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marta\Desktop\taller\"/>
    </mc:Choice>
  </mc:AlternateContent>
  <bookViews>
    <workbookView xWindow="0" yWindow="0" windowWidth="20496" windowHeight="8748"/>
  </bookViews>
  <sheets>
    <sheet name="Insumo" sheetId="5" r:id="rId1"/>
    <sheet name="MEDIUM VARIANT" sheetId="7" r:id="rId2"/>
  </sheets>
  <definedNames>
    <definedName name="_xlnm._FilterDatabase" localSheetId="1" hidden="1">'MEDIUM VARIANT'!$A$17:$AC$17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82" i="5" l="1"/>
  <c r="G82" i="5" s="1"/>
  <c r="I80" i="5"/>
  <c r="I77" i="5"/>
  <c r="I75" i="5"/>
  <c r="H74" i="5"/>
  <c r="I72" i="5"/>
  <c r="H66" i="5"/>
  <c r="I64" i="5"/>
  <c r="I61" i="5"/>
  <c r="I59" i="5"/>
  <c r="D86" i="5"/>
  <c r="I86" i="5" s="1"/>
  <c r="C86" i="5"/>
  <c r="E86" i="5" s="1"/>
  <c r="D85" i="5"/>
  <c r="I85" i="5" s="1"/>
  <c r="C85" i="5"/>
  <c r="H85" i="5" s="1"/>
  <c r="D84" i="5"/>
  <c r="E84" i="5" s="1"/>
  <c r="C84" i="5"/>
  <c r="H84" i="5" s="1"/>
  <c r="D83" i="5"/>
  <c r="I83" i="5" s="1"/>
  <c r="C83" i="5"/>
  <c r="D82" i="5"/>
  <c r="I82" i="5" s="1"/>
  <c r="C82" i="5"/>
  <c r="E81" i="5"/>
  <c r="D81" i="5"/>
  <c r="I81" i="5" s="1"/>
  <c r="C81" i="5"/>
  <c r="H81" i="5" s="1"/>
  <c r="D80" i="5"/>
  <c r="C80" i="5"/>
  <c r="H80" i="5" s="1"/>
  <c r="G80" i="5" s="1"/>
  <c r="D79" i="5"/>
  <c r="I79" i="5" s="1"/>
  <c r="C79" i="5"/>
  <c r="E79" i="5" s="1"/>
  <c r="D78" i="5"/>
  <c r="I78" i="5" s="1"/>
  <c r="C78" i="5"/>
  <c r="E78" i="5" s="1"/>
  <c r="D77" i="5"/>
  <c r="C77" i="5"/>
  <c r="H77" i="5" s="1"/>
  <c r="G77" i="5" s="1"/>
  <c r="D76" i="5"/>
  <c r="E76" i="5" s="1"/>
  <c r="C76" i="5"/>
  <c r="H76" i="5" s="1"/>
  <c r="D75" i="5"/>
  <c r="C75" i="5"/>
  <c r="D74" i="5"/>
  <c r="I74" i="5" s="1"/>
  <c r="C74" i="5"/>
  <c r="D73" i="5"/>
  <c r="I73" i="5" s="1"/>
  <c r="C73" i="5"/>
  <c r="E73" i="5" s="1"/>
  <c r="D72" i="5"/>
  <c r="C72" i="5"/>
  <c r="H72" i="5" s="1"/>
  <c r="G72" i="5" s="1"/>
  <c r="D71" i="5"/>
  <c r="I71" i="5" s="1"/>
  <c r="C71" i="5"/>
  <c r="E71" i="5" s="1"/>
  <c r="D70" i="5"/>
  <c r="I70" i="5" s="1"/>
  <c r="C70" i="5"/>
  <c r="E70" i="5" s="1"/>
  <c r="D69" i="5"/>
  <c r="I69" i="5" s="1"/>
  <c r="C69" i="5"/>
  <c r="H69" i="5" s="1"/>
  <c r="G69" i="5" s="1"/>
  <c r="D68" i="5"/>
  <c r="E68" i="5" s="1"/>
  <c r="C68" i="5"/>
  <c r="H68" i="5" s="1"/>
  <c r="D67" i="5"/>
  <c r="I67" i="5" s="1"/>
  <c r="C67" i="5"/>
  <c r="D66" i="5"/>
  <c r="I66" i="5" s="1"/>
  <c r="C66" i="5"/>
  <c r="E65" i="5"/>
  <c r="D65" i="5"/>
  <c r="I65" i="5" s="1"/>
  <c r="C65" i="5"/>
  <c r="H65" i="5" s="1"/>
  <c r="G65" i="5" s="1"/>
  <c r="A65" i="5" s="1"/>
  <c r="D64" i="5"/>
  <c r="C64" i="5"/>
  <c r="H64" i="5" s="1"/>
  <c r="G64" i="5" s="1"/>
  <c r="D63" i="5"/>
  <c r="I63" i="5" s="1"/>
  <c r="C63" i="5"/>
  <c r="E63" i="5" s="1"/>
  <c r="D62" i="5"/>
  <c r="I62" i="5" s="1"/>
  <c r="C62" i="5"/>
  <c r="E62" i="5" s="1"/>
  <c r="D61" i="5"/>
  <c r="C61" i="5"/>
  <c r="H61" i="5" s="1"/>
  <c r="G61" i="5" s="1"/>
  <c r="D60" i="5"/>
  <c r="E60" i="5" s="1"/>
  <c r="C60" i="5"/>
  <c r="H60" i="5" s="1"/>
  <c r="D59" i="5"/>
  <c r="C59" i="5"/>
  <c r="D58" i="5"/>
  <c r="I58" i="5" s="1"/>
  <c r="C58" i="5"/>
  <c r="H58" i="5" s="1"/>
  <c r="D57" i="5"/>
  <c r="I57" i="5" s="1"/>
  <c r="C57" i="5"/>
  <c r="E57" i="5" s="1"/>
  <c r="D56" i="5"/>
  <c r="I56" i="5" s="1"/>
  <c r="C56" i="5"/>
  <c r="E56" i="5" s="1"/>
  <c r="E52" i="5"/>
  <c r="D52" i="5"/>
  <c r="C52" i="5"/>
  <c r="Y5" i="5"/>
  <c r="W7" i="5" s="1"/>
  <c r="AU33" i="5" s="1"/>
  <c r="A64" i="5" l="1"/>
  <c r="G81" i="5"/>
  <c r="A81" i="5" s="1"/>
  <c r="G58" i="5"/>
  <c r="G66" i="5"/>
  <c r="G84" i="5"/>
  <c r="A84" i="5" s="1"/>
  <c r="G68" i="5"/>
  <c r="A68" i="5" s="1"/>
  <c r="A72" i="5"/>
  <c r="G76" i="5"/>
  <c r="A76" i="5" s="1"/>
  <c r="G85" i="5"/>
  <c r="G74" i="5"/>
  <c r="A82" i="5"/>
  <c r="E59" i="5"/>
  <c r="E64" i="5"/>
  <c r="E66" i="5"/>
  <c r="E69" i="5"/>
  <c r="A69" i="5" s="1"/>
  <c r="E75" i="5"/>
  <c r="E80" i="5"/>
  <c r="A80" i="5" s="1"/>
  <c r="E82" i="5"/>
  <c r="E85" i="5"/>
  <c r="H56" i="5"/>
  <c r="G56" i="5" s="1"/>
  <c r="A56" i="5" s="1"/>
  <c r="H57" i="5"/>
  <c r="G57" i="5" s="1"/>
  <c r="A57" i="5" s="1"/>
  <c r="H63" i="5"/>
  <c r="G63" i="5" s="1"/>
  <c r="A63" i="5" s="1"/>
  <c r="H71" i="5"/>
  <c r="G71" i="5" s="1"/>
  <c r="A71" i="5" s="1"/>
  <c r="H73" i="5"/>
  <c r="G73" i="5" s="1"/>
  <c r="A73" i="5" s="1"/>
  <c r="H79" i="5"/>
  <c r="G79" i="5" s="1"/>
  <c r="A79" i="5" s="1"/>
  <c r="I60" i="5"/>
  <c r="G60" i="5" s="1"/>
  <c r="A60" i="5" s="1"/>
  <c r="H62" i="5"/>
  <c r="G62" i="5" s="1"/>
  <c r="A62" i="5" s="1"/>
  <c r="I68" i="5"/>
  <c r="H70" i="5"/>
  <c r="G70" i="5" s="1"/>
  <c r="A70" i="5" s="1"/>
  <c r="I76" i="5"/>
  <c r="H78" i="5"/>
  <c r="G78" i="5" s="1"/>
  <c r="A78" i="5" s="1"/>
  <c r="I84" i="5"/>
  <c r="H86" i="5"/>
  <c r="G86" i="5" s="1"/>
  <c r="A86" i="5" s="1"/>
  <c r="E58" i="5"/>
  <c r="E61" i="5"/>
  <c r="A61" i="5" s="1"/>
  <c r="E67" i="5"/>
  <c r="E72" i="5"/>
  <c r="E74" i="5"/>
  <c r="E77" i="5"/>
  <c r="A77" i="5" s="1"/>
  <c r="E83" i="5"/>
  <c r="H59" i="5"/>
  <c r="G59" i="5" s="1"/>
  <c r="A59" i="5" s="1"/>
  <c r="H67" i="5"/>
  <c r="G67" i="5" s="1"/>
  <c r="A67" i="5" s="1"/>
  <c r="H75" i="5"/>
  <c r="G75" i="5" s="1"/>
  <c r="A75" i="5" s="1"/>
  <c r="H83" i="5"/>
  <c r="G83" i="5" s="1"/>
  <c r="A83" i="5" s="1"/>
  <c r="AU25" i="5"/>
  <c r="AU16" i="5"/>
  <c r="AU44" i="5"/>
  <c r="AU40" i="5"/>
  <c r="AU36" i="5"/>
  <c r="AU32" i="5"/>
  <c r="AU43" i="5"/>
  <c r="AU39" i="5"/>
  <c r="AU35" i="5"/>
  <c r="AU42" i="5"/>
  <c r="AU34" i="5"/>
  <c r="AU28" i="5"/>
  <c r="AU24" i="5"/>
  <c r="AU20" i="5"/>
  <c r="AU45" i="5"/>
  <c r="AU37" i="5"/>
  <c r="AU31" i="5"/>
  <c r="AU27" i="5"/>
  <c r="AU17" i="5"/>
  <c r="AU30" i="5"/>
  <c r="AU46" i="5"/>
  <c r="I7" i="5"/>
  <c r="AU21" i="5"/>
  <c r="AU22" i="5"/>
  <c r="AU23" i="5"/>
  <c r="AU29" i="5"/>
  <c r="AU41" i="5"/>
  <c r="P7" i="5"/>
  <c r="AU18" i="5"/>
  <c r="AU19" i="5"/>
  <c r="AU26" i="5"/>
  <c r="AU38" i="5"/>
  <c r="H7" i="5"/>
  <c r="Q7" i="5"/>
  <c r="D7" i="5"/>
  <c r="L7" i="5"/>
  <c r="T7" i="5"/>
  <c r="E7" i="5"/>
  <c r="M7" i="5"/>
  <c r="U7" i="5"/>
  <c r="F7" i="5"/>
  <c r="J7" i="5"/>
  <c r="N7" i="5"/>
  <c r="R7" i="5"/>
  <c r="V7" i="5"/>
  <c r="C7" i="5"/>
  <c r="G7" i="5"/>
  <c r="K7" i="5"/>
  <c r="O7" i="5"/>
  <c r="S7" i="5"/>
  <c r="A85" i="5" l="1"/>
  <c r="A58" i="5"/>
  <c r="A74" i="5"/>
  <c r="A66" i="5"/>
  <c r="AQ44" i="5"/>
  <c r="AQ40" i="5"/>
  <c r="AQ36" i="5"/>
  <c r="AQ32" i="5"/>
  <c r="AQ43" i="5"/>
  <c r="AQ39" i="5"/>
  <c r="AQ35" i="5"/>
  <c r="AQ46" i="5"/>
  <c r="AQ38" i="5"/>
  <c r="AQ28" i="5"/>
  <c r="AQ24" i="5"/>
  <c r="AQ20" i="5"/>
  <c r="AQ41" i="5"/>
  <c r="AQ33" i="5"/>
  <c r="AQ31" i="5"/>
  <c r="AQ27" i="5"/>
  <c r="AQ42" i="5"/>
  <c r="AQ30" i="5"/>
  <c r="AQ23" i="5"/>
  <c r="AQ22" i="5"/>
  <c r="AQ21" i="5"/>
  <c r="AQ45" i="5"/>
  <c r="AQ25" i="5"/>
  <c r="AQ34" i="5"/>
  <c r="AQ26" i="5"/>
  <c r="AQ17" i="5"/>
  <c r="AQ29" i="5"/>
  <c r="AQ19" i="5"/>
  <c r="AQ18" i="5"/>
  <c r="AQ37" i="5"/>
  <c r="AQ16" i="5"/>
  <c r="AA44" i="5"/>
  <c r="AA40" i="5"/>
  <c r="AA36" i="5"/>
  <c r="AA43" i="5"/>
  <c r="AA39" i="5"/>
  <c r="AA35" i="5"/>
  <c r="AA46" i="5"/>
  <c r="AA38" i="5"/>
  <c r="AA32" i="5"/>
  <c r="AA28" i="5"/>
  <c r="AA24" i="5"/>
  <c r="AA20" i="5"/>
  <c r="AA41" i="5"/>
  <c r="AA33" i="5"/>
  <c r="AA31" i="5"/>
  <c r="AA27" i="5"/>
  <c r="AA42" i="5"/>
  <c r="AA30" i="5"/>
  <c r="AA23" i="5"/>
  <c r="AA22" i="5"/>
  <c r="AA21" i="5"/>
  <c r="AA45" i="5"/>
  <c r="AA25" i="5"/>
  <c r="AA18" i="5"/>
  <c r="AA34" i="5"/>
  <c r="AA26" i="5"/>
  <c r="AA17" i="5"/>
  <c r="AA37" i="5"/>
  <c r="AA19" i="5"/>
  <c r="AA29" i="5"/>
  <c r="AA16" i="5"/>
  <c r="AH45" i="5"/>
  <c r="AH41" i="5"/>
  <c r="AH37" i="5"/>
  <c r="AH33" i="5"/>
  <c r="AH44" i="5"/>
  <c r="AH40" i="5"/>
  <c r="AH36" i="5"/>
  <c r="AH43" i="5"/>
  <c r="AH35" i="5"/>
  <c r="AH29" i="5"/>
  <c r="AH25" i="5"/>
  <c r="AH21" i="5"/>
  <c r="AH46" i="5"/>
  <c r="AH38" i="5"/>
  <c r="AH32" i="5"/>
  <c r="AH28" i="5"/>
  <c r="AH24" i="5"/>
  <c r="AH27" i="5"/>
  <c r="AH16" i="5"/>
  <c r="AH34" i="5"/>
  <c r="AH30" i="5"/>
  <c r="AH39" i="5"/>
  <c r="AH31" i="5"/>
  <c r="AH20" i="5"/>
  <c r="AH19" i="5"/>
  <c r="AH18" i="5"/>
  <c r="AH42" i="5"/>
  <c r="AH17" i="5"/>
  <c r="AH26" i="5"/>
  <c r="AH23" i="5"/>
  <c r="AH22" i="5"/>
  <c r="AC46" i="5"/>
  <c r="AC42" i="5"/>
  <c r="AC38" i="5"/>
  <c r="AC34" i="5"/>
  <c r="AC45" i="5"/>
  <c r="AC41" i="5"/>
  <c r="AC37" i="5"/>
  <c r="AC33" i="5"/>
  <c r="AC44" i="5"/>
  <c r="AC36" i="5"/>
  <c r="AC30" i="5"/>
  <c r="AC26" i="5"/>
  <c r="AC22" i="5"/>
  <c r="AC39" i="5"/>
  <c r="AC29" i="5"/>
  <c r="AC25" i="5"/>
  <c r="AC28" i="5"/>
  <c r="AC17" i="5"/>
  <c r="AC35" i="5"/>
  <c r="AC31" i="5"/>
  <c r="AC16" i="5"/>
  <c r="AC40" i="5"/>
  <c r="AC32" i="5"/>
  <c r="AC21" i="5"/>
  <c r="AC20" i="5"/>
  <c r="AC19" i="5"/>
  <c r="AC43" i="5"/>
  <c r="AC27" i="5"/>
  <c r="AC24" i="5"/>
  <c r="AC23" i="5"/>
  <c r="AC18" i="5"/>
  <c r="AO46" i="5"/>
  <c r="AO42" i="5"/>
  <c r="AO38" i="5"/>
  <c r="AO34" i="5"/>
  <c r="AO45" i="5"/>
  <c r="AO41" i="5"/>
  <c r="AO37" i="5"/>
  <c r="AO33" i="5"/>
  <c r="AO40" i="5"/>
  <c r="AO32" i="5"/>
  <c r="AO30" i="5"/>
  <c r="AO26" i="5"/>
  <c r="AO22" i="5"/>
  <c r="AO18" i="5"/>
  <c r="AO43" i="5"/>
  <c r="AO35" i="5"/>
  <c r="AO29" i="5"/>
  <c r="AO25" i="5"/>
  <c r="AO36" i="5"/>
  <c r="AO24" i="5"/>
  <c r="AO17" i="5"/>
  <c r="AO39" i="5"/>
  <c r="AO27" i="5"/>
  <c r="AO21" i="5"/>
  <c r="AO20" i="5"/>
  <c r="AO19" i="5"/>
  <c r="AO16" i="5"/>
  <c r="AO44" i="5"/>
  <c r="AO28" i="5"/>
  <c r="AO23" i="5"/>
  <c r="AO31" i="5"/>
  <c r="AG46" i="5"/>
  <c r="AG42" i="5"/>
  <c r="AG38" i="5"/>
  <c r="AG34" i="5"/>
  <c r="AG45" i="5"/>
  <c r="AG41" i="5"/>
  <c r="AG37" i="5"/>
  <c r="AG33" i="5"/>
  <c r="AG40" i="5"/>
  <c r="AG30" i="5"/>
  <c r="AG26" i="5"/>
  <c r="AG22" i="5"/>
  <c r="AG43" i="5"/>
  <c r="AG35" i="5"/>
  <c r="AG29" i="5"/>
  <c r="AG25" i="5"/>
  <c r="AG44" i="5"/>
  <c r="AG32" i="5"/>
  <c r="AG24" i="5"/>
  <c r="AG23" i="5"/>
  <c r="AG17" i="5"/>
  <c r="AG27" i="5"/>
  <c r="AG16" i="5"/>
  <c r="AG36" i="5"/>
  <c r="AG28" i="5"/>
  <c r="AG39" i="5"/>
  <c r="AG31" i="5"/>
  <c r="AG21" i="5"/>
  <c r="AG20" i="5"/>
  <c r="AG19" i="5"/>
  <c r="AG18" i="5"/>
  <c r="AM44" i="5"/>
  <c r="AM40" i="5"/>
  <c r="AM36" i="5"/>
  <c r="AM32" i="5"/>
  <c r="AM43" i="5"/>
  <c r="AM39" i="5"/>
  <c r="AM35" i="5"/>
  <c r="AM42" i="5"/>
  <c r="AM34" i="5"/>
  <c r="AM28" i="5"/>
  <c r="AM24" i="5"/>
  <c r="AM20" i="5"/>
  <c r="AM45" i="5"/>
  <c r="AM37" i="5"/>
  <c r="AM31" i="5"/>
  <c r="AM27" i="5"/>
  <c r="AM46" i="5"/>
  <c r="AM26" i="5"/>
  <c r="AM33" i="5"/>
  <c r="AM29" i="5"/>
  <c r="AM38" i="5"/>
  <c r="AM30" i="5"/>
  <c r="AM19" i="5"/>
  <c r="AM18" i="5"/>
  <c r="AM17" i="5"/>
  <c r="AM41" i="5"/>
  <c r="AM25" i="5"/>
  <c r="AM16" i="5"/>
  <c r="AM23" i="5"/>
  <c r="AM22" i="5"/>
  <c r="AM21" i="5"/>
  <c r="AT45" i="5"/>
  <c r="AT41" i="5"/>
  <c r="AT37" i="5"/>
  <c r="AT33" i="5"/>
  <c r="AT44" i="5"/>
  <c r="AT40" i="5"/>
  <c r="AT36" i="5"/>
  <c r="AT32" i="5"/>
  <c r="AT39" i="5"/>
  <c r="AT29" i="5"/>
  <c r="AT25" i="5"/>
  <c r="AT21" i="5"/>
  <c r="AT42" i="5"/>
  <c r="AT34" i="5"/>
  <c r="AT28" i="5"/>
  <c r="AT24" i="5"/>
  <c r="AT35" i="5"/>
  <c r="AT31" i="5"/>
  <c r="AT16" i="5"/>
  <c r="AT38" i="5"/>
  <c r="AT26" i="5"/>
  <c r="AT20" i="5"/>
  <c r="AT19" i="5"/>
  <c r="AT18" i="5"/>
  <c r="AT43" i="5"/>
  <c r="AT27" i="5"/>
  <c r="AT23" i="5"/>
  <c r="AT22" i="5"/>
  <c r="AT46" i="5"/>
  <c r="AT17" i="5"/>
  <c r="AT30" i="5"/>
  <c r="AD45" i="5"/>
  <c r="AD41" i="5"/>
  <c r="AD37" i="5"/>
  <c r="AD33" i="5"/>
  <c r="AD44" i="5"/>
  <c r="AD40" i="5"/>
  <c r="AD36" i="5"/>
  <c r="AD39" i="5"/>
  <c r="AD29" i="5"/>
  <c r="AD25" i="5"/>
  <c r="AD21" i="5"/>
  <c r="AD42" i="5"/>
  <c r="AD34" i="5"/>
  <c r="AD32" i="5"/>
  <c r="AD28" i="5"/>
  <c r="AD35" i="5"/>
  <c r="AD31" i="5"/>
  <c r="AD16" i="5"/>
  <c r="AD38" i="5"/>
  <c r="AD26" i="5"/>
  <c r="AD20" i="5"/>
  <c r="AD19" i="5"/>
  <c r="AD43" i="5"/>
  <c r="AD27" i="5"/>
  <c r="AD24" i="5"/>
  <c r="AD23" i="5"/>
  <c r="AD22" i="5"/>
  <c r="AD18" i="5"/>
  <c r="AD46" i="5"/>
  <c r="AD30" i="5"/>
  <c r="AD17" i="5"/>
  <c r="AR43" i="5"/>
  <c r="AR39" i="5"/>
  <c r="AR35" i="5"/>
  <c r="AR46" i="5"/>
  <c r="AR42" i="5"/>
  <c r="AR38" i="5"/>
  <c r="AR34" i="5"/>
  <c r="AR41" i="5"/>
  <c r="AR33" i="5"/>
  <c r="AR31" i="5"/>
  <c r="AR27" i="5"/>
  <c r="AR23" i="5"/>
  <c r="AR19" i="5"/>
  <c r="AR44" i="5"/>
  <c r="AR36" i="5"/>
  <c r="AR30" i="5"/>
  <c r="AR26" i="5"/>
  <c r="AR45" i="5"/>
  <c r="AR25" i="5"/>
  <c r="AR32" i="5"/>
  <c r="AR28" i="5"/>
  <c r="AR17" i="5"/>
  <c r="AR37" i="5"/>
  <c r="AR29" i="5"/>
  <c r="AR18" i="5"/>
  <c r="AR16" i="5"/>
  <c r="AR40" i="5"/>
  <c r="AR22" i="5"/>
  <c r="AR21" i="5"/>
  <c r="AR20" i="5"/>
  <c r="AR24" i="5"/>
  <c r="AF43" i="5"/>
  <c r="AF39" i="5"/>
  <c r="AF35" i="5"/>
  <c r="AF46" i="5"/>
  <c r="AF42" i="5"/>
  <c r="AF38" i="5"/>
  <c r="AF34" i="5"/>
  <c r="AF45" i="5"/>
  <c r="AF37" i="5"/>
  <c r="AF31" i="5"/>
  <c r="AF27" i="5"/>
  <c r="AF23" i="5"/>
  <c r="AF19" i="5"/>
  <c r="AF40" i="5"/>
  <c r="AF30" i="5"/>
  <c r="AF26" i="5"/>
  <c r="AF41" i="5"/>
  <c r="AF29" i="5"/>
  <c r="AF22" i="5"/>
  <c r="AF21" i="5"/>
  <c r="AF20" i="5"/>
  <c r="AF18" i="5"/>
  <c r="AF33" i="5"/>
  <c r="AF44" i="5"/>
  <c r="AF32" i="5"/>
  <c r="AF24" i="5"/>
  <c r="AF17" i="5"/>
  <c r="AF25" i="5"/>
  <c r="AF16" i="5"/>
  <c r="AF36" i="5"/>
  <c r="AF28" i="5"/>
  <c r="AI44" i="5"/>
  <c r="AI40" i="5"/>
  <c r="AI36" i="5"/>
  <c r="AI32" i="5"/>
  <c r="AI43" i="5"/>
  <c r="AI39" i="5"/>
  <c r="AI35" i="5"/>
  <c r="AI46" i="5"/>
  <c r="AI38" i="5"/>
  <c r="AI28" i="5"/>
  <c r="AI24" i="5"/>
  <c r="AI20" i="5"/>
  <c r="AI41" i="5"/>
  <c r="AI33" i="5"/>
  <c r="AI31" i="5"/>
  <c r="AI27" i="5"/>
  <c r="AI34" i="5"/>
  <c r="AI30" i="5"/>
  <c r="AI37" i="5"/>
  <c r="AI25" i="5"/>
  <c r="AI19" i="5"/>
  <c r="AI18" i="5"/>
  <c r="AI42" i="5"/>
  <c r="AI26" i="5"/>
  <c r="AI23" i="5"/>
  <c r="AI22" i="5"/>
  <c r="AI21" i="5"/>
  <c r="AI17" i="5"/>
  <c r="AI45" i="5"/>
  <c r="AI16" i="5"/>
  <c r="AI29" i="5"/>
  <c r="AP45" i="5"/>
  <c r="AP41" i="5"/>
  <c r="AP37" i="5"/>
  <c r="AP33" i="5"/>
  <c r="AP44" i="5"/>
  <c r="AP40" i="5"/>
  <c r="AP36" i="5"/>
  <c r="AP32" i="5"/>
  <c r="AP43" i="5"/>
  <c r="AP35" i="5"/>
  <c r="AP29" i="5"/>
  <c r="AP25" i="5"/>
  <c r="AP21" i="5"/>
  <c r="AP46" i="5"/>
  <c r="AP38" i="5"/>
  <c r="AP28" i="5"/>
  <c r="AP24" i="5"/>
  <c r="AP39" i="5"/>
  <c r="AP27" i="5"/>
  <c r="AP20" i="5"/>
  <c r="AP19" i="5"/>
  <c r="AP18" i="5"/>
  <c r="AP16" i="5"/>
  <c r="AP42" i="5"/>
  <c r="AP30" i="5"/>
  <c r="AP23" i="5"/>
  <c r="AP22" i="5"/>
  <c r="AP31" i="5"/>
  <c r="AP26" i="5"/>
  <c r="AP17" i="5"/>
  <c r="AP34" i="5"/>
  <c r="AS46" i="5"/>
  <c r="AS42" i="5"/>
  <c r="AS38" i="5"/>
  <c r="AS34" i="5"/>
  <c r="AS45" i="5"/>
  <c r="AS41" i="5"/>
  <c r="AS37" i="5"/>
  <c r="AS33" i="5"/>
  <c r="AS44" i="5"/>
  <c r="AS36" i="5"/>
  <c r="AS30" i="5"/>
  <c r="AS26" i="5"/>
  <c r="AS22" i="5"/>
  <c r="AS18" i="5"/>
  <c r="AS39" i="5"/>
  <c r="AS29" i="5"/>
  <c r="AS25" i="5"/>
  <c r="AS32" i="5"/>
  <c r="AS28" i="5"/>
  <c r="AS17" i="5"/>
  <c r="AS35" i="5"/>
  <c r="AS31" i="5"/>
  <c r="AS16" i="5"/>
  <c r="AS40" i="5"/>
  <c r="AS24" i="5"/>
  <c r="AS21" i="5"/>
  <c r="AS20" i="5"/>
  <c r="AS19" i="5"/>
  <c r="AS43" i="5"/>
  <c r="AS27" i="5"/>
  <c r="AS23" i="5"/>
  <c r="AJ43" i="5"/>
  <c r="AJ39" i="5"/>
  <c r="AJ35" i="5"/>
  <c r="AJ46" i="5"/>
  <c r="AJ42" i="5"/>
  <c r="AJ38" i="5"/>
  <c r="AJ34" i="5"/>
  <c r="AJ41" i="5"/>
  <c r="AJ33" i="5"/>
  <c r="AJ32" i="5"/>
  <c r="AJ31" i="5"/>
  <c r="AJ27" i="5"/>
  <c r="AJ23" i="5"/>
  <c r="AJ19" i="5"/>
  <c r="AJ44" i="5"/>
  <c r="AJ36" i="5"/>
  <c r="AJ30" i="5"/>
  <c r="AJ26" i="5"/>
  <c r="AJ37" i="5"/>
  <c r="AJ25" i="5"/>
  <c r="AJ18" i="5"/>
  <c r="AJ40" i="5"/>
  <c r="AJ28" i="5"/>
  <c r="AJ22" i="5"/>
  <c r="AJ21" i="5"/>
  <c r="AJ20" i="5"/>
  <c r="AJ17" i="5"/>
  <c r="AJ45" i="5"/>
  <c r="AJ29" i="5"/>
  <c r="AJ16" i="5"/>
  <c r="AJ24" i="5"/>
  <c r="AN43" i="5"/>
  <c r="AN39" i="5"/>
  <c r="AN35" i="5"/>
  <c r="AN46" i="5"/>
  <c r="AN42" i="5"/>
  <c r="AN38" i="5"/>
  <c r="AN34" i="5"/>
  <c r="AN45" i="5"/>
  <c r="AN37" i="5"/>
  <c r="AN31" i="5"/>
  <c r="AN27" i="5"/>
  <c r="AN23" i="5"/>
  <c r="AN19" i="5"/>
  <c r="AN40" i="5"/>
  <c r="AN32" i="5"/>
  <c r="AN30" i="5"/>
  <c r="AN26" i="5"/>
  <c r="AN33" i="5"/>
  <c r="AN29" i="5"/>
  <c r="AN36" i="5"/>
  <c r="AN24" i="5"/>
  <c r="AN18" i="5"/>
  <c r="AN17" i="5"/>
  <c r="AN41" i="5"/>
  <c r="AN25" i="5"/>
  <c r="AN22" i="5"/>
  <c r="AN21" i="5"/>
  <c r="AN20" i="5"/>
  <c r="AN16" i="5"/>
  <c r="AN44" i="5"/>
  <c r="AN28" i="5"/>
  <c r="AE44" i="5"/>
  <c r="AE40" i="5"/>
  <c r="AE36" i="5"/>
  <c r="AE43" i="5"/>
  <c r="AE39" i="5"/>
  <c r="AE35" i="5"/>
  <c r="AE42" i="5"/>
  <c r="AE34" i="5"/>
  <c r="AE32" i="5"/>
  <c r="AE28" i="5"/>
  <c r="AE24" i="5"/>
  <c r="AE20" i="5"/>
  <c r="AE45" i="5"/>
  <c r="AE37" i="5"/>
  <c r="AE31" i="5"/>
  <c r="AE27" i="5"/>
  <c r="AE38" i="5"/>
  <c r="AE26" i="5"/>
  <c r="AE19" i="5"/>
  <c r="AE41" i="5"/>
  <c r="AE29" i="5"/>
  <c r="AE23" i="5"/>
  <c r="AE22" i="5"/>
  <c r="AE21" i="5"/>
  <c r="AE18" i="5"/>
  <c r="AE46" i="5"/>
  <c r="AE30" i="5"/>
  <c r="AE17" i="5"/>
  <c r="AE33" i="5"/>
  <c r="AE25" i="5"/>
  <c r="AE16" i="5"/>
  <c r="AL45" i="5"/>
  <c r="AL41" i="5"/>
  <c r="AL37" i="5"/>
  <c r="AL33" i="5"/>
  <c r="AL44" i="5"/>
  <c r="AL40" i="5"/>
  <c r="AL36" i="5"/>
  <c r="AL39" i="5"/>
  <c r="AL29" i="5"/>
  <c r="AL25" i="5"/>
  <c r="AL21" i="5"/>
  <c r="AL42" i="5"/>
  <c r="AL34" i="5"/>
  <c r="AL28" i="5"/>
  <c r="AL24" i="5"/>
  <c r="AL43" i="5"/>
  <c r="AL31" i="5"/>
  <c r="AL23" i="5"/>
  <c r="AL22" i="5"/>
  <c r="AL16" i="5"/>
  <c r="AL46" i="5"/>
  <c r="AL26" i="5"/>
  <c r="AL35" i="5"/>
  <c r="AL32" i="5"/>
  <c r="AL27" i="5"/>
  <c r="AL38" i="5"/>
  <c r="AL20" i="5"/>
  <c r="AL19" i="5"/>
  <c r="AL18" i="5"/>
  <c r="AL30" i="5"/>
  <c r="AL17" i="5"/>
  <c r="AK46" i="5"/>
  <c r="AK42" i="5"/>
  <c r="AK38" i="5"/>
  <c r="AK34" i="5"/>
  <c r="AK45" i="5"/>
  <c r="AK41" i="5"/>
  <c r="AK37" i="5"/>
  <c r="AK33" i="5"/>
  <c r="AK44" i="5"/>
  <c r="AK36" i="5"/>
  <c r="AK30" i="5"/>
  <c r="AK26" i="5"/>
  <c r="AK22" i="5"/>
  <c r="AK18" i="5"/>
  <c r="AK39" i="5"/>
  <c r="AK29" i="5"/>
  <c r="AK25" i="5"/>
  <c r="AK40" i="5"/>
  <c r="AK28" i="5"/>
  <c r="AK21" i="5"/>
  <c r="AK20" i="5"/>
  <c r="AK19" i="5"/>
  <c r="AK17" i="5"/>
  <c r="AK43" i="5"/>
  <c r="AK31" i="5"/>
  <c r="AK23" i="5"/>
  <c r="AK16" i="5"/>
  <c r="AK24" i="5"/>
  <c r="AK35" i="5"/>
  <c r="AK32" i="5"/>
  <c r="AK27" i="5"/>
  <c r="AB43" i="5"/>
  <c r="AB39" i="5"/>
  <c r="AB35" i="5"/>
  <c r="AB46" i="5"/>
  <c r="AB42" i="5"/>
  <c r="AB38" i="5"/>
  <c r="AB34" i="5"/>
  <c r="AB41" i="5"/>
  <c r="AB33" i="5"/>
  <c r="AB31" i="5"/>
  <c r="AB27" i="5"/>
  <c r="AB23" i="5"/>
  <c r="AB19" i="5"/>
  <c r="AB44" i="5"/>
  <c r="AB36" i="5"/>
  <c r="AB30" i="5"/>
  <c r="AB26" i="5"/>
  <c r="AB45" i="5"/>
  <c r="AB25" i="5"/>
  <c r="AB24" i="5"/>
  <c r="AB18" i="5"/>
  <c r="AB28" i="5"/>
  <c r="AB17" i="5"/>
  <c r="AB37" i="5"/>
  <c r="AB29" i="5"/>
  <c r="AB16" i="5"/>
  <c r="AB40" i="5"/>
  <c r="AB22" i="5"/>
  <c r="AB21" i="5"/>
  <c r="AB20" i="5"/>
  <c r="AB32" i="5"/>
  <c r="Z16" i="5" l="1"/>
  <c r="A16" i="5" s="1"/>
  <c r="Z22" i="5"/>
  <c r="A22" i="5" s="1"/>
  <c r="Z20" i="5"/>
  <c r="A20" i="5" s="1"/>
  <c r="Z38" i="5"/>
  <c r="A38" i="5" s="1"/>
  <c r="Z45" i="5"/>
  <c r="A45" i="5" s="1"/>
  <c r="Z31" i="5"/>
  <c r="A31" i="5" s="1"/>
  <c r="Z29" i="5"/>
  <c r="A29" i="5" s="1"/>
  <c r="Z37" i="5"/>
  <c r="A37" i="5" s="1"/>
  <c r="Z19" i="5"/>
  <c r="A19" i="5" s="1"/>
  <c r="Z34" i="5"/>
  <c r="A34" i="5" s="1"/>
  <c r="Z42" i="5"/>
  <c r="A42" i="5" s="1"/>
  <c r="Z32" i="5"/>
  <c r="A32" i="5" s="1"/>
  <c r="Z39" i="5"/>
  <c r="A39" i="5" s="1"/>
  <c r="Z44" i="5"/>
  <c r="A44" i="5" s="1"/>
  <c r="Z17" i="5"/>
  <c r="A17" i="5" s="1"/>
  <c r="Z41" i="5"/>
  <c r="A41" i="5" s="1"/>
  <c r="Z18" i="5"/>
  <c r="A18" i="5" s="1"/>
  <c r="Z27" i="5"/>
  <c r="A27" i="5" s="1"/>
  <c r="Z43" i="5"/>
  <c r="A43" i="5" s="1"/>
  <c r="Z23" i="5"/>
  <c r="A23" i="5" s="1"/>
  <c r="Z24" i="5"/>
  <c r="A24" i="5" s="1"/>
  <c r="Z46" i="5"/>
  <c r="A46" i="5" s="1"/>
  <c r="Z36" i="5"/>
  <c r="A36" i="5" s="1"/>
  <c r="Z21" i="5"/>
  <c r="A21" i="5" s="1"/>
  <c r="Z25" i="5"/>
  <c r="A25" i="5" s="1"/>
  <c r="Z33" i="5"/>
  <c r="A33" i="5" s="1"/>
  <c r="Z26" i="5"/>
  <c r="A26" i="5" s="1"/>
  <c r="Z30" i="5"/>
  <c r="A30" i="5" s="1"/>
  <c r="Z28" i="5"/>
  <c r="A28" i="5" s="1"/>
  <c r="Z35" i="5"/>
  <c r="A35" i="5" s="1"/>
  <c r="Z40" i="5"/>
  <c r="A40" i="5" s="1"/>
</calcChain>
</file>

<file path=xl/sharedStrings.xml><?xml version="1.0" encoding="utf-8"?>
<sst xmlns="http://schemas.openxmlformats.org/spreadsheetml/2006/main" count="14962" uniqueCount="365">
  <si>
    <t>Israel</t>
  </si>
  <si>
    <t>Japan</t>
  </si>
  <si>
    <t>Australia</t>
  </si>
  <si>
    <t>New Zealand</t>
  </si>
  <si>
    <t>Czechia</t>
  </si>
  <si>
    <t>Hungary</t>
  </si>
  <si>
    <t>Poland</t>
  </si>
  <si>
    <t>Slovakia</t>
  </si>
  <si>
    <t>Denmark</t>
  </si>
  <si>
    <t>Estonia</t>
  </si>
  <si>
    <t>Finland</t>
  </si>
  <si>
    <t>Iceland</t>
  </si>
  <si>
    <t>Ireland</t>
  </si>
  <si>
    <t>Latvia</t>
  </si>
  <si>
    <t>Norway</t>
  </si>
  <si>
    <t>Sweden</t>
  </si>
  <si>
    <t>United Kingdom</t>
  </si>
  <si>
    <t>Greece</t>
  </si>
  <si>
    <t>Italy</t>
  </si>
  <si>
    <t>Portugal</t>
  </si>
  <si>
    <t>Slovenia</t>
  </si>
  <si>
    <t>Spain</t>
  </si>
  <si>
    <t>Austria</t>
  </si>
  <si>
    <t>Belgium</t>
  </si>
  <si>
    <t>France</t>
  </si>
  <si>
    <t>Germany</t>
  </si>
  <si>
    <t>Luxembourg</t>
  </si>
  <si>
    <t>Netherlands</t>
  </si>
  <si>
    <t>Switzerland</t>
  </si>
  <si>
    <t>Canada</t>
  </si>
  <si>
    <t>United States of America</t>
  </si>
  <si>
    <t xml:space="preserve"> 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</si>
  <si>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</si>
  <si>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</si>
  <si>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</si>
  <si>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</si>
  <si>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</si>
  <si>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</si>
  <si>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</si>
  <si>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</si>
  <si>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</si>
  <si>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</si>
  <si>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</si>
  <si>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</si>
  <si>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</si>
  <si>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</si>
  <si>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</si>
  <si>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</si>
  <si>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</si>
  <si>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85-89</t>
  </si>
  <si>
    <t>90-94</t>
  </si>
  <si>
    <t>95-99</t>
  </si>
  <si>
    <t>100+</t>
  </si>
  <si>
    <t>Total</t>
  </si>
  <si>
    <t>Medium variant</t>
  </si>
  <si>
    <t>WORLD</t>
  </si>
  <si>
    <t>World</t>
  </si>
  <si>
    <t>UN development groups</t>
  </si>
  <si>
    <t>a</t>
  </si>
  <si>
    <t>Label/Separator</t>
  </si>
  <si>
    <t>...</t>
  </si>
  <si>
    <t>More developed regions</t>
  </si>
  <si>
    <t>b</t>
  </si>
  <si>
    <t>Development Group</t>
  </si>
  <si>
    <t>Less developed regions</t>
  </si>
  <si>
    <t>c</t>
  </si>
  <si>
    <t>Least developed countries</t>
  </si>
  <si>
    <t>d</t>
  </si>
  <si>
    <t>Less developed regions, excluding least developed countries</t>
  </si>
  <si>
    <t>e</t>
  </si>
  <si>
    <t>Less developed regions, excluding China</t>
  </si>
  <si>
    <t>Land-locked Developing Countries (LLDC)</t>
  </si>
  <si>
    <t>f</t>
  </si>
  <si>
    <t>Special other</t>
  </si>
  <si>
    <t>Small Island Developing States (SIDS)</t>
  </si>
  <si>
    <t>g</t>
  </si>
  <si>
    <t>World Bank income groups</t>
  </si>
  <si>
    <t>High-income countries</t>
  </si>
  <si>
    <t>h</t>
  </si>
  <si>
    <t>Income Group</t>
  </si>
  <si>
    <t>Middle-income countries</t>
  </si>
  <si>
    <t>Upper-middle-income countries</t>
  </si>
  <si>
    <t>Lower-middle-income countries</t>
  </si>
  <si>
    <t>Low-income countries</t>
  </si>
  <si>
    <t>No income group available</t>
  </si>
  <si>
    <t>Geographic regions</t>
  </si>
  <si>
    <t>i</t>
  </si>
  <si>
    <t>Africa</t>
  </si>
  <si>
    <t>j</t>
  </si>
  <si>
    <t>Region</t>
  </si>
  <si>
    <t>Asia</t>
  </si>
  <si>
    <t>k</t>
  </si>
  <si>
    <t>Europe</t>
  </si>
  <si>
    <t>l</t>
  </si>
  <si>
    <t>Latin America and the Caribbean</t>
  </si>
  <si>
    <t>m</t>
  </si>
  <si>
    <t>Northern America</t>
  </si>
  <si>
    <t>n</t>
  </si>
  <si>
    <t>Oceania</t>
  </si>
  <si>
    <t>o</t>
  </si>
  <si>
    <t>Sustainable Development Goal (SDG) regions</t>
  </si>
  <si>
    <t>p</t>
  </si>
  <si>
    <t>SUB-SAHARAN AFRICA</t>
  </si>
  <si>
    <t>SDG region</t>
  </si>
  <si>
    <t>Eastern Africa</t>
  </si>
  <si>
    <t>Subregion</t>
  </si>
  <si>
    <t>Burundi</t>
  </si>
  <si>
    <t>Country/Area</t>
  </si>
  <si>
    <t>Comoros</t>
  </si>
  <si>
    <t>Djibouti</t>
  </si>
  <si>
    <t>Eritrea</t>
  </si>
  <si>
    <t>Ethiopia</t>
  </si>
  <si>
    <t>Kenya</t>
  </si>
  <si>
    <t>Madagascar</t>
  </si>
  <si>
    <t>Malawi</t>
  </si>
  <si>
    <t>Mauritius</t>
  </si>
  <si>
    <t>Mayotte</t>
  </si>
  <si>
    <t>Mozambique</t>
  </si>
  <si>
    <t>Réunion</t>
  </si>
  <si>
    <t>Rwanda</t>
  </si>
  <si>
    <t>Seychelles</t>
  </si>
  <si>
    <t>Somalia</t>
  </si>
  <si>
    <t>South Sudan</t>
  </si>
  <si>
    <t>Uganda</t>
  </si>
  <si>
    <t>United Republic of Tanzania</t>
  </si>
  <si>
    <t>Zambia</t>
  </si>
  <si>
    <t>Zimbabwe</t>
  </si>
  <si>
    <t>Middle Africa</t>
  </si>
  <si>
    <t>Angola</t>
  </si>
  <si>
    <t>Cameroon</t>
  </si>
  <si>
    <t>Central African Republic</t>
  </si>
  <si>
    <t>Chad</t>
  </si>
  <si>
    <t>Congo</t>
  </si>
  <si>
    <t>Democratic Republic of the Congo</t>
  </si>
  <si>
    <t>Equatorial Guinea</t>
  </si>
  <si>
    <t>Gabon</t>
  </si>
  <si>
    <t>Sao Tome and Principe</t>
  </si>
  <si>
    <t>Southern Africa</t>
  </si>
  <si>
    <t>Botswana</t>
  </si>
  <si>
    <t>Eswatini</t>
  </si>
  <si>
    <t>Lesotho</t>
  </si>
  <si>
    <t>Namibia</t>
  </si>
  <si>
    <t>South Africa</t>
  </si>
  <si>
    <t>Western Africa</t>
  </si>
  <si>
    <t>Benin</t>
  </si>
  <si>
    <t>Burkina Faso</t>
  </si>
  <si>
    <t>Cabo Verde</t>
  </si>
  <si>
    <t>Côte d'Ivoire</t>
  </si>
  <si>
    <t>Gambia</t>
  </si>
  <si>
    <t>Ghana</t>
  </si>
  <si>
    <t>Guinea</t>
  </si>
  <si>
    <t>Guinea-Bissau</t>
  </si>
  <si>
    <t>Liberia</t>
  </si>
  <si>
    <t>Mali</t>
  </si>
  <si>
    <t>Mauritania</t>
  </si>
  <si>
    <t>Niger</t>
  </si>
  <si>
    <t>Nigeria</t>
  </si>
  <si>
    <t>Senegal</t>
  </si>
  <si>
    <t>Sierra Leone</t>
  </si>
  <si>
    <t>Togo</t>
  </si>
  <si>
    <t>NORTHERN AFRICA AND WESTERN ASIA</t>
  </si>
  <si>
    <t>Northern Africa</t>
  </si>
  <si>
    <t>Algeria</t>
  </si>
  <si>
    <t>Egypt</t>
  </si>
  <si>
    <t>Libya</t>
  </si>
  <si>
    <t>Morocco</t>
  </si>
  <si>
    <t>Sudan</t>
  </si>
  <si>
    <t>Tunisia</t>
  </si>
  <si>
    <t>Western Sahara</t>
  </si>
  <si>
    <t>Western Asia</t>
  </si>
  <si>
    <t>Armenia</t>
  </si>
  <si>
    <t>Azerbaijan</t>
  </si>
  <si>
    <t>Bahrain</t>
  </si>
  <si>
    <t>Cyprus</t>
  </si>
  <si>
    <t>Georgia</t>
  </si>
  <si>
    <t>Iraq</t>
  </si>
  <si>
    <t>Jordan</t>
  </si>
  <si>
    <t>Kuwait</t>
  </si>
  <si>
    <t>Lebanon</t>
  </si>
  <si>
    <t>Oman</t>
  </si>
  <si>
    <t>Qatar</t>
  </si>
  <si>
    <t>Saudi Arabia</t>
  </si>
  <si>
    <t>State of Palestine</t>
  </si>
  <si>
    <t>Syrian Arab Republic</t>
  </si>
  <si>
    <t>Turkey</t>
  </si>
  <si>
    <t>United Arab Emirates</t>
  </si>
  <si>
    <t>Yemen</t>
  </si>
  <si>
    <t>CENTRAL AND SOUTHERN ASIA</t>
  </si>
  <si>
    <t>Central Asia</t>
  </si>
  <si>
    <t>Kazakhstan</t>
  </si>
  <si>
    <t>Kyrgyzstan</t>
  </si>
  <si>
    <t>Tajikistan</t>
  </si>
  <si>
    <t>Turkmenistan</t>
  </si>
  <si>
    <t>Uzbekistan</t>
  </si>
  <si>
    <t>Southern Asia</t>
  </si>
  <si>
    <t>Afghanistan</t>
  </si>
  <si>
    <t>Bangladesh</t>
  </si>
  <si>
    <t>Bhutan</t>
  </si>
  <si>
    <t>India</t>
  </si>
  <si>
    <t>Iran (Islamic Republic of)</t>
  </si>
  <si>
    <t>Maldives</t>
  </si>
  <si>
    <t>Nepal</t>
  </si>
  <si>
    <t>Pakistan</t>
  </si>
  <si>
    <t>Sri Lanka</t>
  </si>
  <si>
    <t>EASTERN AND SOUTH-EASTERN ASIA</t>
  </si>
  <si>
    <t>Eastern Asia</t>
  </si>
  <si>
    <t>China</t>
  </si>
  <si>
    <t>China, Hong Kong SAR</t>
  </si>
  <si>
    <t>China, Macao SAR</t>
  </si>
  <si>
    <t>China, Taiwan Province of China</t>
  </si>
  <si>
    <t>Dem. People's Republic of Korea</t>
  </si>
  <si>
    <t>Mongolia</t>
  </si>
  <si>
    <t>Republic of Korea</t>
  </si>
  <si>
    <t>South-Eastern Asia</t>
  </si>
  <si>
    <t>Brunei Darussalam</t>
  </si>
  <si>
    <t>Cambodia</t>
  </si>
  <si>
    <t>Indonesia</t>
  </si>
  <si>
    <t>Lao People's Democratic Republic</t>
  </si>
  <si>
    <t>Malaysia</t>
  </si>
  <si>
    <t>Myanmar</t>
  </si>
  <si>
    <t>Philippines</t>
  </si>
  <si>
    <t>Singapore</t>
  </si>
  <si>
    <t>Thailand</t>
  </si>
  <si>
    <t>Timor-Leste</t>
  </si>
  <si>
    <t>Viet Nam</t>
  </si>
  <si>
    <t>LATIN AMERICA AND THE CARIBBEAN</t>
  </si>
  <si>
    <t>Caribbean</t>
  </si>
  <si>
    <t>Antigua and Barbuda</t>
  </si>
  <si>
    <t>Aruba</t>
  </si>
  <si>
    <t>Bahamas</t>
  </si>
  <si>
    <t>Barbados</t>
  </si>
  <si>
    <t>Cuba</t>
  </si>
  <si>
    <t>Curaçao</t>
  </si>
  <si>
    <t>Dominican Republic</t>
  </si>
  <si>
    <t>Grenada</t>
  </si>
  <si>
    <t>Guadeloupe</t>
  </si>
  <si>
    <t>Haiti</t>
  </si>
  <si>
    <t>Jamaica</t>
  </si>
  <si>
    <t>Martinique</t>
  </si>
  <si>
    <t>Puerto Rico</t>
  </si>
  <si>
    <t>Saint Lucia</t>
  </si>
  <si>
    <t>Saint Vincent and the Grenadines</t>
  </si>
  <si>
    <t>Trinidad and Tobago</t>
  </si>
  <si>
    <t>United States Virgin Islands</t>
  </si>
  <si>
    <t>Central America</t>
  </si>
  <si>
    <t>Belize</t>
  </si>
  <si>
    <t>Costa Rica</t>
  </si>
  <si>
    <t>El Salvador</t>
  </si>
  <si>
    <t>Guatemala</t>
  </si>
  <si>
    <t>Honduras</t>
  </si>
  <si>
    <t>Mexico</t>
  </si>
  <si>
    <t>Nicaragua</t>
  </si>
  <si>
    <t>Panama</t>
  </si>
  <si>
    <t>South America</t>
  </si>
  <si>
    <t>Argentina</t>
  </si>
  <si>
    <t>Bolivia (Plurinational State of)</t>
  </si>
  <si>
    <t>Brazil</t>
  </si>
  <si>
    <t>Chile</t>
  </si>
  <si>
    <t>Colombia</t>
  </si>
  <si>
    <t>Ecuador</t>
  </si>
  <si>
    <t>French Guiana</t>
  </si>
  <si>
    <t>Guyana</t>
  </si>
  <si>
    <t>Paraguay</t>
  </si>
  <si>
    <t>Peru</t>
  </si>
  <si>
    <t>Suriname</t>
  </si>
  <si>
    <t>Uruguay</t>
  </si>
  <si>
    <t>Venezuela (Bolivarian Republic of)</t>
  </si>
  <si>
    <t>AUSTRALIA/NEW ZEALAND</t>
  </si>
  <si>
    <t>OCEANIA (EXCLUDING AUSTRALIA AND NEW ZEALAND)</t>
  </si>
  <si>
    <t>Melanesia</t>
  </si>
  <si>
    <t>Fiji</t>
  </si>
  <si>
    <t>New Caledonia</t>
  </si>
  <si>
    <t>Papua New Guinea</t>
  </si>
  <si>
    <t>Solomon Islands</t>
  </si>
  <si>
    <t>Vanuatu</t>
  </si>
  <si>
    <t>Micronesia</t>
  </si>
  <si>
    <t>Guam</t>
  </si>
  <si>
    <t>Kiribati</t>
  </si>
  <si>
    <t>Micronesia (Fed. States of)</t>
  </si>
  <si>
    <t>Polynesia</t>
  </si>
  <si>
    <t>French Polynesia</t>
  </si>
  <si>
    <t>Samoa</t>
  </si>
  <si>
    <t>Tonga</t>
  </si>
  <si>
    <t>EUROPE AND NORTHERN AMERICA</t>
  </si>
  <si>
    <t>EUROPE</t>
  </si>
  <si>
    <t>SDG subregion</t>
  </si>
  <si>
    <t>Eastern Europe</t>
  </si>
  <si>
    <t>Belarus</t>
  </si>
  <si>
    <t>Bulgaria</t>
  </si>
  <si>
    <t>Republic of Moldova</t>
  </si>
  <si>
    <t>Romania</t>
  </si>
  <si>
    <t>Russian Federation</t>
  </si>
  <si>
    <t>Ukraine</t>
  </si>
  <si>
    <t>Northern Europe</t>
  </si>
  <si>
    <t>Channel Islands</t>
  </si>
  <si>
    <t>Lithuania</t>
  </si>
  <si>
    <t>Southern Europe</t>
  </si>
  <si>
    <t>Albania</t>
  </si>
  <si>
    <t>Bosnia and Herzegovina</t>
  </si>
  <si>
    <t>Croatia</t>
  </si>
  <si>
    <t>Malta</t>
  </si>
  <si>
    <t>Montenegro</t>
  </si>
  <si>
    <t>North Macedonia</t>
  </si>
  <si>
    <t>Serbia</t>
  </si>
  <si>
    <t>Western Europe</t>
  </si>
  <si>
    <t>NORTHERN AMERICA</t>
  </si>
  <si>
    <t>United Nations</t>
  </si>
  <si>
    <t>Population Division</t>
  </si>
  <si>
    <t>Department of Economic and Social Affairs</t>
  </si>
  <si>
    <t>World Population Prospects 2019</t>
  </si>
  <si>
    <t>File POP/7-1: Total population (both sexes combined) by five-year age group, region, subregion and country, 1950-2100 (thousands)</t>
  </si>
  <si>
    <t>Medium fertility variant, 2020 - 2100</t>
  </si>
  <si>
    <t>POP/DB/WPP/Rev.2019/POP/F07-1</t>
  </si>
  <si>
    <t>© August 2019 by United Nations, made available under a Creative Commons license CC BY 3.0 IGO: http://creativecommons.org/licenses/by/3.0/igo/</t>
  </si>
  <si>
    <t>Suggested citation: United Nations, Department of Economic and Social Affairs, Population Division (2019). World Population Prospects 2019, Online Edition. Rev. 1.</t>
  </si>
  <si>
    <t>Total population, both sexes combined, by five-year age group (thousands)</t>
  </si>
  <si>
    <t>Index</t>
  </si>
  <si>
    <t>Variant</t>
  </si>
  <si>
    <t>Region, subregion, country or area *</t>
  </si>
  <si>
    <t>Notes</t>
  </si>
  <si>
    <t>Country code</t>
  </si>
  <si>
    <t>Type</t>
  </si>
  <si>
    <t>Parent code</t>
  </si>
  <si>
    <t>Reference date (as of 1 July)</t>
  </si>
  <si>
    <t>INSUMO:  Población por grupos quinquenales de edad en 2070</t>
  </si>
  <si>
    <t>INSUMO:</t>
  </si>
  <si>
    <t>Porcentaje</t>
  </si>
  <si>
    <t>Gemelos demográficos:  Distribución etaria</t>
  </si>
  <si>
    <t>Distribución de la población de los países miembros de la OCDE de renta alta en 2020</t>
  </si>
  <si>
    <t>Índice de similitud</t>
  </si>
  <si>
    <t>Valores del país</t>
  </si>
  <si>
    <t>País</t>
  </si>
  <si>
    <t xml:space="preserve">Distancia Manhattan </t>
  </si>
  <si>
    <t>Bélgica</t>
  </si>
  <si>
    <t>Canadá</t>
  </si>
  <si>
    <t>República Checa</t>
  </si>
  <si>
    <t>Dinamarca</t>
  </si>
  <si>
    <t>Finlanda</t>
  </si>
  <si>
    <t>Francia</t>
  </si>
  <si>
    <t>Alemania</t>
  </si>
  <si>
    <t>Grecia</t>
  </si>
  <si>
    <t>Hungría</t>
  </si>
  <si>
    <t>Islandia</t>
  </si>
  <si>
    <t>Irlanda</t>
  </si>
  <si>
    <t>Italia</t>
  </si>
  <si>
    <t>Japón</t>
  </si>
  <si>
    <t>Letonia</t>
  </si>
  <si>
    <t>Luxemburgo</t>
  </si>
  <si>
    <t>Holanda</t>
  </si>
  <si>
    <t>Nueva Zelanda</t>
  </si>
  <si>
    <t>Noruega</t>
  </si>
  <si>
    <t>Polonia</t>
  </si>
  <si>
    <t>Eslovaquia</t>
  </si>
  <si>
    <t>Eslovenia</t>
  </si>
  <si>
    <t>España</t>
  </si>
  <si>
    <t>Suecia</t>
  </si>
  <si>
    <t>Suiza</t>
  </si>
  <si>
    <t>Reino Unido</t>
  </si>
  <si>
    <t>Estados Unidos de América</t>
  </si>
  <si>
    <t>Jóvenes</t>
  </si>
  <si>
    <t>Personas mayores</t>
  </si>
  <si>
    <t>Distancia Manhattan</t>
  </si>
  <si>
    <t xml:space="preserve">Jóvenes </t>
  </si>
  <si>
    <t>Gemelos demográficos:  Relaciones de dependencia</t>
  </si>
  <si>
    <t>Número de personas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</si>
</sst>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\ ###\ ###\ ##0;\-#\ ###\ ###\ ##0;0"/>
    <numFmt numFmtId="165" formatCode="0.0"/>
  </numFmts>
  <fonts count="11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theme="1"/>
      <name val="Arial"/>
      <family val="2"/>
    </font>
    <font>
      <sz val="16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4"/>
      <color theme="1"/>
      <name val="Calibri"/>
      <family val="2"/>
      <scheme val="minor"/>
    </font>
    <font>
      <sz val="9"/>
      <color theme="1"/>
      <name val="Arial"/>
      <family val="2"/>
    </font>
    <font>
      <sz val="8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i/>
      <sz val="8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indexed="41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7" fillId="0" borderId="0"/>
  </cellStyleXfs>
  <cellXfs count="68">
    <xf numFmtId="0" fontId="0" fillId="0" borderId="0" xfId="0"/>
    <xf numFmtId="165" fontId="0" fillId="0" borderId="0" xfId="0" applyNumberFormat="1"/>
    <xf numFmtId="0" fontId="2" fillId="2" borderId="1" xfId="0" quotePrefix="1" applyFont="1" applyFill="1" applyBorder="1" applyAlignment="1">
      <alignment horizontal="center" vertical="center"/>
    </xf>
    <xf numFmtId="165" fontId="0" fillId="0" borderId="0" xfId="0" applyNumberFormat="1" applyAlignment="1">
      <alignment horizontal="center"/>
    </xf>
    <xf numFmtId="0" fontId="2" fillId="2" borderId="2" xfId="0" applyFont="1" applyFill="1" applyBorder="1" applyAlignment="1">
      <alignment horizontal="center" vertical="center"/>
    </xf>
    <xf numFmtId="0" fontId="0" fillId="3" borderId="3" xfId="0" applyFill="1" applyBorder="1"/>
    <xf numFmtId="0" fontId="0" fillId="3" borderId="4" xfId="0" applyFill="1" applyBorder="1"/>
    <xf numFmtId="0" fontId="0" fillId="3" borderId="5" xfId="0" applyFill="1" applyBorder="1"/>
    <xf numFmtId="0" fontId="2" fillId="2" borderId="6" xfId="0" quotePrefix="1" applyFont="1" applyFill="1" applyBorder="1" applyAlignment="1">
      <alignment horizontal="center" vertical="center"/>
    </xf>
    <xf numFmtId="0" fontId="1" fillId="3" borderId="0" xfId="0" applyFont="1" applyFill="1"/>
    <xf numFmtId="0" fontId="2" fillId="2" borderId="0" xfId="0" applyFont="1" applyFill="1" applyBorder="1" applyAlignment="1">
      <alignment horizontal="center" vertical="center" wrapText="1"/>
    </xf>
    <xf numFmtId="0" fontId="3" fillId="0" borderId="0" xfId="0" applyFont="1"/>
    <xf numFmtId="1" fontId="0" fillId="0" borderId="0" xfId="0" applyNumberFormat="1" applyAlignment="1">
      <alignment horizontal="center"/>
    </xf>
    <xf numFmtId="0" fontId="4" fillId="2" borderId="1" xfId="0" quotePrefix="1" applyNumberFormat="1" applyFont="1" applyFill="1" applyBorder="1" applyAlignment="1">
      <alignment horizontal="center" vertical="center" wrapText="1"/>
    </xf>
    <xf numFmtId="0" fontId="4" fillId="2" borderId="1" xfId="0" quotePrefix="1" applyFont="1" applyFill="1" applyBorder="1" applyAlignment="1">
      <alignment horizontal="center" vertical="center"/>
    </xf>
    <xf numFmtId="0" fontId="5" fillId="3" borderId="3" xfId="0" applyFont="1" applyFill="1" applyBorder="1"/>
    <xf numFmtId="164" fontId="0" fillId="3" borderId="3" xfId="0" applyNumberFormat="1" applyFill="1" applyBorder="1"/>
    <xf numFmtId="164" fontId="0" fillId="3" borderId="4" xfId="0" applyNumberFormat="1" applyFill="1" applyBorder="1"/>
    <xf numFmtId="164" fontId="0" fillId="3" borderId="5" xfId="0" applyNumberFormat="1" applyFill="1" applyBorder="1"/>
    <xf numFmtId="0" fontId="2" fillId="8" borderId="0" xfId="1" applyFont="1" applyFill="1"/>
    <xf numFmtId="0" fontId="7" fillId="0" borderId="0" xfId="1"/>
    <xf numFmtId="0" fontId="2" fillId="2" borderId="6" xfId="1" applyFont="1" applyFill="1" applyBorder="1" applyAlignment="1">
      <alignment horizontal="center" vertical="center"/>
    </xf>
    <xf numFmtId="0" fontId="2" fillId="2" borderId="8" xfId="1" applyFont="1" applyFill="1" applyBorder="1" applyAlignment="1">
      <alignment horizontal="left"/>
    </xf>
    <xf numFmtId="0" fontId="2" fillId="2" borderId="9" xfId="1" applyFont="1" applyFill="1" applyBorder="1" applyAlignment="1">
      <alignment horizontal="left"/>
    </xf>
    <xf numFmtId="0" fontId="2" fillId="2" borderId="10" xfId="1" applyFont="1" applyFill="1" applyBorder="1" applyAlignment="1">
      <alignment horizontal="left"/>
    </xf>
    <xf numFmtId="0" fontId="2" fillId="2" borderId="11" xfId="1" applyFont="1" applyFill="1" applyBorder="1" applyAlignment="1">
      <alignment horizontal="center" vertical="center"/>
    </xf>
    <xf numFmtId="0" fontId="2" fillId="2" borderId="11" xfId="1" quotePrefix="1" applyFont="1" applyFill="1" applyBorder="1" applyAlignment="1">
      <alignment horizontal="center" vertical="center"/>
    </xf>
    <xf numFmtId="0" fontId="2" fillId="2" borderId="11" xfId="1" quotePrefix="1" applyFont="1" applyFill="1" applyBorder="1" applyAlignment="1">
      <alignment horizontal="center" vertical="center" wrapText="1"/>
    </xf>
    <xf numFmtId="0" fontId="2" fillId="2" borderId="1" xfId="1" quotePrefix="1" applyFont="1" applyFill="1" applyBorder="1" applyAlignment="1">
      <alignment horizontal="center" vertical="center"/>
    </xf>
    <xf numFmtId="0" fontId="6" fillId="0" borderId="0" xfId="1" applyFont="1" applyAlignment="1">
      <alignment horizontal="right"/>
    </xf>
    <xf numFmtId="0" fontId="6" fillId="0" borderId="0" xfId="1" applyFont="1" applyAlignment="1">
      <alignment horizontal="left"/>
    </xf>
    <xf numFmtId="0" fontId="2" fillId="0" borderId="0" xfId="1" applyFont="1" applyAlignment="1">
      <alignment horizontal="left" wrapText="1" indent="1"/>
    </xf>
    <xf numFmtId="0" fontId="6" fillId="0" borderId="0" xfId="1" applyFont="1" applyAlignment="1">
      <alignment horizontal="center"/>
    </xf>
    <xf numFmtId="164" fontId="6" fillId="0" borderId="0" xfId="1" applyNumberFormat="1" applyFont="1" applyAlignment="1">
      <alignment horizontal="right"/>
    </xf>
    <xf numFmtId="0" fontId="6" fillId="4" borderId="0" xfId="1" applyFont="1" applyFill="1" applyAlignment="1">
      <alignment horizontal="right"/>
    </xf>
    <xf numFmtId="0" fontId="6" fillId="4" borderId="0" xfId="1" applyFont="1" applyFill="1" applyAlignment="1">
      <alignment horizontal="left"/>
    </xf>
    <xf numFmtId="0" fontId="2" fillId="4" borderId="0" xfId="1" applyFont="1" applyFill="1" applyAlignment="1">
      <alignment horizontal="left" wrapText="1" indent="2"/>
    </xf>
    <xf numFmtId="0" fontId="6" fillId="4" borderId="0" xfId="1" applyFont="1" applyFill="1" applyAlignment="1">
      <alignment horizontal="center"/>
    </xf>
    <xf numFmtId="164" fontId="6" fillId="4" borderId="0" xfId="1" applyNumberFormat="1" applyFont="1" applyFill="1" applyAlignment="1">
      <alignment horizontal="right"/>
    </xf>
    <xf numFmtId="0" fontId="6" fillId="0" borderId="0" xfId="1" applyFont="1" applyAlignment="1">
      <alignment horizontal="left" wrapText="1" indent="3"/>
    </xf>
    <xf numFmtId="0" fontId="6" fillId="0" borderId="0" xfId="1" applyFont="1" applyAlignment="1">
      <alignment horizontal="left" wrapText="1" indent="4"/>
    </xf>
    <xf numFmtId="0" fontId="6" fillId="5" borderId="0" xfId="1" applyFont="1" applyFill="1" applyAlignment="1">
      <alignment horizontal="right"/>
    </xf>
    <xf numFmtId="0" fontId="6" fillId="5" borderId="0" xfId="1" applyFont="1" applyFill="1" applyAlignment="1">
      <alignment horizontal="left"/>
    </xf>
    <xf numFmtId="0" fontId="2" fillId="5" borderId="0" xfId="1" applyFont="1" applyFill="1" applyAlignment="1">
      <alignment horizontal="left" wrapText="1" indent="3"/>
    </xf>
    <xf numFmtId="0" fontId="6" fillId="5" borderId="0" xfId="1" applyFont="1" applyFill="1" applyAlignment="1">
      <alignment horizontal="center"/>
    </xf>
    <xf numFmtId="164" fontId="6" fillId="5" borderId="0" xfId="1" applyNumberFormat="1" applyFont="1" applyFill="1" applyAlignment="1">
      <alignment horizontal="right"/>
    </xf>
    <xf numFmtId="0" fontId="6" fillId="6" borderId="0" xfId="1" applyFont="1" applyFill="1" applyAlignment="1">
      <alignment horizontal="right"/>
    </xf>
    <xf numFmtId="0" fontId="6" fillId="6" borderId="0" xfId="1" applyFont="1" applyFill="1" applyAlignment="1">
      <alignment horizontal="left"/>
    </xf>
    <xf numFmtId="0" fontId="2" fillId="6" borderId="0" xfId="1" applyFont="1" applyFill="1" applyAlignment="1">
      <alignment horizontal="left" wrapText="1" indent="4"/>
    </xf>
    <xf numFmtId="0" fontId="6" fillId="6" borderId="0" xfId="1" applyFont="1" applyFill="1" applyAlignment="1">
      <alignment horizontal="center"/>
    </xf>
    <xf numFmtId="164" fontId="6" fillId="6" borderId="0" xfId="1" applyNumberFormat="1" applyFont="1" applyFill="1" applyAlignment="1">
      <alignment horizontal="right"/>
    </xf>
    <xf numFmtId="0" fontId="6" fillId="0" borderId="0" xfId="1" applyFont="1" applyAlignment="1">
      <alignment horizontal="left" wrapText="1" indent="5"/>
    </xf>
    <xf numFmtId="0" fontId="6" fillId="7" borderId="0" xfId="1" applyFont="1" applyFill="1" applyAlignment="1">
      <alignment horizontal="right"/>
    </xf>
    <xf numFmtId="0" fontId="6" fillId="7" borderId="0" xfId="1" applyFont="1" applyFill="1" applyAlignment="1">
      <alignment horizontal="left"/>
    </xf>
    <xf numFmtId="0" fontId="2" fillId="7" borderId="0" xfId="1" applyFont="1" applyFill="1" applyAlignment="1">
      <alignment horizontal="left" wrapText="1" indent="4"/>
    </xf>
    <xf numFmtId="0" fontId="6" fillId="7" borderId="0" xfId="1" applyFont="1" applyFill="1" applyAlignment="1">
      <alignment horizontal="center"/>
    </xf>
    <xf numFmtId="164" fontId="6" fillId="7" borderId="0" xfId="1" applyNumberFormat="1" applyFont="1" applyFill="1" applyAlignment="1">
      <alignment horizontal="right"/>
    </xf>
    <xf numFmtId="0" fontId="2" fillId="6" borderId="0" xfId="1" applyFont="1" applyFill="1" applyAlignment="1">
      <alignment horizontal="left" wrapText="1" indent="5"/>
    </xf>
    <xf numFmtId="0" fontId="6" fillId="0" borderId="0" xfId="1" applyFont="1" applyAlignment="1">
      <alignment horizontal="left" wrapText="1" indent="6"/>
    </xf>
    <xf numFmtId="0" fontId="6" fillId="8" borderId="0" xfId="1" quotePrefix="1" applyFont="1" applyFill="1" applyAlignment="1">
      <alignment horizontal="center"/>
    </xf>
    <xf numFmtId="0" fontId="10" fillId="8" borderId="0" xfId="1" applyFont="1" applyFill="1" applyAlignment="1">
      <alignment horizontal="center"/>
    </xf>
    <xf numFmtId="0" fontId="2" fillId="8" borderId="7" xfId="1" applyFont="1" applyFill="1" applyBorder="1"/>
    <xf numFmtId="0" fontId="8" fillId="8" borderId="0" xfId="1" applyFont="1" applyFill="1" applyAlignment="1">
      <alignment horizontal="center"/>
    </xf>
    <xf numFmtId="0" fontId="2" fillId="8" borderId="0" xfId="1" applyFont="1" applyFill="1"/>
    <xf numFmtId="0" fontId="9" fillId="8" borderId="0" xfId="1" applyFont="1" applyFill="1" applyAlignment="1">
      <alignment horizontal="center"/>
    </xf>
    <xf numFmtId="0" fontId="2" fillId="8" borderId="0" xfId="1" applyFont="1" applyFill="1" applyAlignment="1">
      <alignment horizontal="center"/>
    </xf>
    <xf numFmtId="0" fontId="6" fillId="8" borderId="0" xfId="1" applyFont="1" applyFill="1" applyAlignment="1">
      <alignment horizontal="center"/>
    </xf>
    <xf numFmtId="0" fontId="4" fillId="8" borderId="0" xfId="1" applyFont="1" applyFill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2228850</xdr:colOff>
      <xdr:row>1</xdr:row>
      <xdr:rowOff>0</xdr:rowOff>
    </xdr:from>
    <xdr:to>
      <xdr:col>2</xdr:col>
      <xdr:colOff>2800350</xdr:colOff>
      <xdr:row>4</xdr:row>
      <xdr:rowOff>38100</xdr:rowOff>
    </xdr:to>
    <xdr:pic>
      <xdr:nvPicPr>
        <xdr:cNvPr id="2" name="Image 2">
          <a:extLst>
            <a:ext uri="{FF2B5EF4-FFF2-40B4-BE49-F238E27FC236}">
              <a16:creationId xmlns:a16="http://schemas.microsoft.com/office/drawing/2014/main" xmlns="" id="{4DE82572-8223-DF49-9010-FCA336DF7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3850" y="152400"/>
          <a:ext cx="571500" cy="495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86"/>
  <sheetViews>
    <sheetView tabSelected="1" zoomScale="99" workbookViewId="0">
      <selection activeCell="B6" sqref="B6"/>
    </sheetView>
  </sheetViews>
  <sheetFormatPr defaultColWidth="11.19921875" defaultRowHeight="15.6" x14ac:dyDescent="0.3"/>
  <cols>
    <col min="2" max="2" width="22.69921875" customWidth="1"/>
    <col min="3" max="3" width="10.69921875" customWidth="1"/>
    <col min="4" max="4" width="11.5" customWidth="1"/>
  </cols>
  <sheetData>
    <row r="1" spans="1:47" ht="16.2" thickBot="1" x14ac:dyDescent="0.35"/>
    <row r="2" spans="1:47" ht="18.600000000000001" thickBot="1" x14ac:dyDescent="0.4">
      <c r="A2" s="15" t="s">
        <v>324</v>
      </c>
      <c r="B2" s="6"/>
      <c r="C2" s="6"/>
      <c r="D2" s="6"/>
      <c r="E2" s="7"/>
    </row>
    <row r="4" spans="1:47" ht="40.950000000000003" customHeight="1" thickBot="1" x14ac:dyDescent="0.35">
      <c r="C4" s="8" t="s">
        <v>32</v>
      </c>
      <c r="D4" s="8" t="s">
        <v>33</v>
      </c>
      <c r="E4" s="8" t="s">
        <v>34</v>
      </c>
      <c r="F4" s="8" t="s">
        <v>35</v>
      </c>
      <c r="G4" s="8" t="s">
        <v>36</v>
      </c>
      <c r="H4" s="8" t="s">
        <v>37</v>
      </c>
      <c r="I4" s="8" t="s">
        <v>38</v>
      </c>
      <c r="J4" s="8" t="s">
        <v>39</v>
      </c>
      <c r="K4" s="8" t="s">
        <v>40</v>
      </c>
      <c r="L4" s="8" t="s">
        <v>41</v>
      </c>
      <c r="M4" s="8" t="s">
        <v>42</v>
      </c>
      <c r="N4" s="8" t="s">
        <v>43</v>
      </c>
      <c r="O4" s="8" t="s">
        <v>44</v>
      </c>
      <c r="P4" s="8" t="s">
        <v>45</v>
      </c>
      <c r="Q4" s="8" t="s">
        <v>46</v>
      </c>
      <c r="R4" s="8" t="s">
        <v>47</v>
      </c>
      <c r="S4" s="8" t="s">
        <v>48</v>
      </c>
      <c r="T4" s="8" t="s">
        <v>49</v>
      </c>
      <c r="U4" s="8" t="s">
        <v>50</v>
      </c>
      <c r="V4" s="8" t="s">
        <v>51</v>
      </c>
      <c r="W4" s="8" t="s">
        <v>52</v>
      </c>
      <c r="Y4" s="4" t="s">
        <v>53</v>
      </c>
    </row>
    <row r="5" spans="1:47" ht="16.2" thickBot="1" x14ac:dyDescent="0.35">
      <c r="A5" s="9" t="s">
        <v>325</v>
      </c>
      <c r="B5" s="5" t="s">
        <v>364</v>
      </c>
      <c r="C5" s="16">
        <v>2077.9720000000002</v>
      </c>
      <c r="D5" s="17">
        <v>2156.5300000000002</v>
      </c>
      <c r="E5" s="17">
        <v>2232.9670000000001</v>
      </c>
      <c r="F5" s="17">
        <v>2306.3449999999998</v>
      </c>
      <c r="G5" s="17">
        <v>2360.1239999999998</v>
      </c>
      <c r="H5" s="17">
        <v>2396.4229999999998</v>
      </c>
      <c r="I5" s="17">
        <v>2441.7849999999999</v>
      </c>
      <c r="J5" s="17">
        <v>2514.069</v>
      </c>
      <c r="K5" s="17">
        <v>2608.0880000000002</v>
      </c>
      <c r="L5" s="17">
        <v>2697.7489999999998</v>
      </c>
      <c r="M5" s="17">
        <v>2670.6990000000001</v>
      </c>
      <c r="N5" s="17">
        <v>2417.672</v>
      </c>
      <c r="O5" s="17">
        <v>2435.9119999999998</v>
      </c>
      <c r="P5" s="17">
        <v>2122.6729999999998</v>
      </c>
      <c r="Q5" s="17">
        <v>2161.7890000000002</v>
      </c>
      <c r="R5" s="17">
        <v>2096.759</v>
      </c>
      <c r="S5" s="17">
        <v>1732.482</v>
      </c>
      <c r="T5" s="17">
        <v>1210.222</v>
      </c>
      <c r="U5" s="17">
        <v>648.54600000000005</v>
      </c>
      <c r="V5" s="17">
        <v>243.60300000000001</v>
      </c>
      <c r="W5" s="18">
        <v>58.134999999999998</v>
      </c>
      <c r="Y5">
        <f>SUM(C5:W5)</f>
        <v>41590.544000000009</v>
      </c>
    </row>
    <row r="7" spans="1:47" x14ac:dyDescent="0.3">
      <c r="B7" t="s">
        <v>326</v>
      </c>
      <c r="C7" s="1">
        <f>100*(C5/$Y$5)</f>
        <v>4.9962606884872667</v>
      </c>
      <c r="D7" s="1">
        <f t="shared" ref="D7:W7" si="0">100*(D5/$Y$5)</f>
        <v>5.1851449694911418</v>
      </c>
      <c r="E7" s="1">
        <f t="shared" si="0"/>
        <v>5.3689295335978287</v>
      </c>
      <c r="F7" s="1">
        <f t="shared" si="0"/>
        <v>5.5453590604633574</v>
      </c>
      <c r="G7" s="1">
        <f t="shared" si="0"/>
        <v>5.6746648949818965</v>
      </c>
      <c r="H7" s="1">
        <f t="shared" si="0"/>
        <v>5.7619419452652494</v>
      </c>
      <c r="I7" s="1">
        <f t="shared" si="0"/>
        <v>5.8710100065053235</v>
      </c>
      <c r="J7" s="1">
        <f t="shared" si="0"/>
        <v>6.0448091277671177</v>
      </c>
      <c r="K7" s="1">
        <f t="shared" si="0"/>
        <v>6.2708677241634536</v>
      </c>
      <c r="L7" s="1">
        <f t="shared" si="0"/>
        <v>6.4864479772132801</v>
      </c>
      <c r="M7" s="1">
        <f t="shared" si="0"/>
        <v>6.4214091549271384</v>
      </c>
      <c r="N7" s="1">
        <f t="shared" si="0"/>
        <v>5.8130328855520608</v>
      </c>
      <c r="O7" s="1">
        <f t="shared" si="0"/>
        <v>5.8568890082322547</v>
      </c>
      <c r="P7" s="1">
        <f t="shared" si="0"/>
        <v>5.1037394461587215</v>
      </c>
      <c r="Q7" s="1">
        <f t="shared" si="0"/>
        <v>5.1977896706520594</v>
      </c>
      <c r="R7" s="1">
        <f t="shared" si="0"/>
        <v>5.0414320139693283</v>
      </c>
      <c r="S7" s="1">
        <f t="shared" si="0"/>
        <v>4.1655670577427397</v>
      </c>
      <c r="T7" s="1">
        <f t="shared" si="0"/>
        <v>2.9098489310454791</v>
      </c>
      <c r="U7" s="1">
        <f t="shared" si="0"/>
        <v>1.5593592620476422</v>
      </c>
      <c r="V7" s="1">
        <f t="shared" si="0"/>
        <v>0.58571727265697693</v>
      </c>
      <c r="W7" s="1">
        <f t="shared" si="0"/>
        <v>0.13977936907966385</v>
      </c>
      <c r="X7" t="s">
        <v>31</v>
      </c>
    </row>
    <row r="11" spans="1:47" ht="21" x14ac:dyDescent="0.4">
      <c r="A11" s="11" t="s">
        <v>327</v>
      </c>
    </row>
    <row r="13" spans="1:47" x14ac:dyDescent="0.3">
      <c r="A13" t="s">
        <v>328</v>
      </c>
    </row>
    <row r="14" spans="1:47" x14ac:dyDescent="0.3">
      <c r="Z14" t="s">
        <v>31</v>
      </c>
    </row>
    <row r="15" spans="1:47" ht="55.05" customHeight="1" x14ac:dyDescent="0.3">
      <c r="A15" s="13" t="s">
        <v>329</v>
      </c>
      <c r="B15" s="14" t="s">
        <v>331</v>
      </c>
      <c r="C15" s="2" t="s">
        <v>32</v>
      </c>
      <c r="D15" s="2" t="s">
        <v>33</v>
      </c>
      <c r="E15" s="2" t="s">
        <v>34</v>
      </c>
      <c r="F15" s="2" t="s">
        <v>35</v>
      </c>
      <c r="G15" s="2" t="s">
        <v>36</v>
      </c>
      <c r="H15" s="2" t="s">
        <v>37</v>
      </c>
      <c r="I15" s="2" t="s">
        <v>38</v>
      </c>
      <c r="J15" s="2" t="s">
        <v>39</v>
      </c>
      <c r="K15" s="2" t="s">
        <v>40</v>
      </c>
      <c r="L15" s="2" t="s">
        <v>41</v>
      </c>
      <c r="M15" s="2" t="s">
        <v>42</v>
      </c>
      <c r="N15" s="2" t="s">
        <v>43</v>
      </c>
      <c r="O15" s="2" t="s">
        <v>44</v>
      </c>
      <c r="P15" s="2" t="s">
        <v>45</v>
      </c>
      <c r="Q15" s="2" t="s">
        <v>46</v>
      </c>
      <c r="R15" s="2" t="s">
        <v>47</v>
      </c>
      <c r="S15" s="2" t="s">
        <v>48</v>
      </c>
      <c r="T15" s="2" t="s">
        <v>49</v>
      </c>
      <c r="U15" s="2" t="s">
        <v>50</v>
      </c>
      <c r="V15" s="2" t="s">
        <v>51</v>
      </c>
      <c r="W15" s="2" t="s">
        <v>52</v>
      </c>
      <c r="Z15" s="10" t="s">
        <v>332</v>
      </c>
      <c r="AA15" s="2" t="s">
        <v>32</v>
      </c>
      <c r="AB15" s="2" t="s">
        <v>33</v>
      </c>
      <c r="AC15" s="2" t="s">
        <v>34</v>
      </c>
      <c r="AD15" s="2" t="s">
        <v>35</v>
      </c>
      <c r="AE15" s="2" t="s">
        <v>36</v>
      </c>
      <c r="AF15" s="2" t="s">
        <v>37</v>
      </c>
      <c r="AG15" s="2" t="s">
        <v>38</v>
      </c>
      <c r="AH15" s="2" t="s">
        <v>39</v>
      </c>
      <c r="AI15" s="2" t="s">
        <v>40</v>
      </c>
      <c r="AJ15" s="2" t="s">
        <v>41</v>
      </c>
      <c r="AK15" s="2" t="s">
        <v>42</v>
      </c>
      <c r="AL15" s="2" t="s">
        <v>43</v>
      </c>
      <c r="AM15" s="2" t="s">
        <v>44</v>
      </c>
      <c r="AN15" s="2" t="s">
        <v>45</v>
      </c>
      <c r="AO15" s="2" t="s">
        <v>46</v>
      </c>
      <c r="AP15" s="2" t="s">
        <v>47</v>
      </c>
      <c r="AQ15" s="2" t="s">
        <v>48</v>
      </c>
      <c r="AR15" s="2" t="s">
        <v>49</v>
      </c>
      <c r="AS15" s="2" t="s">
        <v>50</v>
      </c>
      <c r="AT15" s="2" t="s">
        <v>51</v>
      </c>
      <c r="AU15" s="2" t="s">
        <v>52</v>
      </c>
    </row>
    <row r="16" spans="1:47" x14ac:dyDescent="0.3">
      <c r="A16" s="3">
        <f t="shared" ref="A16:A46" si="1">100-Z16</f>
        <v>81.810986141163156</v>
      </c>
      <c r="B16" t="s">
        <v>2</v>
      </c>
      <c r="C16" s="1">
        <v>6.5479011451073044</v>
      </c>
      <c r="D16" s="1">
        <v>6.4285280390132016</v>
      </c>
      <c r="E16" s="1">
        <v>6.3160059452826465</v>
      </c>
      <c r="F16" s="1">
        <v>5.9604435016775179</v>
      </c>
      <c r="G16" s="1">
        <v>6.2532370249100371</v>
      </c>
      <c r="H16" s="1">
        <v>6.983899258196538</v>
      </c>
      <c r="I16" s="1">
        <v>7.354783341930105</v>
      </c>
      <c r="J16" s="1">
        <v>7.2270258829835328</v>
      </c>
      <c r="K16" s="1">
        <v>6.3871317673992278</v>
      </c>
      <c r="L16" s="1">
        <v>6.5778699124125319</v>
      </c>
      <c r="M16" s="1">
        <v>6.1111030282847194</v>
      </c>
      <c r="N16" s="1">
        <v>6.0761499239937633</v>
      </c>
      <c r="O16" s="1">
        <v>5.5628730188976174</v>
      </c>
      <c r="P16" s="1">
        <v>4.8339872644895872</v>
      </c>
      <c r="Q16" s="1">
        <v>4.2485649246755308</v>
      </c>
      <c r="R16" s="1">
        <v>2.9921590614481688</v>
      </c>
      <c r="S16" s="1">
        <v>2.0507742761623087</v>
      </c>
      <c r="T16" s="1">
        <v>1.2903981787209124</v>
      </c>
      <c r="U16" s="1">
        <v>0.61395188471663842</v>
      </c>
      <c r="V16" s="1">
        <v>0.16620469719054765</v>
      </c>
      <c r="W16" s="1">
        <v>1.7007922507559937E-2</v>
      </c>
      <c r="Z16" s="1">
        <f>SUM(AA16:AU16)</f>
        <v>18.189013858836844</v>
      </c>
      <c r="AA16" s="1">
        <f>ABS(C16-C$7)</f>
        <v>1.5516404566200377</v>
      </c>
      <c r="AB16" s="1">
        <f t="shared" ref="AB16:AU16" si="2">ABS(D16-D$7)</f>
        <v>1.2433830695220598</v>
      </c>
      <c r="AC16" s="1">
        <f t="shared" si="2"/>
        <v>0.94707641168481782</v>
      </c>
      <c r="AD16" s="1">
        <f t="shared" si="2"/>
        <v>0.41508444121416055</v>
      </c>
      <c r="AE16" s="1">
        <f t="shared" si="2"/>
        <v>0.57857212992814055</v>
      </c>
      <c r="AF16" s="1">
        <f t="shared" si="2"/>
        <v>1.2219573129312886</v>
      </c>
      <c r="AG16" s="1">
        <f t="shared" si="2"/>
        <v>1.4837733354247815</v>
      </c>
      <c r="AH16" s="1">
        <f t="shared" si="2"/>
        <v>1.1822167552164151</v>
      </c>
      <c r="AI16" s="1">
        <f t="shared" si="2"/>
        <v>0.11626404323577422</v>
      </c>
      <c r="AJ16" s="1">
        <f t="shared" si="2"/>
        <v>9.1421935199251791E-2</v>
      </c>
      <c r="AK16" s="1">
        <f t="shared" si="2"/>
        <v>0.31030612664241897</v>
      </c>
      <c r="AL16" s="1">
        <f t="shared" si="2"/>
        <v>0.26311703844170253</v>
      </c>
      <c r="AM16" s="1">
        <f t="shared" si="2"/>
        <v>0.29401598933463724</v>
      </c>
      <c r="AN16" s="1">
        <f t="shared" si="2"/>
        <v>0.26975218166913439</v>
      </c>
      <c r="AO16" s="1">
        <f t="shared" si="2"/>
        <v>0.94922474597652862</v>
      </c>
      <c r="AP16" s="1">
        <f t="shared" si="2"/>
        <v>2.0492729525211595</v>
      </c>
      <c r="AQ16" s="1">
        <f t="shared" si="2"/>
        <v>2.114792781580431</v>
      </c>
      <c r="AR16" s="1">
        <f t="shared" si="2"/>
        <v>1.6194507523245667</v>
      </c>
      <c r="AS16" s="1">
        <f t="shared" si="2"/>
        <v>0.94540737733100377</v>
      </c>
      <c r="AT16" s="1">
        <f t="shared" si="2"/>
        <v>0.41951257546642928</v>
      </c>
      <c r="AU16" s="1">
        <f t="shared" si="2"/>
        <v>0.12277144657210391</v>
      </c>
    </row>
    <row r="17" spans="1:47" x14ac:dyDescent="0.3">
      <c r="A17" s="3">
        <f t="shared" si="1"/>
        <v>85.628495176039834</v>
      </c>
      <c r="B17" t="s">
        <v>22</v>
      </c>
      <c r="C17" s="1">
        <v>4.9760836738319414</v>
      </c>
      <c r="D17" s="1">
        <v>4.7301474507017236</v>
      </c>
      <c r="E17" s="1">
        <v>4.7059646473618768</v>
      </c>
      <c r="F17" s="1">
        <v>5.0227615917569732</v>
      </c>
      <c r="G17" s="1">
        <v>5.6488830165215855</v>
      </c>
      <c r="H17" s="1">
        <v>6.7353881684135724</v>
      </c>
      <c r="I17" s="1">
        <v>6.8881462071415882</v>
      </c>
      <c r="J17" s="1">
        <v>6.9177695860721276</v>
      </c>
      <c r="K17" s="1">
        <v>6.2809113519275179</v>
      </c>
      <c r="L17" s="1">
        <v>6.8016188488186176</v>
      </c>
      <c r="M17" s="1">
        <v>7.9215113696926638</v>
      </c>
      <c r="N17" s="1">
        <v>7.7007128264345353</v>
      </c>
      <c r="O17" s="1">
        <v>6.4661018831053481</v>
      </c>
      <c r="P17" s="1">
        <v>5.0070727482678983</v>
      </c>
      <c r="Q17" s="1">
        <v>4.522206430982413</v>
      </c>
      <c r="R17" s="1">
        <v>4.2541859122401853</v>
      </c>
      <c r="S17" s="1">
        <v>2.8893675608456211</v>
      </c>
      <c r="T17" s="1">
        <v>1.5819084206786287</v>
      </c>
      <c r="U17" s="1">
        <v>0.74734633149760166</v>
      </c>
      <c r="V17" s="1">
        <v>0.18908775981524251</v>
      </c>
      <c r="W17" s="1">
        <v>1.2824213892343223E-2</v>
      </c>
      <c r="Z17" s="1">
        <f t="shared" ref="Z17:Z46" si="3">SUM(AA17:AU17)</f>
        <v>14.37150482396016</v>
      </c>
      <c r="AA17" s="1">
        <f t="shared" ref="AA17:AA46" si="4">ABS(C17-C$7)</f>
        <v>2.0177014655325287E-2</v>
      </c>
      <c r="AB17" s="1">
        <f t="shared" ref="AB17:AB46" si="5">ABS(D17-D$7)</f>
        <v>0.45499751878941819</v>
      </c>
      <c r="AC17" s="1">
        <f t="shared" ref="AC17:AC46" si="6">ABS(E17-E$7)</f>
        <v>0.66296488623595184</v>
      </c>
      <c r="AD17" s="1">
        <f t="shared" ref="AD17:AD46" si="7">ABS(F17-F$7)</f>
        <v>0.52259746870638413</v>
      </c>
      <c r="AE17" s="1">
        <f t="shared" ref="AE17:AE46" si="8">ABS(G17-G$7)</f>
        <v>2.5781878460310992E-2</v>
      </c>
      <c r="AF17" s="1">
        <f t="shared" ref="AF17:AF46" si="9">ABS(H17-H$7)</f>
        <v>0.97344622314832296</v>
      </c>
      <c r="AG17" s="1">
        <f t="shared" ref="AG17:AG46" si="10">ABS(I17-I$7)</f>
        <v>1.0171362006362648</v>
      </c>
      <c r="AH17" s="1">
        <f t="shared" ref="AH17:AH46" si="11">ABS(J17-J$7)</f>
        <v>0.8729604583050099</v>
      </c>
      <c r="AI17" s="1">
        <f t="shared" ref="AI17:AI46" si="12">ABS(K17-K$7)</f>
        <v>1.0043627764064311E-2</v>
      </c>
      <c r="AJ17" s="1">
        <f t="shared" ref="AJ17:AJ46" si="13">ABS(L17-L$7)</f>
        <v>0.31517087160533741</v>
      </c>
      <c r="AK17" s="1">
        <f t="shared" ref="AK17:AK46" si="14">ABS(M17-M$7)</f>
        <v>1.5001022147655254</v>
      </c>
      <c r="AL17" s="1">
        <f t="shared" ref="AL17:AL46" si="15">ABS(N17-N$7)</f>
        <v>1.8876799408824745</v>
      </c>
      <c r="AM17" s="1">
        <f t="shared" ref="AM17:AM46" si="16">ABS(O17-O$7)</f>
        <v>0.60921287487309339</v>
      </c>
      <c r="AN17" s="1">
        <f t="shared" ref="AN17:AN46" si="17">ABS(P17-P$7)</f>
        <v>9.6666697890823272E-2</v>
      </c>
      <c r="AO17" s="1">
        <f t="shared" ref="AO17:AO46" si="18">ABS(Q17-Q$7)</f>
        <v>0.6755832396696464</v>
      </c>
      <c r="AP17" s="1">
        <f t="shared" ref="AP17:AP46" si="19">ABS(R17-R$7)</f>
        <v>0.787246101729143</v>
      </c>
      <c r="AQ17" s="1">
        <f t="shared" ref="AQ17:AQ46" si="20">ABS(S17-S$7)</f>
        <v>1.2761994968971186</v>
      </c>
      <c r="AR17" s="1">
        <f t="shared" ref="AR17:AR46" si="21">ABS(T17-T$7)</f>
        <v>1.3279405103668505</v>
      </c>
      <c r="AS17" s="1">
        <f t="shared" ref="AS17:AS46" si="22">ABS(U17-U$7)</f>
        <v>0.81201293055004053</v>
      </c>
      <c r="AT17" s="1">
        <f t="shared" ref="AT17:AT46" si="23">ABS(V17-V$7)</f>
        <v>0.39662951284173442</v>
      </c>
      <c r="AU17" s="1">
        <f t="shared" ref="AU17:AU46" si="24">ABS(W17-W$7)</f>
        <v>0.12695515518732062</v>
      </c>
    </row>
    <row r="18" spans="1:47" x14ac:dyDescent="0.3">
      <c r="A18" s="3">
        <f t="shared" si="1"/>
        <v>88.336354466440511</v>
      </c>
      <c r="B18" t="s">
        <v>333</v>
      </c>
      <c r="C18" s="1">
        <v>5.4674201457580658</v>
      </c>
      <c r="D18" s="1">
        <v>5.7728401010007584</v>
      </c>
      <c r="E18" s="1">
        <v>5.7937122334337925</v>
      </c>
      <c r="F18" s="1">
        <v>5.5289321061198242</v>
      </c>
      <c r="G18" s="1">
        <v>5.6749248637746073</v>
      </c>
      <c r="H18" s="1">
        <v>6.2847897635262475</v>
      </c>
      <c r="I18" s="1">
        <v>6.438479066088127</v>
      </c>
      <c r="J18" s="1">
        <v>6.5386290624296795</v>
      </c>
      <c r="K18" s="1">
        <v>6.4848222753885905</v>
      </c>
      <c r="L18" s="1">
        <v>6.616897401950161</v>
      </c>
      <c r="M18" s="1">
        <v>6.86383396999521</v>
      </c>
      <c r="N18" s="1">
        <v>6.9307645740807997</v>
      </c>
      <c r="O18" s="1">
        <v>6.3497099472493312</v>
      </c>
      <c r="P18" s="1">
        <v>5.4701467244471278</v>
      </c>
      <c r="Q18" s="1">
        <v>4.7939293243192873</v>
      </c>
      <c r="R18" s="1">
        <v>3.3117145555124523</v>
      </c>
      <c r="S18" s="1">
        <v>2.7682021561370114</v>
      </c>
      <c r="T18" s="1">
        <v>1.869811734918569</v>
      </c>
      <c r="U18" s="1">
        <v>0.81999265549436695</v>
      </c>
      <c r="V18" s="1">
        <v>0.20418277879094532</v>
      </c>
      <c r="W18" s="1">
        <v>1.6264559585063045E-2</v>
      </c>
      <c r="Z18" s="1">
        <f t="shared" si="3"/>
        <v>11.663645533559492</v>
      </c>
      <c r="AA18" s="1">
        <f t="shared" si="4"/>
        <v>0.47115945727079911</v>
      </c>
      <c r="AB18" s="1">
        <f t="shared" si="5"/>
        <v>0.58769513150961661</v>
      </c>
      <c r="AC18" s="1">
        <f t="shared" si="6"/>
        <v>0.42478269983596384</v>
      </c>
      <c r="AD18" s="1">
        <f t="shared" si="7"/>
        <v>1.642695434353314E-2</v>
      </c>
      <c r="AE18" s="1">
        <f t="shared" si="8"/>
        <v>2.599687927107297E-4</v>
      </c>
      <c r="AF18" s="1">
        <f t="shared" si="9"/>
        <v>0.52284781826099813</v>
      </c>
      <c r="AG18" s="1">
        <f t="shared" si="10"/>
        <v>0.56746905958280358</v>
      </c>
      <c r="AH18" s="1">
        <f t="shared" si="11"/>
        <v>0.4938199346625618</v>
      </c>
      <c r="AI18" s="1">
        <f t="shared" si="12"/>
        <v>0.21395455122513685</v>
      </c>
      <c r="AJ18" s="1">
        <f t="shared" si="13"/>
        <v>0.13044942473688081</v>
      </c>
      <c r="AK18" s="1">
        <f t="shared" si="14"/>
        <v>0.44242481506807163</v>
      </c>
      <c r="AL18" s="1">
        <f t="shared" si="15"/>
        <v>1.1177316885287389</v>
      </c>
      <c r="AM18" s="1">
        <f t="shared" si="16"/>
        <v>0.49282093901707658</v>
      </c>
      <c r="AN18" s="1">
        <f t="shared" si="17"/>
        <v>0.36640727828840625</v>
      </c>
      <c r="AO18" s="1">
        <f t="shared" si="18"/>
        <v>0.40386034633277212</v>
      </c>
      <c r="AP18" s="1">
        <f t="shared" si="19"/>
        <v>1.729717458456876</v>
      </c>
      <c r="AQ18" s="1">
        <f t="shared" si="20"/>
        <v>1.3973649016057283</v>
      </c>
      <c r="AR18" s="1">
        <f t="shared" si="21"/>
        <v>1.0400371961269101</v>
      </c>
      <c r="AS18" s="1">
        <f t="shared" si="22"/>
        <v>0.73936660655327524</v>
      </c>
      <c r="AT18" s="1">
        <f t="shared" si="23"/>
        <v>0.38153449386603161</v>
      </c>
      <c r="AU18" s="1">
        <f t="shared" si="24"/>
        <v>0.12351480949460081</v>
      </c>
    </row>
    <row r="19" spans="1:47" x14ac:dyDescent="0.3">
      <c r="A19" s="3">
        <f t="shared" si="1"/>
        <v>84.487848546328507</v>
      </c>
      <c r="B19" t="s">
        <v>334</v>
      </c>
      <c r="C19" s="1">
        <v>5.2809170392672584</v>
      </c>
      <c r="D19" s="1">
        <v>5.240264884701741</v>
      </c>
      <c r="E19" s="1">
        <v>5.2540743763002205</v>
      </c>
      <c r="F19" s="1">
        <v>5.2681647209511633</v>
      </c>
      <c r="G19" s="1">
        <v>6.2621460665324458</v>
      </c>
      <c r="H19" s="1">
        <v>7.2416290356695834</v>
      </c>
      <c r="I19" s="1">
        <v>6.9587040295550677</v>
      </c>
      <c r="J19" s="1">
        <v>7.0274096946817313</v>
      </c>
      <c r="K19" s="1">
        <v>6.5266778472677123</v>
      </c>
      <c r="L19" s="1">
        <v>6.3148431076687013</v>
      </c>
      <c r="M19" s="1">
        <v>6.4211486375831672</v>
      </c>
      <c r="N19" s="1">
        <v>7.3100035061589086</v>
      </c>
      <c r="O19" s="1">
        <v>6.7896622866573315</v>
      </c>
      <c r="P19" s="1">
        <v>5.6970220329484622</v>
      </c>
      <c r="Q19" s="1">
        <v>4.7502663930945976</v>
      </c>
      <c r="R19" s="1">
        <v>3.247888031412725</v>
      </c>
      <c r="S19" s="1">
        <v>2.1583212639383595</v>
      </c>
      <c r="T19" s="1">
        <v>1.3743305662153862</v>
      </c>
      <c r="U19" s="1">
        <v>0.66949273725929348</v>
      </c>
      <c r="V19" s="1">
        <v>0.18439062717056687</v>
      </c>
      <c r="W19" s="1">
        <v>2.2643114965580795E-2</v>
      </c>
      <c r="Z19" s="1">
        <f t="shared" si="3"/>
        <v>15.512151453671489</v>
      </c>
      <c r="AA19" s="1">
        <f t="shared" si="4"/>
        <v>0.28465635077999174</v>
      </c>
      <c r="AB19" s="1">
        <f t="shared" si="5"/>
        <v>5.5119915210599224E-2</v>
      </c>
      <c r="AC19" s="1">
        <f t="shared" si="6"/>
        <v>0.1148551572976082</v>
      </c>
      <c r="AD19" s="1">
        <f t="shared" si="7"/>
        <v>0.27719433951219408</v>
      </c>
      <c r="AE19" s="1">
        <f t="shared" si="8"/>
        <v>0.58748117155054924</v>
      </c>
      <c r="AF19" s="1">
        <f t="shared" si="9"/>
        <v>1.479687090404334</v>
      </c>
      <c r="AG19" s="1">
        <f t="shared" si="10"/>
        <v>1.0876940230497443</v>
      </c>
      <c r="AH19" s="1">
        <f t="shared" si="11"/>
        <v>0.98260056691461362</v>
      </c>
      <c r="AI19" s="1">
        <f t="shared" si="12"/>
        <v>0.25581012310425866</v>
      </c>
      <c r="AJ19" s="1">
        <f t="shared" si="13"/>
        <v>0.17160486954457888</v>
      </c>
      <c r="AK19" s="1">
        <f t="shared" si="14"/>
        <v>2.6051734397114501E-4</v>
      </c>
      <c r="AL19" s="1">
        <f t="shared" si="15"/>
        <v>1.4969706206068478</v>
      </c>
      <c r="AM19" s="1">
        <f t="shared" si="16"/>
        <v>0.93277327842507685</v>
      </c>
      <c r="AN19" s="1">
        <f t="shared" si="17"/>
        <v>0.59328258678974066</v>
      </c>
      <c r="AO19" s="1">
        <f t="shared" si="18"/>
        <v>0.4475232775574618</v>
      </c>
      <c r="AP19" s="1">
        <f t="shared" si="19"/>
        <v>1.7935439825566033</v>
      </c>
      <c r="AQ19" s="1">
        <f t="shared" si="20"/>
        <v>2.0072457938043802</v>
      </c>
      <c r="AR19" s="1">
        <f t="shared" si="21"/>
        <v>1.535518364830093</v>
      </c>
      <c r="AS19" s="1">
        <f t="shared" si="22"/>
        <v>0.88986652478834871</v>
      </c>
      <c r="AT19" s="1">
        <f t="shared" si="23"/>
        <v>0.40132664548641006</v>
      </c>
      <c r="AU19" s="1">
        <f t="shared" si="24"/>
        <v>0.11713625411408304</v>
      </c>
    </row>
    <row r="20" spans="1:47" x14ac:dyDescent="0.3">
      <c r="A20" s="3">
        <f t="shared" si="1"/>
        <v>82.761084785994242</v>
      </c>
      <c r="B20" t="s">
        <v>335</v>
      </c>
      <c r="C20" s="1">
        <v>5.2181430503851791</v>
      </c>
      <c r="D20" s="1">
        <v>5.1810340142508391</v>
      </c>
      <c r="E20" s="1">
        <v>5.3563728092922354</v>
      </c>
      <c r="F20" s="1">
        <v>4.5542891004952653</v>
      </c>
      <c r="G20" s="1">
        <v>4.4018843247658817</v>
      </c>
      <c r="H20" s="1">
        <v>5.9197223414886659</v>
      </c>
      <c r="I20" s="1">
        <v>6.6945298815517651</v>
      </c>
      <c r="J20" s="1">
        <v>7.1089296816448071</v>
      </c>
      <c r="K20" s="1">
        <v>8.6880993917068832</v>
      </c>
      <c r="L20" s="1">
        <v>8.104850675815868</v>
      </c>
      <c r="M20" s="1">
        <v>6.4805132738107112</v>
      </c>
      <c r="N20" s="1">
        <v>6.1375861869970443</v>
      </c>
      <c r="O20" s="1">
        <v>6.011047548683897</v>
      </c>
      <c r="P20" s="1">
        <v>6.3581673776274883</v>
      </c>
      <c r="Q20" s="1">
        <v>5.7220658322144891</v>
      </c>
      <c r="R20" s="1">
        <v>3.9062909994619459</v>
      </c>
      <c r="S20" s="1">
        <v>2.1987430738047737</v>
      </c>
      <c r="T20" s="1">
        <v>1.3429194296899551</v>
      </c>
      <c r="U20" s="1">
        <v>0.50587441458020921</v>
      </c>
      <c r="V20" s="1">
        <v>0.10532280285838558</v>
      </c>
      <c r="W20" s="1">
        <v>3.6137888736763207E-3</v>
      </c>
      <c r="Z20" s="1">
        <f t="shared" si="3"/>
        <v>17.238915214005761</v>
      </c>
      <c r="AA20" s="1">
        <f t="shared" si="4"/>
        <v>0.22188236189791244</v>
      </c>
      <c r="AB20" s="1">
        <f t="shared" si="5"/>
        <v>4.1109552403026939E-3</v>
      </c>
      <c r="AC20" s="1">
        <f t="shared" si="6"/>
        <v>1.2556724305593292E-2</v>
      </c>
      <c r="AD20" s="1">
        <f t="shared" si="7"/>
        <v>0.99106995996809211</v>
      </c>
      <c r="AE20" s="1">
        <f t="shared" si="8"/>
        <v>1.2727805702160149</v>
      </c>
      <c r="AF20" s="1">
        <f t="shared" si="9"/>
        <v>0.15778039622341655</v>
      </c>
      <c r="AG20" s="1">
        <f t="shared" si="10"/>
        <v>0.82351987504644164</v>
      </c>
      <c r="AH20" s="1">
        <f t="shared" si="11"/>
        <v>1.0641205538776894</v>
      </c>
      <c r="AI20" s="1">
        <f t="shared" si="12"/>
        <v>2.4172316675434296</v>
      </c>
      <c r="AJ20" s="1">
        <f t="shared" si="13"/>
        <v>1.6184026986025879</v>
      </c>
      <c r="AK20" s="1">
        <f t="shared" si="14"/>
        <v>5.9104118883572809E-2</v>
      </c>
      <c r="AL20" s="1">
        <f t="shared" si="15"/>
        <v>0.32455330144498351</v>
      </c>
      <c r="AM20" s="1">
        <f t="shared" si="16"/>
        <v>0.15415854045164235</v>
      </c>
      <c r="AN20" s="1">
        <f t="shared" si="17"/>
        <v>1.2544279314687667</v>
      </c>
      <c r="AO20" s="1">
        <f t="shared" si="18"/>
        <v>0.52427616156242962</v>
      </c>
      <c r="AP20" s="1">
        <f t="shared" si="19"/>
        <v>1.1351410145073824</v>
      </c>
      <c r="AQ20" s="1">
        <f t="shared" si="20"/>
        <v>1.966823983937966</v>
      </c>
      <c r="AR20" s="1">
        <f t="shared" si="21"/>
        <v>1.566929501355524</v>
      </c>
      <c r="AS20" s="1">
        <f t="shared" si="22"/>
        <v>1.053484847467433</v>
      </c>
      <c r="AT20" s="1">
        <f t="shared" si="23"/>
        <v>0.48039446979859135</v>
      </c>
      <c r="AU20" s="1">
        <f t="shared" si="24"/>
        <v>0.13616558020598751</v>
      </c>
    </row>
    <row r="21" spans="1:47" x14ac:dyDescent="0.3">
      <c r="A21" s="3">
        <f t="shared" si="1"/>
        <v>87.418394959883926</v>
      </c>
      <c r="B21" t="s">
        <v>336</v>
      </c>
      <c r="C21" s="1">
        <v>5.3277828833001886</v>
      </c>
      <c r="D21" s="1">
        <v>5.1350582843867869</v>
      </c>
      <c r="E21" s="1">
        <v>5.8189431551345843</v>
      </c>
      <c r="F21" s="1">
        <v>5.8510207601494644</v>
      </c>
      <c r="G21" s="1">
        <v>6.4560237270689598</v>
      </c>
      <c r="H21" s="1">
        <v>6.9406407199471429</v>
      </c>
      <c r="I21" s="1">
        <v>6.129205071023927</v>
      </c>
      <c r="J21" s="1">
        <v>5.4776049803503097</v>
      </c>
      <c r="K21" s="1">
        <v>6.2319293712599508</v>
      </c>
      <c r="L21" s="1">
        <v>6.5129105454349583</v>
      </c>
      <c r="M21" s="1">
        <v>7.2810811361411201</v>
      </c>
      <c r="N21" s="1">
        <v>6.7054107047007854</v>
      </c>
      <c r="O21" s="1">
        <v>5.9684199604192045</v>
      </c>
      <c r="P21" s="1">
        <v>5.3317710031917054</v>
      </c>
      <c r="Q21" s="1">
        <v>6.0650671255824431</v>
      </c>
      <c r="R21" s="1">
        <v>4.0543641167272622</v>
      </c>
      <c r="S21" s="1">
        <v>2.541036631485464</v>
      </c>
      <c r="T21" s="1">
        <v>1.3490031340407096</v>
      </c>
      <c r="U21" s="1">
        <v>0.62485724343570137</v>
      </c>
      <c r="V21" s="1">
        <v>0.17497660216674038</v>
      </c>
      <c r="W21" s="1">
        <v>2.2892844052599677E-2</v>
      </c>
      <c r="Z21" s="1">
        <f t="shared" si="3"/>
        <v>12.581605040116067</v>
      </c>
      <c r="AA21" s="1">
        <f t="shared" si="4"/>
        <v>0.33152219481292189</v>
      </c>
      <c r="AB21" s="1">
        <f t="shared" si="5"/>
        <v>5.0086685104354878E-2</v>
      </c>
      <c r="AC21" s="1">
        <f t="shared" si="6"/>
        <v>0.45001362153675561</v>
      </c>
      <c r="AD21" s="1">
        <f t="shared" si="7"/>
        <v>0.30566169968610701</v>
      </c>
      <c r="AE21" s="1">
        <f t="shared" si="8"/>
        <v>0.78135883208706325</v>
      </c>
      <c r="AF21" s="1">
        <f t="shared" si="9"/>
        <v>1.1786987746818935</v>
      </c>
      <c r="AG21" s="1">
        <f t="shared" si="10"/>
        <v>0.25819506451860352</v>
      </c>
      <c r="AH21" s="1">
        <f t="shared" si="11"/>
        <v>0.56720414741680791</v>
      </c>
      <c r="AI21" s="1">
        <f t="shared" si="12"/>
        <v>3.8938352903502782E-2</v>
      </c>
      <c r="AJ21" s="1">
        <f t="shared" si="13"/>
        <v>2.646256822167814E-2</v>
      </c>
      <c r="AK21" s="1">
        <f t="shared" si="14"/>
        <v>0.8596719812139817</v>
      </c>
      <c r="AL21" s="1">
        <f t="shared" si="15"/>
        <v>0.8923778191487246</v>
      </c>
      <c r="AM21" s="1">
        <f t="shared" si="16"/>
        <v>0.11153095218694986</v>
      </c>
      <c r="AN21" s="1">
        <f t="shared" si="17"/>
        <v>0.22803155703298383</v>
      </c>
      <c r="AO21" s="1">
        <f t="shared" si="18"/>
        <v>0.86727745493038366</v>
      </c>
      <c r="AP21" s="1">
        <f t="shared" si="19"/>
        <v>0.98706789724206612</v>
      </c>
      <c r="AQ21" s="1">
        <f t="shared" si="20"/>
        <v>1.6245304262572757</v>
      </c>
      <c r="AR21" s="1">
        <f t="shared" si="21"/>
        <v>1.5608457970047696</v>
      </c>
      <c r="AS21" s="1">
        <f t="shared" si="22"/>
        <v>0.93450201861194082</v>
      </c>
      <c r="AT21" s="1">
        <f t="shared" si="23"/>
        <v>0.41074067049023655</v>
      </c>
      <c r="AU21" s="1">
        <f t="shared" si="24"/>
        <v>0.11688652502706418</v>
      </c>
    </row>
    <row r="22" spans="1:47" x14ac:dyDescent="0.3">
      <c r="A22" s="3">
        <f t="shared" si="1"/>
        <v>83.297073591959958</v>
      </c>
      <c r="B22" t="s">
        <v>9</v>
      </c>
      <c r="C22" s="1">
        <v>5.2147731804341992</v>
      </c>
      <c r="D22" s="1">
        <v>5.6149875729247336</v>
      </c>
      <c r="E22" s="1">
        <v>5.6683595431419675</v>
      </c>
      <c r="F22" s="1">
        <v>4.6960549218681109</v>
      </c>
      <c r="G22" s="1">
        <v>4.3728831191544328</v>
      </c>
      <c r="H22" s="1">
        <v>6.5995798088107502</v>
      </c>
      <c r="I22" s="1">
        <v>7.6567669702888521</v>
      </c>
      <c r="J22" s="1">
        <v>6.9399391951537073</v>
      </c>
      <c r="K22" s="1">
        <v>6.6769993192812294</v>
      </c>
      <c r="L22" s="1">
        <v>7.2643925282257085</v>
      </c>
      <c r="M22" s="1">
        <v>5.7604789606638054</v>
      </c>
      <c r="N22" s="1">
        <v>6.6992376402050766</v>
      </c>
      <c r="O22" s="1">
        <v>6.4623052921926929</v>
      </c>
      <c r="P22" s="1">
        <v>6.313195465794827</v>
      </c>
      <c r="Q22" s="1">
        <v>4.0064408208126574</v>
      </c>
      <c r="R22" s="1">
        <v>4.0920018182654276</v>
      </c>
      <c r="S22" s="1">
        <v>3.2798131076432746</v>
      </c>
      <c r="T22" s="1">
        <v>1.7660242179084074</v>
      </c>
      <c r="U22" s="1">
        <v>0.76484747150291132</v>
      </c>
      <c r="V22" s="1">
        <v>0.14051603458322753</v>
      </c>
      <c r="W22" s="1">
        <v>1.0403011144037232E-2</v>
      </c>
      <c r="Z22" s="1">
        <f t="shared" si="3"/>
        <v>16.702926408040035</v>
      </c>
      <c r="AA22" s="1">
        <f t="shared" si="4"/>
        <v>0.21851249194693256</v>
      </c>
      <c r="AB22" s="1">
        <f t="shared" si="5"/>
        <v>0.42984260343359182</v>
      </c>
      <c r="AC22" s="1">
        <f t="shared" si="6"/>
        <v>0.2994300095441389</v>
      </c>
      <c r="AD22" s="1">
        <f t="shared" si="7"/>
        <v>0.84930413859524645</v>
      </c>
      <c r="AE22" s="1">
        <f t="shared" si="8"/>
        <v>1.3017817758274637</v>
      </c>
      <c r="AF22" s="1">
        <f t="shared" si="9"/>
        <v>0.83763786354550085</v>
      </c>
      <c r="AG22" s="1">
        <f t="shared" si="10"/>
        <v>1.7857569637835287</v>
      </c>
      <c r="AH22" s="1">
        <f t="shared" si="11"/>
        <v>0.89513006738658962</v>
      </c>
      <c r="AI22" s="1">
        <f t="shared" si="12"/>
        <v>0.40613159511777575</v>
      </c>
      <c r="AJ22" s="1">
        <f t="shared" si="13"/>
        <v>0.77794455101242832</v>
      </c>
      <c r="AK22" s="1">
        <f t="shared" si="14"/>
        <v>0.66093019426333299</v>
      </c>
      <c r="AL22" s="1">
        <f t="shared" si="15"/>
        <v>0.88620475465301585</v>
      </c>
      <c r="AM22" s="1">
        <f t="shared" si="16"/>
        <v>0.60541628396043823</v>
      </c>
      <c r="AN22" s="1">
        <f t="shared" si="17"/>
        <v>1.2094560196361055</v>
      </c>
      <c r="AO22" s="1">
        <f t="shared" si="18"/>
        <v>1.191348849839402</v>
      </c>
      <c r="AP22" s="1">
        <f t="shared" si="19"/>
        <v>0.94943019570390064</v>
      </c>
      <c r="AQ22" s="1">
        <f t="shared" si="20"/>
        <v>0.88575395009946511</v>
      </c>
      <c r="AR22" s="1">
        <f t="shared" si="21"/>
        <v>1.1438247131370718</v>
      </c>
      <c r="AS22" s="1">
        <f t="shared" si="22"/>
        <v>0.79451179054473087</v>
      </c>
      <c r="AT22" s="1">
        <f t="shared" si="23"/>
        <v>0.44520123807374939</v>
      </c>
      <c r="AU22" s="1">
        <f t="shared" si="24"/>
        <v>0.1293763579356266</v>
      </c>
    </row>
    <row r="23" spans="1:47" x14ac:dyDescent="0.3">
      <c r="A23" s="3">
        <f t="shared" si="1"/>
        <v>87.783479933908382</v>
      </c>
      <c r="B23" t="s">
        <v>337</v>
      </c>
      <c r="C23" s="1">
        <v>4.7671078008301446</v>
      </c>
      <c r="D23" s="1">
        <v>5.4965259015167351</v>
      </c>
      <c r="E23" s="1">
        <v>5.6014761985720982</v>
      </c>
      <c r="F23" s="1">
        <v>5.3476462797781794</v>
      </c>
      <c r="G23" s="1">
        <v>5.6536535517598976</v>
      </c>
      <c r="H23" s="1">
        <v>6.4811094879761058</v>
      </c>
      <c r="I23" s="1">
        <v>6.2705230621735302</v>
      </c>
      <c r="J23" s="1">
        <v>6.4819758016921272</v>
      </c>
      <c r="K23" s="1">
        <v>6.2347876213876958</v>
      </c>
      <c r="L23" s="1">
        <v>5.6690847648265068</v>
      </c>
      <c r="M23" s="1">
        <v>6.3350453858146167</v>
      </c>
      <c r="N23" s="1">
        <v>6.6696771068298366</v>
      </c>
      <c r="O23" s="1">
        <v>6.4368552956494085</v>
      </c>
      <c r="P23" s="1">
        <v>6.4193304911024169</v>
      </c>
      <c r="Q23" s="1">
        <v>6.454073280755309</v>
      </c>
      <c r="R23" s="1">
        <v>4.0678121499776738</v>
      </c>
      <c r="S23" s="1">
        <v>2.8718841132142074</v>
      </c>
      <c r="T23" s="1">
        <v>1.7398647612096481</v>
      </c>
      <c r="U23" s="1">
        <v>0.79792907706185356</v>
      </c>
      <c r="V23" s="1">
        <v>0.18604087051533752</v>
      </c>
      <c r="W23" s="1">
        <v>1.759699735666027E-2</v>
      </c>
      <c r="Z23" s="1">
        <f t="shared" si="3"/>
        <v>12.216520066091611</v>
      </c>
      <c r="AA23" s="1">
        <f t="shared" si="4"/>
        <v>0.22915288765712205</v>
      </c>
      <c r="AB23" s="1">
        <f t="shared" si="5"/>
        <v>0.31138093202559336</v>
      </c>
      <c r="AC23" s="1">
        <f t="shared" si="6"/>
        <v>0.23254666497426957</v>
      </c>
      <c r="AD23" s="1">
        <f t="shared" si="7"/>
        <v>0.19771278068517795</v>
      </c>
      <c r="AE23" s="1">
        <f t="shared" si="8"/>
        <v>2.1011343221998935E-2</v>
      </c>
      <c r="AF23" s="1">
        <f t="shared" si="9"/>
        <v>0.71916754271085637</v>
      </c>
      <c r="AG23" s="1">
        <f t="shared" si="10"/>
        <v>0.39951305566820672</v>
      </c>
      <c r="AH23" s="1">
        <f t="shared" si="11"/>
        <v>0.43716667392500952</v>
      </c>
      <c r="AI23" s="1">
        <f t="shared" si="12"/>
        <v>3.6080102775757794E-2</v>
      </c>
      <c r="AJ23" s="1">
        <f t="shared" si="13"/>
        <v>0.81736321238677334</v>
      </c>
      <c r="AK23" s="1">
        <f t="shared" si="14"/>
        <v>8.6363769112521638E-2</v>
      </c>
      <c r="AL23" s="1">
        <f t="shared" si="15"/>
        <v>0.85664422127777584</v>
      </c>
      <c r="AM23" s="1">
        <f t="shared" si="16"/>
        <v>0.57996628741715384</v>
      </c>
      <c r="AN23" s="1">
        <f t="shared" si="17"/>
        <v>1.3155910449436954</v>
      </c>
      <c r="AO23" s="1">
        <f t="shared" si="18"/>
        <v>1.2562836101032495</v>
      </c>
      <c r="AP23" s="1">
        <f t="shared" si="19"/>
        <v>0.97361986399165446</v>
      </c>
      <c r="AQ23" s="1">
        <f t="shared" si="20"/>
        <v>1.2936829445285323</v>
      </c>
      <c r="AR23" s="1">
        <f t="shared" si="21"/>
        <v>1.1699841698358311</v>
      </c>
      <c r="AS23" s="1">
        <f t="shared" si="22"/>
        <v>0.76143018498578863</v>
      </c>
      <c r="AT23" s="1">
        <f t="shared" si="23"/>
        <v>0.39967640214163941</v>
      </c>
      <c r="AU23" s="1">
        <f t="shared" si="24"/>
        <v>0.12218237172300357</v>
      </c>
    </row>
    <row r="24" spans="1:47" x14ac:dyDescent="0.3">
      <c r="A24" s="3">
        <f t="shared" si="1"/>
        <v>89.542445755520077</v>
      </c>
      <c r="B24" t="s">
        <v>338</v>
      </c>
      <c r="C24" s="1">
        <v>5.5458744122730828</v>
      </c>
      <c r="D24" s="1">
        <v>5.9863287270340226</v>
      </c>
      <c r="E24" s="1">
        <v>6.1214539827426471</v>
      </c>
      <c r="F24" s="1">
        <v>5.9561510954091146</v>
      </c>
      <c r="G24" s="1">
        <v>5.6638885923588722</v>
      </c>
      <c r="H24" s="1">
        <v>5.6286384590429268</v>
      </c>
      <c r="I24" s="1">
        <v>6.0384877099917649</v>
      </c>
      <c r="J24" s="1">
        <v>6.2345611187582479</v>
      </c>
      <c r="K24" s="1">
        <v>6.0413433859664236</v>
      </c>
      <c r="L24" s="1">
        <v>6.7137034085127834</v>
      </c>
      <c r="M24" s="1">
        <v>6.6847958173293929</v>
      </c>
      <c r="N24" s="1">
        <v>6.544241100432898</v>
      </c>
      <c r="O24" s="1">
        <v>6.0870755659661757</v>
      </c>
      <c r="P24" s="1">
        <v>5.8086931188871835</v>
      </c>
      <c r="Q24" s="1">
        <v>5.3982325939502074</v>
      </c>
      <c r="R24" s="1">
        <v>3.3766958946532557</v>
      </c>
      <c r="S24" s="1">
        <v>2.7765121631573924</v>
      </c>
      <c r="T24" s="1">
        <v>2.0372950056678425</v>
      </c>
      <c r="U24" s="1">
        <v>1.0186352467138584</v>
      </c>
      <c r="V24" s="1">
        <v>0.30760563335400121</v>
      </c>
      <c r="W24" s="1">
        <v>2.9786967797902464E-2</v>
      </c>
      <c r="Z24" s="1">
        <f t="shared" si="3"/>
        <v>10.457554244479924</v>
      </c>
      <c r="AA24" s="1">
        <f t="shared" si="4"/>
        <v>0.54961372378581608</v>
      </c>
      <c r="AB24" s="1">
        <f t="shared" si="5"/>
        <v>0.80118375754288085</v>
      </c>
      <c r="AC24" s="1">
        <f t="shared" si="6"/>
        <v>0.75252444914481842</v>
      </c>
      <c r="AD24" s="1">
        <f t="shared" si="7"/>
        <v>0.41079203494575722</v>
      </c>
      <c r="AE24" s="1">
        <f t="shared" si="8"/>
        <v>1.0776302623024314E-2</v>
      </c>
      <c r="AF24" s="1">
        <f t="shared" si="9"/>
        <v>0.13330348622232258</v>
      </c>
      <c r="AG24" s="1">
        <f t="shared" si="10"/>
        <v>0.16747770348644142</v>
      </c>
      <c r="AH24" s="1">
        <f t="shared" si="11"/>
        <v>0.18975199099113027</v>
      </c>
      <c r="AI24" s="1">
        <f t="shared" si="12"/>
        <v>0.22952433819703</v>
      </c>
      <c r="AJ24" s="1">
        <f t="shared" si="13"/>
        <v>0.22725543129950321</v>
      </c>
      <c r="AK24" s="1">
        <f t="shared" si="14"/>
        <v>0.2633866624022545</v>
      </c>
      <c r="AL24" s="1">
        <f t="shared" si="15"/>
        <v>0.7312082148808372</v>
      </c>
      <c r="AM24" s="1">
        <f t="shared" si="16"/>
        <v>0.23018655773392105</v>
      </c>
      <c r="AN24" s="1">
        <f t="shared" si="17"/>
        <v>0.70495367272846199</v>
      </c>
      <c r="AO24" s="1">
        <f t="shared" si="18"/>
        <v>0.20044292329814795</v>
      </c>
      <c r="AP24" s="1">
        <f t="shared" si="19"/>
        <v>1.6647361193160726</v>
      </c>
      <c r="AQ24" s="1">
        <f t="shared" si="20"/>
        <v>1.3890548945853474</v>
      </c>
      <c r="AR24" s="1">
        <f t="shared" si="21"/>
        <v>0.87255392537763665</v>
      </c>
      <c r="AS24" s="1">
        <f t="shared" si="22"/>
        <v>0.54072401533378378</v>
      </c>
      <c r="AT24" s="1">
        <f t="shared" si="23"/>
        <v>0.27811163930297572</v>
      </c>
      <c r="AU24" s="1">
        <f t="shared" si="24"/>
        <v>0.10999240128176138</v>
      </c>
    </row>
    <row r="25" spans="1:47" x14ac:dyDescent="0.3">
      <c r="A25" s="3">
        <f t="shared" si="1"/>
        <v>86.662679719584844</v>
      </c>
      <c r="B25" t="s">
        <v>339</v>
      </c>
      <c r="C25" s="1">
        <v>4.8442204529758062</v>
      </c>
      <c r="D25" s="1">
        <v>4.5620017056967184</v>
      </c>
      <c r="E25" s="1">
        <v>4.5493739880594068</v>
      </c>
      <c r="F25" s="1">
        <v>4.9161817338632119</v>
      </c>
      <c r="G25" s="1">
        <v>5.4347357360649466</v>
      </c>
      <c r="H25" s="1">
        <v>5.7575768245336265</v>
      </c>
      <c r="I25" s="1">
        <v>6.4951166956867459</v>
      </c>
      <c r="J25" s="1">
        <v>6.481140270967189</v>
      </c>
      <c r="K25" s="1">
        <v>6.0389457669962914</v>
      </c>
      <c r="L25" s="1">
        <v>6.1869657724997325</v>
      </c>
      <c r="M25" s="1">
        <v>7.9743452042035026</v>
      </c>
      <c r="N25" s="1">
        <v>8.1246735278459372</v>
      </c>
      <c r="O25" s="1">
        <v>6.9472773095131783</v>
      </c>
      <c r="P25" s="1">
        <v>5.7569967611336521</v>
      </c>
      <c r="Q25" s="1">
        <v>4.5758444532541409</v>
      </c>
      <c r="R25" s="1">
        <v>4.341632516826464</v>
      </c>
      <c r="S25" s="1">
        <v>3.8898789022168874</v>
      </c>
      <c r="T25" s="1">
        <v>1.9515063416982814</v>
      </c>
      <c r="U25" s="1">
        <v>0.90488338786148137</v>
      </c>
      <c r="V25" s="1">
        <v>0.2436731762869366</v>
      </c>
      <c r="W25" s="1">
        <v>2.3029471815871172E-2</v>
      </c>
      <c r="Z25" s="1">
        <f t="shared" si="3"/>
        <v>13.337320280415149</v>
      </c>
      <c r="AA25" s="1">
        <f t="shared" si="4"/>
        <v>0.15204023551146051</v>
      </c>
      <c r="AB25" s="1">
        <f t="shared" si="5"/>
        <v>0.62314326379442342</v>
      </c>
      <c r="AC25" s="1">
        <f t="shared" si="6"/>
        <v>0.8195555455384218</v>
      </c>
      <c r="AD25" s="1">
        <f t="shared" si="7"/>
        <v>0.62917732660014547</v>
      </c>
      <c r="AE25" s="1">
        <f t="shared" si="8"/>
        <v>0.23992915891694988</v>
      </c>
      <c r="AF25" s="1">
        <f t="shared" si="9"/>
        <v>4.3651207316228735E-3</v>
      </c>
      <c r="AG25" s="1">
        <f t="shared" si="10"/>
        <v>0.62410668918142242</v>
      </c>
      <c r="AH25" s="1">
        <f t="shared" si="11"/>
        <v>0.43633114320007138</v>
      </c>
      <c r="AI25" s="1">
        <f t="shared" si="12"/>
        <v>0.23192195716716224</v>
      </c>
      <c r="AJ25" s="1">
        <f t="shared" si="13"/>
        <v>0.2994822047135477</v>
      </c>
      <c r="AK25" s="1">
        <f t="shared" si="14"/>
        <v>1.5529360492763642</v>
      </c>
      <c r="AL25" s="1">
        <f t="shared" si="15"/>
        <v>2.3116406422938764</v>
      </c>
      <c r="AM25" s="1">
        <f t="shared" si="16"/>
        <v>1.0903883012809237</v>
      </c>
      <c r="AN25" s="1">
        <f t="shared" si="17"/>
        <v>0.65325731497493056</v>
      </c>
      <c r="AO25" s="1">
        <f t="shared" si="18"/>
        <v>0.62194521739791853</v>
      </c>
      <c r="AP25" s="1">
        <f t="shared" si="19"/>
        <v>0.69979949714286427</v>
      </c>
      <c r="AQ25" s="1">
        <f t="shared" si="20"/>
        <v>0.27568815552585235</v>
      </c>
      <c r="AR25" s="1">
        <f t="shared" si="21"/>
        <v>0.95834258934719774</v>
      </c>
      <c r="AS25" s="1">
        <f t="shared" si="22"/>
        <v>0.65447587418616082</v>
      </c>
      <c r="AT25" s="1">
        <f t="shared" si="23"/>
        <v>0.3420440963700403</v>
      </c>
      <c r="AU25" s="1">
        <f t="shared" si="24"/>
        <v>0.11674989726379267</v>
      </c>
    </row>
    <row r="26" spans="1:47" x14ac:dyDescent="0.3">
      <c r="A26" s="3">
        <f t="shared" si="1"/>
        <v>86.447884673854659</v>
      </c>
      <c r="B26" t="s">
        <v>340</v>
      </c>
      <c r="C26" s="1">
        <v>3.9283968156747893</v>
      </c>
      <c r="D26" s="1">
        <v>4.525237128151284</v>
      </c>
      <c r="E26" s="1">
        <v>5.2022842436997365</v>
      </c>
      <c r="F26" s="1">
        <v>5.0524337583910137</v>
      </c>
      <c r="G26" s="1">
        <v>5.0792780927206005</v>
      </c>
      <c r="H26" s="1">
        <v>5.0637740025574072</v>
      </c>
      <c r="I26" s="1">
        <v>5.7354771959394641</v>
      </c>
      <c r="J26" s="1">
        <v>7.0872016805819724</v>
      </c>
      <c r="K26" s="1">
        <v>7.4878519313337675</v>
      </c>
      <c r="L26" s="1">
        <v>7.6172093865753014</v>
      </c>
      <c r="M26" s="1">
        <v>7.6402064807096899</v>
      </c>
      <c r="N26" s="1">
        <v>6.8055952112317168</v>
      </c>
      <c r="O26" s="1">
        <v>6.4906875680222775</v>
      </c>
      <c r="P26" s="1">
        <v>5.5706694850339487</v>
      </c>
      <c r="Q26" s="1">
        <v>5.2716209142501027</v>
      </c>
      <c r="R26" s="1">
        <v>3.9011495285068034</v>
      </c>
      <c r="S26" s="1">
        <v>3.783842281956463</v>
      </c>
      <c r="T26" s="1">
        <v>2.5017231030899194</v>
      </c>
      <c r="U26" s="1">
        <v>1.0070846784282845</v>
      </c>
      <c r="V26" s="1">
        <v>0.22255469029428607</v>
      </c>
      <c r="W26" s="1">
        <v>2.5721822851186835E-2</v>
      </c>
      <c r="Z26" s="1">
        <f t="shared" si="3"/>
        <v>13.552115326145344</v>
      </c>
      <c r="AA26" s="1">
        <f t="shared" si="4"/>
        <v>1.0678638728124774</v>
      </c>
      <c r="AB26" s="1">
        <f t="shared" si="5"/>
        <v>0.6599078413398578</v>
      </c>
      <c r="AC26" s="1">
        <f t="shared" si="6"/>
        <v>0.16664528989809213</v>
      </c>
      <c r="AD26" s="1">
        <f t="shared" si="7"/>
        <v>0.49292530207234364</v>
      </c>
      <c r="AE26" s="1">
        <f t="shared" si="8"/>
        <v>0.59538680226129603</v>
      </c>
      <c r="AF26" s="1">
        <f t="shared" si="9"/>
        <v>0.69816794270784222</v>
      </c>
      <c r="AG26" s="1">
        <f t="shared" si="10"/>
        <v>0.13553281056585931</v>
      </c>
      <c r="AH26" s="1">
        <f t="shared" si="11"/>
        <v>1.0423925528148548</v>
      </c>
      <c r="AI26" s="1">
        <f t="shared" si="12"/>
        <v>1.2169842071703139</v>
      </c>
      <c r="AJ26" s="1">
        <f t="shared" si="13"/>
        <v>1.1307614093620213</v>
      </c>
      <c r="AK26" s="1">
        <f t="shared" si="14"/>
        <v>1.2187973257825515</v>
      </c>
      <c r="AL26" s="1">
        <f t="shared" si="15"/>
        <v>0.99256232567965608</v>
      </c>
      <c r="AM26" s="1">
        <f t="shared" si="16"/>
        <v>0.63379855979002286</v>
      </c>
      <c r="AN26" s="1">
        <f t="shared" si="17"/>
        <v>0.4669300388752271</v>
      </c>
      <c r="AO26" s="1">
        <f t="shared" si="18"/>
        <v>7.3831243598043272E-2</v>
      </c>
      <c r="AP26" s="1">
        <f t="shared" si="19"/>
        <v>1.1402824854625249</v>
      </c>
      <c r="AQ26" s="1">
        <f t="shared" si="20"/>
        <v>0.38172477578627673</v>
      </c>
      <c r="AR26" s="1">
        <f t="shared" si="21"/>
        <v>0.40812582795555974</v>
      </c>
      <c r="AS26" s="1">
        <f t="shared" si="22"/>
        <v>0.55227458361935766</v>
      </c>
      <c r="AT26" s="1">
        <f t="shared" si="23"/>
        <v>0.36316258236269083</v>
      </c>
      <c r="AU26" s="1">
        <f t="shared" si="24"/>
        <v>0.11405754622847701</v>
      </c>
    </row>
    <row r="27" spans="1:47" x14ac:dyDescent="0.3">
      <c r="A27" s="3">
        <f t="shared" si="1"/>
        <v>83.139650426678742</v>
      </c>
      <c r="B27" t="s">
        <v>341</v>
      </c>
      <c r="C27" s="1">
        <v>4.7735537532284003</v>
      </c>
      <c r="D27" s="1">
        <v>4.6315506166960798</v>
      </c>
      <c r="E27" s="1">
        <v>5.0035557717888048</v>
      </c>
      <c r="F27" s="1">
        <v>5.0292794774516425</v>
      </c>
      <c r="G27" s="1">
        <v>5.3615345199708058</v>
      </c>
      <c r="H27" s="1">
        <v>6.5602902586345184</v>
      </c>
      <c r="I27" s="1">
        <v>6.3368718524691108</v>
      </c>
      <c r="J27" s="1">
        <v>6.676548986320368</v>
      </c>
      <c r="K27" s="1">
        <v>8.4332762270518113</v>
      </c>
      <c r="L27" s="1">
        <v>8.0072564658630334</v>
      </c>
      <c r="M27" s="1">
        <v>6.7093945871526364</v>
      </c>
      <c r="N27" s="1">
        <v>5.726883601525822</v>
      </c>
      <c r="O27" s="1">
        <v>6.586914552785351</v>
      </c>
      <c r="P27" s="1">
        <v>6.9367362466163209</v>
      </c>
      <c r="Q27" s="1">
        <v>4.9249871899051252</v>
      </c>
      <c r="R27" s="1">
        <v>3.8384220033435628</v>
      </c>
      <c r="S27" s="1">
        <v>2.4817320283426576</v>
      </c>
      <c r="T27" s="1">
        <v>1.3671864891023611</v>
      </c>
      <c r="U27" s="1">
        <v>0.47390622492973833</v>
      </c>
      <c r="V27" s="1">
        <v>0.13372186307949499</v>
      </c>
      <c r="W27" s="1">
        <v>6.39728374230747E-3</v>
      </c>
      <c r="Z27" s="1">
        <f t="shared" si="3"/>
        <v>16.860349573321251</v>
      </c>
      <c r="AA27" s="1">
        <f t="shared" si="4"/>
        <v>0.22270693525886642</v>
      </c>
      <c r="AB27" s="1">
        <f t="shared" si="5"/>
        <v>0.55359435279506197</v>
      </c>
      <c r="AC27" s="1">
        <f t="shared" si="6"/>
        <v>0.36537376180902381</v>
      </c>
      <c r="AD27" s="1">
        <f t="shared" si="7"/>
        <v>0.51607958301171486</v>
      </c>
      <c r="AE27" s="1">
        <f t="shared" si="8"/>
        <v>0.31313037501109076</v>
      </c>
      <c r="AF27" s="1">
        <f t="shared" si="9"/>
        <v>0.79834831336926904</v>
      </c>
      <c r="AG27" s="1">
        <f t="shared" si="10"/>
        <v>0.46586184596378732</v>
      </c>
      <c r="AH27" s="1">
        <f t="shared" si="11"/>
        <v>0.63173985855325032</v>
      </c>
      <c r="AI27" s="1">
        <f t="shared" si="12"/>
        <v>2.1624085028883577</v>
      </c>
      <c r="AJ27" s="1">
        <f t="shared" si="13"/>
        <v>1.5208084886497533</v>
      </c>
      <c r="AK27" s="1">
        <f t="shared" si="14"/>
        <v>0.28798543222549799</v>
      </c>
      <c r="AL27" s="1">
        <f t="shared" si="15"/>
        <v>8.6149284026238782E-2</v>
      </c>
      <c r="AM27" s="1">
        <f t="shared" si="16"/>
        <v>0.73002554455309632</v>
      </c>
      <c r="AN27" s="1">
        <f t="shared" si="17"/>
        <v>1.8329968004575994</v>
      </c>
      <c r="AO27" s="1">
        <f t="shared" si="18"/>
        <v>0.27280248074693425</v>
      </c>
      <c r="AP27" s="1">
        <f t="shared" si="19"/>
        <v>1.2030100106257655</v>
      </c>
      <c r="AQ27" s="1">
        <f t="shared" si="20"/>
        <v>1.6838350294000821</v>
      </c>
      <c r="AR27" s="1">
        <f t="shared" si="21"/>
        <v>1.5426624419431181</v>
      </c>
      <c r="AS27" s="1">
        <f t="shared" si="22"/>
        <v>1.0854530371179039</v>
      </c>
      <c r="AT27" s="1">
        <f t="shared" si="23"/>
        <v>0.45199540957748197</v>
      </c>
      <c r="AU27" s="1">
        <f t="shared" si="24"/>
        <v>0.13338208533735638</v>
      </c>
    </row>
    <row r="28" spans="1:47" x14ac:dyDescent="0.3">
      <c r="A28" s="3">
        <f t="shared" si="1"/>
        <v>80.567416758610989</v>
      </c>
      <c r="B28" t="s">
        <v>342</v>
      </c>
      <c r="C28" s="1">
        <v>5.9894505494505497</v>
      </c>
      <c r="D28" s="1">
        <v>6.6317948717948711</v>
      </c>
      <c r="E28" s="1">
        <v>6.8023443223443225</v>
      </c>
      <c r="F28" s="1">
        <v>6.2989010989010987</v>
      </c>
      <c r="G28" s="1">
        <v>6.516923076923077</v>
      </c>
      <c r="H28" s="1">
        <v>7.48981684981685</v>
      </c>
      <c r="I28" s="1">
        <v>6.8295970695970691</v>
      </c>
      <c r="J28" s="1">
        <v>6.9054945054945058</v>
      </c>
      <c r="K28" s="1">
        <v>6.3929670329670323</v>
      </c>
      <c r="L28" s="1">
        <v>6.197802197802198</v>
      </c>
      <c r="M28" s="1">
        <v>6.0735531135531131</v>
      </c>
      <c r="N28" s="1">
        <v>6.2666666666666666</v>
      </c>
      <c r="O28" s="1">
        <v>5.981245421245422</v>
      </c>
      <c r="P28" s="1">
        <v>5.0183150183150182</v>
      </c>
      <c r="Q28" s="1">
        <v>4.0852747252747257</v>
      </c>
      <c r="R28" s="1">
        <v>2.7762637362637363</v>
      </c>
      <c r="S28" s="1">
        <v>1.8019047619047619</v>
      </c>
      <c r="T28" s="1">
        <v>1.251868131868132</v>
      </c>
      <c r="U28" s="1">
        <v>0.53772893772893771</v>
      </c>
      <c r="V28" s="1">
        <v>0.13714285714285715</v>
      </c>
      <c r="W28" s="1">
        <v>1.4945054945054943E-2</v>
      </c>
      <c r="Z28" s="1">
        <f t="shared" si="3"/>
        <v>19.432583241389015</v>
      </c>
      <c r="AA28" s="1">
        <f t="shared" si="4"/>
        <v>0.99318986096328299</v>
      </c>
      <c r="AB28" s="1">
        <f t="shared" si="5"/>
        <v>1.4466499023037294</v>
      </c>
      <c r="AC28" s="1">
        <f t="shared" si="6"/>
        <v>1.4334147887464939</v>
      </c>
      <c r="AD28" s="1">
        <f t="shared" si="7"/>
        <v>0.75354203843774137</v>
      </c>
      <c r="AE28" s="1">
        <f t="shared" si="8"/>
        <v>0.84225818194118052</v>
      </c>
      <c r="AF28" s="1">
        <f t="shared" si="9"/>
        <v>1.7278749045516006</v>
      </c>
      <c r="AG28" s="1">
        <f t="shared" si="10"/>
        <v>0.95858706309174568</v>
      </c>
      <c r="AH28" s="1">
        <f t="shared" si="11"/>
        <v>0.86068537772738818</v>
      </c>
      <c r="AI28" s="1">
        <f t="shared" si="12"/>
        <v>0.12209930880357867</v>
      </c>
      <c r="AJ28" s="1">
        <f t="shared" si="13"/>
        <v>0.28864577941108216</v>
      </c>
      <c r="AK28" s="1">
        <f t="shared" si="14"/>
        <v>0.34785604137402526</v>
      </c>
      <c r="AL28" s="1">
        <f t="shared" si="15"/>
        <v>0.45363378111460584</v>
      </c>
      <c r="AM28" s="1">
        <f t="shared" si="16"/>
        <v>0.12435641301316736</v>
      </c>
      <c r="AN28" s="1">
        <f t="shared" si="17"/>
        <v>8.5424427843703299E-2</v>
      </c>
      <c r="AO28" s="1">
        <f t="shared" si="18"/>
        <v>1.1125149453773338</v>
      </c>
      <c r="AP28" s="1">
        <f t="shared" si="19"/>
        <v>2.2651682777055919</v>
      </c>
      <c r="AQ28" s="1">
        <f t="shared" si="20"/>
        <v>2.3636622958379778</v>
      </c>
      <c r="AR28" s="1">
        <f t="shared" si="21"/>
        <v>1.6579807991773472</v>
      </c>
      <c r="AS28" s="1">
        <f t="shared" si="22"/>
        <v>1.0216303243187044</v>
      </c>
      <c r="AT28" s="1">
        <f t="shared" si="23"/>
        <v>0.44857441551411981</v>
      </c>
      <c r="AU28" s="1">
        <f t="shared" si="24"/>
        <v>0.12483431413460891</v>
      </c>
    </row>
    <row r="29" spans="1:47" x14ac:dyDescent="0.3">
      <c r="A29" s="3">
        <f t="shared" si="1"/>
        <v>77.680102354897912</v>
      </c>
      <c r="B29" t="s">
        <v>343</v>
      </c>
      <c r="C29" s="1">
        <v>6.3520850193082108</v>
      </c>
      <c r="D29" s="1">
        <v>7.2560713322300083</v>
      </c>
      <c r="E29" s="1">
        <v>7.2240935024452213</v>
      </c>
      <c r="F29" s="1">
        <v>6.3193376154057406</v>
      </c>
      <c r="G29" s="1">
        <v>5.8666660186042527</v>
      </c>
      <c r="H29" s="1">
        <v>5.6230148025556357</v>
      </c>
      <c r="I29" s="1">
        <v>6.2972629893985106</v>
      </c>
      <c r="J29" s="1">
        <v>7.796636394051113</v>
      </c>
      <c r="K29" s="1">
        <v>8.0107400143707839</v>
      </c>
      <c r="L29" s="1">
        <v>7.4461156353968452</v>
      </c>
      <c r="M29" s="1">
        <v>6.3225981794306616</v>
      </c>
      <c r="N29" s="1">
        <v>5.8474671695631013</v>
      </c>
      <c r="O29" s="1">
        <v>5.0599093198665974</v>
      </c>
      <c r="P29" s="1">
        <v>4.6769246846163766</v>
      </c>
      <c r="Q29" s="1">
        <v>3.9857053632835386</v>
      </c>
      <c r="R29" s="1">
        <v>2.7108653334402639</v>
      </c>
      <c r="S29" s="1">
        <v>1.7843588516009981</v>
      </c>
      <c r="T29" s="1">
        <v>0.92612169478042439</v>
      </c>
      <c r="U29" s="1">
        <v>0.37243336905777402</v>
      </c>
      <c r="V29" s="1">
        <v>0.10863146229613375</v>
      </c>
      <c r="W29" s="1">
        <v>1.2961248297823564E-2</v>
      </c>
      <c r="Z29" s="1">
        <f t="shared" si="3"/>
        <v>22.319897645102092</v>
      </c>
      <c r="AA29" s="1">
        <f t="shared" si="4"/>
        <v>1.3558243308209441</v>
      </c>
      <c r="AB29" s="1">
        <f t="shared" si="5"/>
        <v>2.0709263627388665</v>
      </c>
      <c r="AC29" s="1">
        <f t="shared" si="6"/>
        <v>1.8551639688473927</v>
      </c>
      <c r="AD29" s="1">
        <f t="shared" si="7"/>
        <v>0.77397855494238321</v>
      </c>
      <c r="AE29" s="1">
        <f t="shared" si="8"/>
        <v>0.19200112362235622</v>
      </c>
      <c r="AF29" s="1">
        <f t="shared" si="9"/>
        <v>0.1389271427096137</v>
      </c>
      <c r="AG29" s="1">
        <f t="shared" si="10"/>
        <v>0.42625298289318714</v>
      </c>
      <c r="AH29" s="1">
        <f t="shared" si="11"/>
        <v>1.7518272662839953</v>
      </c>
      <c r="AI29" s="1">
        <f t="shared" si="12"/>
        <v>1.7398722902073303</v>
      </c>
      <c r="AJ29" s="1">
        <f t="shared" si="13"/>
        <v>0.95966765818356503</v>
      </c>
      <c r="AK29" s="1">
        <f t="shared" si="14"/>
        <v>9.8810975496476772E-2</v>
      </c>
      <c r="AL29" s="1">
        <f t="shared" si="15"/>
        <v>3.4434284011040539E-2</v>
      </c>
      <c r="AM29" s="1">
        <f t="shared" si="16"/>
        <v>0.79697968836565725</v>
      </c>
      <c r="AN29" s="1">
        <f t="shared" si="17"/>
        <v>0.42681476154234499</v>
      </c>
      <c r="AO29" s="1">
        <f t="shared" si="18"/>
        <v>1.2120843073685208</v>
      </c>
      <c r="AP29" s="1">
        <f t="shared" si="19"/>
        <v>2.3305666805290643</v>
      </c>
      <c r="AQ29" s="1">
        <f t="shared" si="20"/>
        <v>2.3812082061417419</v>
      </c>
      <c r="AR29" s="1">
        <f t="shared" si="21"/>
        <v>1.9837272362650546</v>
      </c>
      <c r="AS29" s="1">
        <f t="shared" si="22"/>
        <v>1.1869258929898683</v>
      </c>
      <c r="AT29" s="1">
        <f t="shared" si="23"/>
        <v>0.47708581036084319</v>
      </c>
      <c r="AU29" s="1">
        <f t="shared" si="24"/>
        <v>0.12681812078184029</v>
      </c>
    </row>
    <row r="30" spans="1:47" x14ac:dyDescent="0.3">
      <c r="A30" s="3">
        <f t="shared" si="1"/>
        <v>64.206784922163934</v>
      </c>
      <c r="B30" t="s">
        <v>0</v>
      </c>
      <c r="C30" s="1">
        <v>9.7952051755054939</v>
      </c>
      <c r="D30" s="1">
        <v>9.5114563029624595</v>
      </c>
      <c r="E30" s="1">
        <v>8.5218127902114951</v>
      </c>
      <c r="F30" s="1">
        <v>7.7112915298997473</v>
      </c>
      <c r="G30" s="1">
        <v>7.2089428032285898</v>
      </c>
      <c r="H30" s="1">
        <v>6.6200599130660915</v>
      </c>
      <c r="I30" s="1">
        <v>6.5242369021185374</v>
      </c>
      <c r="J30" s="1">
        <v>6.4413882390482575</v>
      </c>
      <c r="K30" s="1">
        <v>6.2812018336000026</v>
      </c>
      <c r="L30" s="1">
        <v>5.736267669461677</v>
      </c>
      <c r="M30" s="1">
        <v>4.8237423865244233</v>
      </c>
      <c r="N30" s="1">
        <v>4.3668558672415738</v>
      </c>
      <c r="O30" s="1">
        <v>4.043155708002538</v>
      </c>
      <c r="P30" s="1">
        <v>4.0862379370625126</v>
      </c>
      <c r="Q30" s="1">
        <v>3.3354240942305049</v>
      </c>
      <c r="R30" s="1">
        <v>1.9751624999523427</v>
      </c>
      <c r="S30" s="1">
        <v>1.4373913773847293</v>
      </c>
      <c r="T30" s="1">
        <v>0.96874360597448494</v>
      </c>
      <c r="U30" s="1">
        <v>0.46358742913932238</v>
      </c>
      <c r="V30" s="1">
        <v>0.13341742590093442</v>
      </c>
      <c r="W30" s="1">
        <v>1.4418509484271402E-2</v>
      </c>
      <c r="Z30" s="1">
        <f t="shared" si="3"/>
        <v>35.793215077836066</v>
      </c>
      <c r="AA30" s="1">
        <f t="shared" si="4"/>
        <v>4.7989444870182272</v>
      </c>
      <c r="AB30" s="1">
        <f t="shared" si="5"/>
        <v>4.3263113334713177</v>
      </c>
      <c r="AC30" s="1">
        <f t="shared" si="6"/>
        <v>3.1528832566136664</v>
      </c>
      <c r="AD30" s="1">
        <f t="shared" si="7"/>
        <v>2.16593246943639</v>
      </c>
      <c r="AE30" s="1">
        <f t="shared" si="8"/>
        <v>1.5342779082466933</v>
      </c>
      <c r="AF30" s="1">
        <f t="shared" si="9"/>
        <v>0.85811796780084215</v>
      </c>
      <c r="AG30" s="1">
        <f t="shared" si="10"/>
        <v>0.6532268956132139</v>
      </c>
      <c r="AH30" s="1">
        <f t="shared" si="11"/>
        <v>0.39657911128113987</v>
      </c>
      <c r="AI30" s="1">
        <f t="shared" si="12"/>
        <v>1.0334109436548999E-2</v>
      </c>
      <c r="AJ30" s="1">
        <f t="shared" si="13"/>
        <v>0.75018030775160316</v>
      </c>
      <c r="AK30" s="1">
        <f t="shared" si="14"/>
        <v>1.597666768402715</v>
      </c>
      <c r="AL30" s="1">
        <f t="shared" si="15"/>
        <v>1.446177018310487</v>
      </c>
      <c r="AM30" s="1">
        <f t="shared" si="16"/>
        <v>1.8137333002297167</v>
      </c>
      <c r="AN30" s="1">
        <f t="shared" si="17"/>
        <v>1.017501509096209</v>
      </c>
      <c r="AO30" s="1">
        <f t="shared" si="18"/>
        <v>1.8623655764215545</v>
      </c>
      <c r="AP30" s="1">
        <f t="shared" si="19"/>
        <v>3.0662695140169856</v>
      </c>
      <c r="AQ30" s="1">
        <f t="shared" si="20"/>
        <v>2.7281756803580102</v>
      </c>
      <c r="AR30" s="1">
        <f t="shared" si="21"/>
        <v>1.9411053250709942</v>
      </c>
      <c r="AS30" s="1">
        <f t="shared" si="22"/>
        <v>1.0957718329083197</v>
      </c>
      <c r="AT30" s="1">
        <f t="shared" si="23"/>
        <v>0.45229984675604251</v>
      </c>
      <c r="AU30" s="1">
        <f t="shared" si="24"/>
        <v>0.12536085959539245</v>
      </c>
    </row>
    <row r="31" spans="1:47" x14ac:dyDescent="0.3">
      <c r="A31" s="3">
        <f t="shared" si="1"/>
        <v>84.831065823355416</v>
      </c>
      <c r="B31" t="s">
        <v>344</v>
      </c>
      <c r="C31" s="1">
        <v>3.8448953280076155</v>
      </c>
      <c r="D31" s="1">
        <v>4.4165072217135082</v>
      </c>
      <c r="E31" s="1">
        <v>4.7258858928314247</v>
      </c>
      <c r="F31" s="1">
        <v>4.7568707317284549</v>
      </c>
      <c r="G31" s="1">
        <v>4.8667168978086472</v>
      </c>
      <c r="H31" s="1">
        <v>5.2279762365107461</v>
      </c>
      <c r="I31" s="1">
        <v>5.5663417917169165</v>
      </c>
      <c r="J31" s="1">
        <v>6.0086208442126505</v>
      </c>
      <c r="K31" s="1">
        <v>6.9283118598398987</v>
      </c>
      <c r="L31" s="1">
        <v>7.9935062499268152</v>
      </c>
      <c r="M31" s="1">
        <v>8.1179252469839334</v>
      </c>
      <c r="N31" s="1">
        <v>7.705598977258842</v>
      </c>
      <c r="O31" s="1">
        <v>6.5389471849908354</v>
      </c>
      <c r="P31" s="1">
        <v>5.8405362801799514</v>
      </c>
      <c r="Q31" s="1">
        <v>5.6098171560409984</v>
      </c>
      <c r="R31" s="1">
        <v>4.3616114286190619</v>
      </c>
      <c r="S31" s="1">
        <v>3.8080108990419546</v>
      </c>
      <c r="T31" s="1">
        <v>2.3109804089945811</v>
      </c>
      <c r="U31" s="1">
        <v>1.0580874266653004</v>
      </c>
      <c r="V31" s="1">
        <v>0.2855338743644999</v>
      </c>
      <c r="W31" s="1">
        <v>2.7318062563374702E-2</v>
      </c>
      <c r="Z31" s="1">
        <f t="shared" si="3"/>
        <v>15.168934176644584</v>
      </c>
      <c r="AA31" s="1">
        <f t="shared" si="4"/>
        <v>1.1513653604796512</v>
      </c>
      <c r="AB31" s="1">
        <f t="shared" si="5"/>
        <v>0.76863774777763361</v>
      </c>
      <c r="AC31" s="1">
        <f t="shared" si="6"/>
        <v>0.64304364076640397</v>
      </c>
      <c r="AD31" s="1">
        <f t="shared" si="7"/>
        <v>0.78848832873490249</v>
      </c>
      <c r="AE31" s="1">
        <f t="shared" si="8"/>
        <v>0.80794799717324928</v>
      </c>
      <c r="AF31" s="1">
        <f t="shared" si="9"/>
        <v>0.53396570875450333</v>
      </c>
      <c r="AG31" s="1">
        <f t="shared" si="10"/>
        <v>0.304668214788407</v>
      </c>
      <c r="AH31" s="1">
        <f t="shared" si="11"/>
        <v>3.6188283554467127E-2</v>
      </c>
      <c r="AI31" s="1">
        <f t="shared" si="12"/>
        <v>0.65744413567644511</v>
      </c>
      <c r="AJ31" s="1">
        <f t="shared" si="13"/>
        <v>1.5070582727135351</v>
      </c>
      <c r="AK31" s="1">
        <f t="shared" si="14"/>
        <v>1.696516092056795</v>
      </c>
      <c r="AL31" s="1">
        <f t="shared" si="15"/>
        <v>1.8925660917067813</v>
      </c>
      <c r="AM31" s="1">
        <f t="shared" si="16"/>
        <v>0.68205817675858071</v>
      </c>
      <c r="AN31" s="1">
        <f t="shared" si="17"/>
        <v>0.73679683402122986</v>
      </c>
      <c r="AO31" s="1">
        <f t="shared" si="18"/>
        <v>0.41202748538893896</v>
      </c>
      <c r="AP31" s="1">
        <f t="shared" si="19"/>
        <v>0.67982058535026635</v>
      </c>
      <c r="AQ31" s="1">
        <f t="shared" si="20"/>
        <v>0.35755615870078516</v>
      </c>
      <c r="AR31" s="1">
        <f t="shared" si="21"/>
        <v>0.59886852205089802</v>
      </c>
      <c r="AS31" s="1">
        <f t="shared" si="22"/>
        <v>0.50127183538234177</v>
      </c>
      <c r="AT31" s="1">
        <f t="shared" si="23"/>
        <v>0.30018339829247703</v>
      </c>
      <c r="AU31" s="1">
        <f t="shared" si="24"/>
        <v>0.11246130651628915</v>
      </c>
    </row>
    <row r="32" spans="1:47" x14ac:dyDescent="0.3">
      <c r="A32" s="3">
        <f t="shared" si="1"/>
        <v>86.171832371965181</v>
      </c>
      <c r="B32" t="s">
        <v>345</v>
      </c>
      <c r="C32" s="1">
        <v>3.7781584617115067</v>
      </c>
      <c r="D32" s="1">
        <v>4.2707457857493134</v>
      </c>
      <c r="E32" s="1">
        <v>4.3996535703110853</v>
      </c>
      <c r="F32" s="1">
        <v>4.5088588739573972</v>
      </c>
      <c r="G32" s="1">
        <v>4.7414966348915311</v>
      </c>
      <c r="H32" s="1">
        <v>4.8629192319727998</v>
      </c>
      <c r="I32" s="1">
        <v>5.3683864233452834</v>
      </c>
      <c r="J32" s="1">
        <v>6.0609469313253541</v>
      </c>
      <c r="K32" s="1">
        <v>6.6956500315655578</v>
      </c>
      <c r="L32" s="1">
        <v>7.9102895180698374</v>
      </c>
      <c r="M32" s="1">
        <v>6.8460258430070846</v>
      </c>
      <c r="N32" s="1">
        <v>6.2327045876000104</v>
      </c>
      <c r="O32" s="1">
        <v>5.9268911531346022</v>
      </c>
      <c r="P32" s="1">
        <v>6.6250376809255673</v>
      </c>
      <c r="Q32" s="1">
        <v>7.2166141781105217</v>
      </c>
      <c r="R32" s="1">
        <v>5.5805302517247908</v>
      </c>
      <c r="S32" s="1">
        <v>4.221377704932249</v>
      </c>
      <c r="T32" s="1">
        <v>2.8703713381979754</v>
      </c>
      <c r="U32" s="1">
        <v>1.4119805600501558</v>
      </c>
      <c r="V32" s="1">
        <v>0.40918682273660761</v>
      </c>
      <c r="W32" s="1">
        <v>6.2174416680770735E-2</v>
      </c>
      <c r="Z32" s="1">
        <f t="shared" si="3"/>
        <v>13.828167628034818</v>
      </c>
      <c r="AA32" s="1">
        <f t="shared" si="4"/>
        <v>1.21810222677576</v>
      </c>
      <c r="AB32" s="1">
        <f t="shared" si="5"/>
        <v>0.91439918374182838</v>
      </c>
      <c r="AC32" s="1">
        <f t="shared" si="6"/>
        <v>0.96927596328674337</v>
      </c>
      <c r="AD32" s="1">
        <f t="shared" si="7"/>
        <v>1.0365001865059602</v>
      </c>
      <c r="AE32" s="1">
        <f t="shared" si="8"/>
        <v>0.93316826009036546</v>
      </c>
      <c r="AF32" s="1">
        <f t="shared" si="9"/>
        <v>0.89902271329244954</v>
      </c>
      <c r="AG32" s="1">
        <f t="shared" si="10"/>
        <v>0.50262358316004008</v>
      </c>
      <c r="AH32" s="1">
        <f t="shared" si="11"/>
        <v>1.6137803558236463E-2</v>
      </c>
      <c r="AI32" s="1">
        <f t="shared" si="12"/>
        <v>0.42478230740210421</v>
      </c>
      <c r="AJ32" s="1">
        <f t="shared" si="13"/>
        <v>1.4238415408565572</v>
      </c>
      <c r="AK32" s="1">
        <f t="shared" si="14"/>
        <v>0.42461668807994624</v>
      </c>
      <c r="AL32" s="1">
        <f t="shared" si="15"/>
        <v>0.41967170204794968</v>
      </c>
      <c r="AM32" s="1">
        <f t="shared" si="16"/>
        <v>7.0002144902347574E-2</v>
      </c>
      <c r="AN32" s="1">
        <f t="shared" si="17"/>
        <v>1.5212982347668458</v>
      </c>
      <c r="AO32" s="1">
        <f t="shared" si="18"/>
        <v>2.0188245074584623</v>
      </c>
      <c r="AP32" s="1">
        <f t="shared" si="19"/>
        <v>0.53909823775546251</v>
      </c>
      <c r="AQ32" s="1">
        <f t="shared" si="20"/>
        <v>5.5810647189509233E-2</v>
      </c>
      <c r="AR32" s="1">
        <f t="shared" si="21"/>
        <v>3.947759284750374E-2</v>
      </c>
      <c r="AS32" s="1">
        <f t="shared" si="22"/>
        <v>0.14737870199748637</v>
      </c>
      <c r="AT32" s="1">
        <f t="shared" si="23"/>
        <v>0.17653044992036931</v>
      </c>
      <c r="AU32" s="1">
        <f t="shared" si="24"/>
        <v>7.7604952398893118E-2</v>
      </c>
    </row>
    <row r="33" spans="1:47" x14ac:dyDescent="0.3">
      <c r="A33" s="3">
        <f t="shared" si="1"/>
        <v>82.903059999210001</v>
      </c>
      <c r="B33" t="s">
        <v>346</v>
      </c>
      <c r="C33" s="1">
        <v>6.0449517071872476</v>
      </c>
      <c r="D33" s="1">
        <v>4.9702523907831715</v>
      </c>
      <c r="E33" s="1">
        <v>5.4168111368771736</v>
      </c>
      <c r="F33" s="1">
        <v>4.5886919852698709</v>
      </c>
      <c r="G33" s="1">
        <v>3.6862965896547668</v>
      </c>
      <c r="H33" s="1">
        <v>6.2926452203952703</v>
      </c>
      <c r="I33" s="1">
        <v>7.5420872207748682</v>
      </c>
      <c r="J33" s="1">
        <v>6.4130458985835022</v>
      </c>
      <c r="K33" s="1">
        <v>6.4016473315159255</v>
      </c>
      <c r="L33" s="1">
        <v>7.0585759107455095</v>
      </c>
      <c r="M33" s="1">
        <v>6.3183582670360865</v>
      </c>
      <c r="N33" s="1">
        <v>7.6908517751545169</v>
      </c>
      <c r="O33" s="1">
        <v>6.888498686779041</v>
      </c>
      <c r="P33" s="1">
        <v>6.3732834553245086</v>
      </c>
      <c r="Q33" s="1">
        <v>3.9614526970070014</v>
      </c>
      <c r="R33" s="1">
        <v>4.6645587270080302</v>
      </c>
      <c r="S33" s="1">
        <v>2.6229428237272572</v>
      </c>
      <c r="T33" s="1">
        <v>1.8541492374623714</v>
      </c>
      <c r="U33" s="1">
        <v>0.93372820090319053</v>
      </c>
      <c r="V33" s="1">
        <v>0.24753446343498733</v>
      </c>
      <c r="W33" s="1">
        <v>2.9636274375703136E-2</v>
      </c>
      <c r="Z33" s="1">
        <f t="shared" si="3"/>
        <v>17.096940000789996</v>
      </c>
      <c r="AA33" s="1">
        <f t="shared" si="4"/>
        <v>1.0486910186999809</v>
      </c>
      <c r="AB33" s="1">
        <f t="shared" si="5"/>
        <v>0.21489257870797029</v>
      </c>
      <c r="AC33" s="1">
        <f t="shared" si="6"/>
        <v>4.7881603279344986E-2</v>
      </c>
      <c r="AD33" s="1">
        <f t="shared" si="7"/>
        <v>0.95666707519348648</v>
      </c>
      <c r="AE33" s="1">
        <f t="shared" si="8"/>
        <v>1.9883683053271297</v>
      </c>
      <c r="AF33" s="1">
        <f t="shared" si="9"/>
        <v>0.53070327513002091</v>
      </c>
      <c r="AG33" s="1">
        <f t="shared" si="10"/>
        <v>1.6710772142695447</v>
      </c>
      <c r="AH33" s="1">
        <f t="shared" si="11"/>
        <v>0.36823677081638451</v>
      </c>
      <c r="AI33" s="1">
        <f t="shared" si="12"/>
        <v>0.13077960735247185</v>
      </c>
      <c r="AJ33" s="1">
        <f t="shared" si="13"/>
        <v>0.57212793353222935</v>
      </c>
      <c r="AK33" s="1">
        <f t="shared" si="14"/>
        <v>0.10305088789105188</v>
      </c>
      <c r="AL33" s="1">
        <f t="shared" si="15"/>
        <v>1.8778188896024561</v>
      </c>
      <c r="AM33" s="1">
        <f t="shared" si="16"/>
        <v>1.0316096785467863</v>
      </c>
      <c r="AN33" s="1">
        <f t="shared" si="17"/>
        <v>1.269544009165787</v>
      </c>
      <c r="AO33" s="1">
        <f t="shared" si="18"/>
        <v>1.236336973645058</v>
      </c>
      <c r="AP33" s="1">
        <f t="shared" si="19"/>
        <v>0.37687328696129807</v>
      </c>
      <c r="AQ33" s="1">
        <f t="shared" si="20"/>
        <v>1.5426242340154825</v>
      </c>
      <c r="AR33" s="1">
        <f t="shared" si="21"/>
        <v>1.0556996935831078</v>
      </c>
      <c r="AS33" s="1">
        <f t="shared" si="22"/>
        <v>0.62563106114445166</v>
      </c>
      <c r="AT33" s="1">
        <f t="shared" si="23"/>
        <v>0.33818280922198962</v>
      </c>
      <c r="AU33" s="1">
        <f t="shared" si="24"/>
        <v>0.11014309470396071</v>
      </c>
    </row>
    <row r="34" spans="1:47" x14ac:dyDescent="0.3">
      <c r="A34" s="3">
        <f t="shared" si="1"/>
        <v>78.000799820442268</v>
      </c>
      <c r="B34" t="s">
        <v>347</v>
      </c>
      <c r="C34" s="1">
        <v>5.3115454905619384</v>
      </c>
      <c r="D34" s="1">
        <v>5.2169731746904029</v>
      </c>
      <c r="E34" s="1">
        <v>5.0291065472158687</v>
      </c>
      <c r="F34" s="1">
        <v>5.49861336536864</v>
      </c>
      <c r="G34" s="1">
        <v>6.3636625046327655</v>
      </c>
      <c r="H34" s="1">
        <v>7.3002798829348095</v>
      </c>
      <c r="I34" s="1">
        <v>7.8498217184045398</v>
      </c>
      <c r="J34" s="1">
        <v>7.8562117397472093</v>
      </c>
      <c r="K34" s="1">
        <v>7.437186090201541</v>
      </c>
      <c r="L34" s="1">
        <v>7.675214385216047</v>
      </c>
      <c r="M34" s="1">
        <v>7.6972599588482629</v>
      </c>
      <c r="N34" s="1">
        <v>6.8170345188952934</v>
      </c>
      <c r="O34" s="1">
        <v>5.5562833079862486</v>
      </c>
      <c r="P34" s="1">
        <v>4.3678990887829565</v>
      </c>
      <c r="Q34" s="1">
        <v>3.5501361074545983</v>
      </c>
      <c r="R34" s="1">
        <v>2.50009585032014</v>
      </c>
      <c r="S34" s="1">
        <v>1.9574232877937812</v>
      </c>
      <c r="T34" s="1">
        <v>1.3379107186218002</v>
      </c>
      <c r="U34" s="1">
        <v>0.5544941020103008</v>
      </c>
      <c r="V34" s="1">
        <v>0.11278387669814817</v>
      </c>
      <c r="W34" s="1">
        <v>1.0064283614707273E-2</v>
      </c>
      <c r="Z34" s="1">
        <f t="shared" si="3"/>
        <v>21.999200179557739</v>
      </c>
      <c r="AA34" s="1">
        <f t="shared" si="4"/>
        <v>0.31528480207467169</v>
      </c>
      <c r="AB34" s="1">
        <f t="shared" si="5"/>
        <v>3.1828205199261106E-2</v>
      </c>
      <c r="AC34" s="1">
        <f t="shared" si="6"/>
        <v>0.33982298638195996</v>
      </c>
      <c r="AD34" s="1">
        <f t="shared" si="7"/>
        <v>4.6745695094717377E-2</v>
      </c>
      <c r="AE34" s="1">
        <f t="shared" si="8"/>
        <v>0.68899760965086898</v>
      </c>
      <c r="AF34" s="1">
        <f t="shared" si="9"/>
        <v>1.5383379376695601</v>
      </c>
      <c r="AG34" s="1">
        <f t="shared" si="10"/>
        <v>1.9788117118992163</v>
      </c>
      <c r="AH34" s="1">
        <f t="shared" si="11"/>
        <v>1.8114026119800917</v>
      </c>
      <c r="AI34" s="1">
        <f t="shared" si="12"/>
        <v>1.1663183660380874</v>
      </c>
      <c r="AJ34" s="1">
        <f t="shared" si="13"/>
        <v>1.1887664080027669</v>
      </c>
      <c r="AK34" s="1">
        <f t="shared" si="14"/>
        <v>1.2758508039211245</v>
      </c>
      <c r="AL34" s="1">
        <f t="shared" si="15"/>
        <v>1.0040016333432327</v>
      </c>
      <c r="AM34" s="1">
        <f t="shared" si="16"/>
        <v>0.30060570024600608</v>
      </c>
      <c r="AN34" s="1">
        <f t="shared" si="17"/>
        <v>0.73584035737576503</v>
      </c>
      <c r="AO34" s="1">
        <f t="shared" si="18"/>
        <v>1.6476535631974611</v>
      </c>
      <c r="AP34" s="1">
        <f t="shared" si="19"/>
        <v>2.5413361636491882</v>
      </c>
      <c r="AQ34" s="1">
        <f t="shared" si="20"/>
        <v>2.2081437699489586</v>
      </c>
      <c r="AR34" s="1">
        <f t="shared" si="21"/>
        <v>1.5719382124236789</v>
      </c>
      <c r="AS34" s="1">
        <f t="shared" si="22"/>
        <v>1.0048651600373413</v>
      </c>
      <c r="AT34" s="1">
        <f t="shared" si="23"/>
        <v>0.47293339595882877</v>
      </c>
      <c r="AU34" s="1">
        <f t="shared" si="24"/>
        <v>0.12971508546495658</v>
      </c>
    </row>
    <row r="35" spans="1:47" x14ac:dyDescent="0.3">
      <c r="A35" s="3">
        <f t="shared" si="1"/>
        <v>87.432352000616717</v>
      </c>
      <c r="B35" t="s">
        <v>348</v>
      </c>
      <c r="C35" s="1">
        <v>5.0125845694917022</v>
      </c>
      <c r="D35" s="1">
        <v>5.2166304354867403</v>
      </c>
      <c r="E35" s="1">
        <v>5.4724654218330055</v>
      </c>
      <c r="F35" s="1">
        <v>5.9293815600500794</v>
      </c>
      <c r="G35" s="1">
        <v>5.9571319845790498</v>
      </c>
      <c r="H35" s="1">
        <v>6.2838691596955503</v>
      </c>
      <c r="I35" s="1">
        <v>6.2862327605229389</v>
      </c>
      <c r="J35" s="1">
        <v>5.9550660223743694</v>
      </c>
      <c r="K35" s="1">
        <v>5.8647764707681214</v>
      </c>
      <c r="L35" s="1">
        <v>6.6911146642289072</v>
      </c>
      <c r="M35" s="1">
        <v>7.4334487334688717</v>
      </c>
      <c r="N35" s="1">
        <v>7.297165260577068</v>
      </c>
      <c r="O35" s="1">
        <v>6.5653069036461487</v>
      </c>
      <c r="P35" s="1">
        <v>5.8625704433292256</v>
      </c>
      <c r="Q35" s="1">
        <v>5.5585413443099334</v>
      </c>
      <c r="R35" s="1">
        <v>3.7296745648479561</v>
      </c>
      <c r="S35" s="1">
        <v>2.5586650102396433</v>
      </c>
      <c r="T35" s="1">
        <v>1.5276214769727208</v>
      </c>
      <c r="U35" s="1">
        <v>0.62267750685984058</v>
      </c>
      <c r="V35" s="1">
        <v>0.15778348634390227</v>
      </c>
      <c r="W35" s="1">
        <v>1.7292220374204113E-2</v>
      </c>
      <c r="Z35" s="1">
        <f t="shared" si="3"/>
        <v>12.567647999383286</v>
      </c>
      <c r="AA35" s="1">
        <f t="shared" si="4"/>
        <v>1.6323881004435492E-2</v>
      </c>
      <c r="AB35" s="1">
        <f t="shared" si="5"/>
        <v>3.1485465995598538E-2</v>
      </c>
      <c r="AC35" s="1">
        <f t="shared" si="6"/>
        <v>0.1035358882351769</v>
      </c>
      <c r="AD35" s="1">
        <f t="shared" si="7"/>
        <v>0.38402249958672208</v>
      </c>
      <c r="AE35" s="1">
        <f t="shared" si="8"/>
        <v>0.28246708959715328</v>
      </c>
      <c r="AF35" s="1">
        <f t="shared" si="9"/>
        <v>0.52192721443030088</v>
      </c>
      <c r="AG35" s="1">
        <f t="shared" si="10"/>
        <v>0.41522275401761544</v>
      </c>
      <c r="AH35" s="1">
        <f t="shared" si="11"/>
        <v>8.9743105392748213E-2</v>
      </c>
      <c r="AI35" s="1">
        <f t="shared" si="12"/>
        <v>0.40609125339533225</v>
      </c>
      <c r="AJ35" s="1">
        <f t="shared" si="13"/>
        <v>0.20466668701562707</v>
      </c>
      <c r="AK35" s="1">
        <f t="shared" si="14"/>
        <v>1.0120395785417333</v>
      </c>
      <c r="AL35" s="1">
        <f t="shared" si="15"/>
        <v>1.4841323750250073</v>
      </c>
      <c r="AM35" s="1">
        <f t="shared" si="16"/>
        <v>0.70841789541389399</v>
      </c>
      <c r="AN35" s="1">
        <f t="shared" si="17"/>
        <v>0.75883099717050406</v>
      </c>
      <c r="AO35" s="1">
        <f t="shared" si="18"/>
        <v>0.36075167365787397</v>
      </c>
      <c r="AP35" s="1">
        <f t="shared" si="19"/>
        <v>1.3117574491213722</v>
      </c>
      <c r="AQ35" s="1">
        <f t="shared" si="20"/>
        <v>1.6069020475030964</v>
      </c>
      <c r="AR35" s="1">
        <f t="shared" si="21"/>
        <v>1.3822274540727584</v>
      </c>
      <c r="AS35" s="1">
        <f t="shared" si="22"/>
        <v>0.93668175518780161</v>
      </c>
      <c r="AT35" s="1">
        <f t="shared" si="23"/>
        <v>0.42793378631307466</v>
      </c>
      <c r="AU35" s="1">
        <f t="shared" si="24"/>
        <v>0.12248714870545974</v>
      </c>
    </row>
    <row r="36" spans="1:47" x14ac:dyDescent="0.3">
      <c r="A36" s="3">
        <f t="shared" si="1"/>
        <v>82.309807832665257</v>
      </c>
      <c r="B36" t="s">
        <v>349</v>
      </c>
      <c r="C36" s="1">
        <v>6.2472302769277226</v>
      </c>
      <c r="D36" s="1">
        <v>6.5120868278243726</v>
      </c>
      <c r="E36" s="1">
        <v>6.6713284073996437</v>
      </c>
      <c r="F36" s="1">
        <v>6.2884974658005959</v>
      </c>
      <c r="G36" s="1">
        <v>6.7287706753282146</v>
      </c>
      <c r="H36" s="1">
        <v>7.1908180297385051</v>
      </c>
      <c r="I36" s="1">
        <v>6.7280863450604746</v>
      </c>
      <c r="J36" s="1">
        <v>6.1096591558309203</v>
      </c>
      <c r="K36" s="1">
        <v>5.7735700452466743</v>
      </c>
      <c r="L36" s="1">
        <v>6.5002873150260481</v>
      </c>
      <c r="M36" s="1">
        <v>6.4696376139435827</v>
      </c>
      <c r="N36" s="1">
        <v>6.5677042150389671</v>
      </c>
      <c r="O36" s="1">
        <v>5.8440353255431674</v>
      </c>
      <c r="P36" s="1">
        <v>4.9872953048929825</v>
      </c>
      <c r="Q36" s="1">
        <v>4.4296076112456619</v>
      </c>
      <c r="R36" s="1">
        <v>3.0738041898846453</v>
      </c>
      <c r="S36" s="1">
        <v>2.018152171411046</v>
      </c>
      <c r="T36" s="1">
        <v>1.1472485879467045</v>
      </c>
      <c r="U36" s="1">
        <v>0.56359781868690306</v>
      </c>
      <c r="V36" s="1">
        <v>0.13423241888146012</v>
      </c>
      <c r="W36" s="1">
        <v>1.43501983417226E-2</v>
      </c>
      <c r="Z36" s="1">
        <f t="shared" si="3"/>
        <v>17.69019216733474</v>
      </c>
      <c r="AA36" s="1">
        <f t="shared" si="4"/>
        <v>1.2509695884404559</v>
      </c>
      <c r="AB36" s="1">
        <f t="shared" si="5"/>
        <v>1.3269418583332309</v>
      </c>
      <c r="AC36" s="1">
        <f t="shared" si="6"/>
        <v>1.3023988738018151</v>
      </c>
      <c r="AD36" s="1">
        <f t="shared" si="7"/>
        <v>0.74313840533723852</v>
      </c>
      <c r="AE36" s="1">
        <f t="shared" si="8"/>
        <v>1.0541057803463181</v>
      </c>
      <c r="AF36" s="1">
        <f t="shared" si="9"/>
        <v>1.4288760844732558</v>
      </c>
      <c r="AG36" s="1">
        <f t="shared" si="10"/>
        <v>0.8570763385551512</v>
      </c>
      <c r="AH36" s="1">
        <f t="shared" si="11"/>
        <v>6.4850028063802689E-2</v>
      </c>
      <c r="AI36" s="1">
        <f t="shared" si="12"/>
        <v>0.49729767891677934</v>
      </c>
      <c r="AJ36" s="1">
        <f t="shared" si="13"/>
        <v>1.3839337812767916E-2</v>
      </c>
      <c r="AK36" s="1">
        <f t="shared" si="14"/>
        <v>4.8228459016444347E-2</v>
      </c>
      <c r="AL36" s="1">
        <f t="shared" si="15"/>
        <v>0.75467132948690629</v>
      </c>
      <c r="AM36" s="1">
        <f t="shared" si="16"/>
        <v>1.2853682689087265E-2</v>
      </c>
      <c r="AN36" s="1">
        <f t="shared" si="17"/>
        <v>0.1164441412657391</v>
      </c>
      <c r="AO36" s="1">
        <f t="shared" si="18"/>
        <v>0.7681820594063975</v>
      </c>
      <c r="AP36" s="1">
        <f t="shared" si="19"/>
        <v>1.967627824084683</v>
      </c>
      <c r="AQ36" s="1">
        <f t="shared" si="20"/>
        <v>2.1474148863316938</v>
      </c>
      <c r="AR36" s="1">
        <f t="shared" si="21"/>
        <v>1.7626003430987747</v>
      </c>
      <c r="AS36" s="1">
        <f t="shared" si="22"/>
        <v>0.99576144336073913</v>
      </c>
      <c r="AT36" s="1">
        <f t="shared" si="23"/>
        <v>0.45148485377551684</v>
      </c>
      <c r="AU36" s="1">
        <f t="shared" si="24"/>
        <v>0.12542917073794124</v>
      </c>
    </row>
    <row r="37" spans="1:47" x14ac:dyDescent="0.3">
      <c r="A37" s="3">
        <f t="shared" si="1"/>
        <v>85.41311489774732</v>
      </c>
      <c r="B37" t="s">
        <v>350</v>
      </c>
      <c r="C37" s="1">
        <v>5.5660308099140385</v>
      </c>
      <c r="D37" s="1">
        <v>5.7657451927067642</v>
      </c>
      <c r="E37" s="1">
        <v>5.9253211717905199</v>
      </c>
      <c r="F37" s="1">
        <v>5.9360013812333046</v>
      </c>
      <c r="G37" s="1">
        <v>6.5163849907456646</v>
      </c>
      <c r="H37" s="1">
        <v>6.8824450190565187</v>
      </c>
      <c r="I37" s="1">
        <v>6.9510824272371545</v>
      </c>
      <c r="J37" s="1">
        <v>6.6753891451442318</v>
      </c>
      <c r="K37" s="1">
        <v>6.408457692905059</v>
      </c>
      <c r="L37" s="1">
        <v>6.9635703405234448</v>
      </c>
      <c r="M37" s="1">
        <v>6.9612461498675051</v>
      </c>
      <c r="N37" s="1">
        <v>6.1816461984172646</v>
      </c>
      <c r="O37" s="1">
        <v>5.7400684197458816</v>
      </c>
      <c r="P37" s="1">
        <v>5.0721402955263768</v>
      </c>
      <c r="Q37" s="1">
        <v>4.9210125650173886</v>
      </c>
      <c r="R37" s="1">
        <v>3.3141483077125136</v>
      </c>
      <c r="S37" s="1">
        <v>2.0893551699038713</v>
      </c>
      <c r="T37" s="1">
        <v>1.3063058243848922</v>
      </c>
      <c r="U37" s="1">
        <v>0.6200424183240667</v>
      </c>
      <c r="V37" s="1">
        <v>0.18368484564976073</v>
      </c>
      <c r="W37" s="1">
        <v>1.9921634193788069E-2</v>
      </c>
      <c r="Z37" s="1">
        <f t="shared" si="3"/>
        <v>14.586885102252682</v>
      </c>
      <c r="AA37" s="1">
        <f t="shared" si="4"/>
        <v>0.56977012142677186</v>
      </c>
      <c r="AB37" s="1">
        <f t="shared" si="5"/>
        <v>0.58060022321562244</v>
      </c>
      <c r="AC37" s="1">
        <f t="shared" si="6"/>
        <v>0.55639163819269122</v>
      </c>
      <c r="AD37" s="1">
        <f t="shared" si="7"/>
        <v>0.3906423207699472</v>
      </c>
      <c r="AE37" s="1">
        <f t="shared" si="8"/>
        <v>0.84172009576376805</v>
      </c>
      <c r="AF37" s="1">
        <f t="shared" si="9"/>
        <v>1.1205030737912693</v>
      </c>
      <c r="AG37" s="1">
        <f t="shared" si="10"/>
        <v>1.0800724207318311</v>
      </c>
      <c r="AH37" s="1">
        <f t="shared" si="11"/>
        <v>0.63058001737711411</v>
      </c>
      <c r="AI37" s="1">
        <f t="shared" si="12"/>
        <v>0.13758996874160534</v>
      </c>
      <c r="AJ37" s="1">
        <f t="shared" si="13"/>
        <v>0.47712236331016467</v>
      </c>
      <c r="AK37" s="1">
        <f t="shared" si="14"/>
        <v>0.53983699494036674</v>
      </c>
      <c r="AL37" s="1">
        <f t="shared" si="15"/>
        <v>0.36861331286520382</v>
      </c>
      <c r="AM37" s="1">
        <f t="shared" si="16"/>
        <v>0.11682058848637311</v>
      </c>
      <c r="AN37" s="1">
        <f t="shared" si="17"/>
        <v>3.1599150632344752E-2</v>
      </c>
      <c r="AO37" s="1">
        <f t="shared" si="18"/>
        <v>0.27677710563467084</v>
      </c>
      <c r="AP37" s="1">
        <f t="shared" si="19"/>
        <v>1.7272837062568147</v>
      </c>
      <c r="AQ37" s="1">
        <f t="shared" si="20"/>
        <v>2.0762118878388685</v>
      </c>
      <c r="AR37" s="1">
        <f t="shared" si="21"/>
        <v>1.603543106660587</v>
      </c>
      <c r="AS37" s="1">
        <f t="shared" si="22"/>
        <v>0.93931684372357549</v>
      </c>
      <c r="AT37" s="1">
        <f t="shared" si="23"/>
        <v>0.4020324270072162</v>
      </c>
      <c r="AU37" s="1">
        <f t="shared" si="24"/>
        <v>0.11985773488587578</v>
      </c>
    </row>
    <row r="38" spans="1:47" x14ac:dyDescent="0.3">
      <c r="A38" s="3">
        <f t="shared" si="1"/>
        <v>80.775806136827057</v>
      </c>
      <c r="B38" t="s">
        <v>351</v>
      </c>
      <c r="C38" s="1">
        <v>4.9804044510729568</v>
      </c>
      <c r="D38" s="1">
        <v>5.0201517414838142</v>
      </c>
      <c r="E38" s="1">
        <v>5.2171495963772712</v>
      </c>
      <c r="F38" s="1">
        <v>4.5832961767640725</v>
      </c>
      <c r="G38" s="1">
        <v>5.1946086049197806</v>
      </c>
      <c r="H38" s="1">
        <v>6.5146530316259543</v>
      </c>
      <c r="I38" s="1">
        <v>7.4665825375882466</v>
      </c>
      <c r="J38" s="1">
        <v>8.399894785807076</v>
      </c>
      <c r="K38" s="1">
        <v>7.8174435989701072</v>
      </c>
      <c r="L38" s="1">
        <v>6.8085472924189645</v>
      </c>
      <c r="M38" s="1">
        <v>5.914657338485183</v>
      </c>
      <c r="N38" s="1">
        <v>6.1423501526755171</v>
      </c>
      <c r="O38" s="1">
        <v>7.2008044050450506</v>
      </c>
      <c r="P38" s="1">
        <v>6.4705592483130268</v>
      </c>
      <c r="Q38" s="1">
        <v>4.9036181712996463</v>
      </c>
      <c r="R38" s="1">
        <v>2.7602819328180166</v>
      </c>
      <c r="S38" s="1">
        <v>2.3359030486354064</v>
      </c>
      <c r="T38" s="1">
        <v>1.4731704468604252</v>
      </c>
      <c r="U38" s="1">
        <v>0.63202762836983661</v>
      </c>
      <c r="V38" s="1">
        <v>0.15062117196509436</v>
      </c>
      <c r="W38" s="1">
        <v>1.3274638504563356E-2</v>
      </c>
      <c r="Z38" s="1">
        <f t="shared" si="3"/>
        <v>19.224193863172939</v>
      </c>
      <c r="AA38" s="1">
        <f t="shared" si="4"/>
        <v>1.5856237414309859E-2</v>
      </c>
      <c r="AB38" s="1">
        <f t="shared" si="5"/>
        <v>0.16499322800732763</v>
      </c>
      <c r="AC38" s="1">
        <f t="shared" si="6"/>
        <v>0.15177993722055749</v>
      </c>
      <c r="AD38" s="1">
        <f t="shared" si="7"/>
        <v>0.96206288369928483</v>
      </c>
      <c r="AE38" s="1">
        <f t="shared" si="8"/>
        <v>0.48005629006211592</v>
      </c>
      <c r="AF38" s="1">
        <f t="shared" si="9"/>
        <v>0.75271108636070494</v>
      </c>
      <c r="AG38" s="1">
        <f t="shared" si="10"/>
        <v>1.5955725310829232</v>
      </c>
      <c r="AH38" s="1">
        <f t="shared" si="11"/>
        <v>2.3550856580399584</v>
      </c>
      <c r="AI38" s="1">
        <f t="shared" si="12"/>
        <v>1.5465758748066536</v>
      </c>
      <c r="AJ38" s="1">
        <f t="shared" si="13"/>
        <v>0.32209931520568436</v>
      </c>
      <c r="AK38" s="1">
        <f t="shared" si="14"/>
        <v>0.50675181644195533</v>
      </c>
      <c r="AL38" s="1">
        <f t="shared" si="15"/>
        <v>0.32931726712345633</v>
      </c>
      <c r="AM38" s="1">
        <f t="shared" si="16"/>
        <v>1.3439153968127959</v>
      </c>
      <c r="AN38" s="1">
        <f t="shared" si="17"/>
        <v>1.3668198021543052</v>
      </c>
      <c r="AO38" s="1">
        <f t="shared" si="18"/>
        <v>0.29417149935241316</v>
      </c>
      <c r="AP38" s="1">
        <f t="shared" si="19"/>
        <v>2.2811500811513117</v>
      </c>
      <c r="AQ38" s="1">
        <f t="shared" si="20"/>
        <v>1.8296640091073333</v>
      </c>
      <c r="AR38" s="1">
        <f t="shared" si="21"/>
        <v>1.436678484185054</v>
      </c>
      <c r="AS38" s="1">
        <f t="shared" si="22"/>
        <v>0.92733163367780558</v>
      </c>
      <c r="AT38" s="1">
        <f t="shared" si="23"/>
        <v>0.43509610069188254</v>
      </c>
      <c r="AU38" s="1">
        <f t="shared" si="24"/>
        <v>0.12650473057510048</v>
      </c>
    </row>
    <row r="39" spans="1:47" x14ac:dyDescent="0.3">
      <c r="A39" s="3">
        <f t="shared" si="1"/>
        <v>85.099843284700967</v>
      </c>
      <c r="B39" t="s">
        <v>19</v>
      </c>
      <c r="C39" s="1">
        <v>3.9292293090308479</v>
      </c>
      <c r="D39" s="1">
        <v>4.3192768018145475</v>
      </c>
      <c r="E39" s="1">
        <v>4.8054631755134301</v>
      </c>
      <c r="F39" s="1">
        <v>5.1503588364361184</v>
      </c>
      <c r="G39" s="1">
        <v>5.2941993920194053</v>
      </c>
      <c r="H39" s="1">
        <v>5.2356510783334285</v>
      </c>
      <c r="I39" s="1">
        <v>5.5017467894291769</v>
      </c>
      <c r="J39" s="1">
        <v>6.4168951799831087</v>
      </c>
      <c r="K39" s="1">
        <v>7.5068451020510869</v>
      </c>
      <c r="L39" s="1">
        <v>7.9482523132223006</v>
      </c>
      <c r="M39" s="1">
        <v>7.290481132781399</v>
      </c>
      <c r="N39" s="1">
        <v>7.2338844295516216</v>
      </c>
      <c r="O39" s="1">
        <v>6.5954528260937595</v>
      </c>
      <c r="P39" s="1">
        <v>6.0931926356224624</v>
      </c>
      <c r="Q39" s="1">
        <v>5.5600597330098838</v>
      </c>
      <c r="R39" s="1">
        <v>4.4266349910809453</v>
      </c>
      <c r="S39" s="1">
        <v>3.4541739798937057</v>
      </c>
      <c r="T39" s="1">
        <v>2.198062570592644</v>
      </c>
      <c r="U39" s="1">
        <v>0.83285711749881641</v>
      </c>
      <c r="V39" s="1">
        <v>0.18805090702321844</v>
      </c>
      <c r="W39" s="1">
        <v>1.9231699018124191E-2</v>
      </c>
      <c r="Z39" s="1">
        <f t="shared" si="3"/>
        <v>14.900156715299026</v>
      </c>
      <c r="AA39" s="1">
        <f t="shared" si="4"/>
        <v>1.0670313794564188</v>
      </c>
      <c r="AB39" s="1">
        <f t="shared" si="5"/>
        <v>0.86586816767659425</v>
      </c>
      <c r="AC39" s="1">
        <f t="shared" si="6"/>
        <v>0.5634663580843986</v>
      </c>
      <c r="AD39" s="1">
        <f t="shared" si="7"/>
        <v>0.395000224027239</v>
      </c>
      <c r="AE39" s="1">
        <f t="shared" si="8"/>
        <v>0.38046550296249126</v>
      </c>
      <c r="AF39" s="1">
        <f t="shared" si="9"/>
        <v>0.52629086693182092</v>
      </c>
      <c r="AG39" s="1">
        <f t="shared" si="10"/>
        <v>0.36926321707614651</v>
      </c>
      <c r="AH39" s="1">
        <f t="shared" si="11"/>
        <v>0.372086052215991</v>
      </c>
      <c r="AI39" s="1">
        <f t="shared" si="12"/>
        <v>1.2359773778876333</v>
      </c>
      <c r="AJ39" s="1">
        <f t="shared" si="13"/>
        <v>1.4618043360090205</v>
      </c>
      <c r="AK39" s="1">
        <f t="shared" si="14"/>
        <v>0.8690719778542606</v>
      </c>
      <c r="AL39" s="1">
        <f t="shared" si="15"/>
        <v>1.4208515439995608</v>
      </c>
      <c r="AM39" s="1">
        <f t="shared" si="16"/>
        <v>0.73856381786150482</v>
      </c>
      <c r="AN39" s="1">
        <f t="shared" si="17"/>
        <v>0.98945318946374083</v>
      </c>
      <c r="AO39" s="1">
        <f t="shared" si="18"/>
        <v>0.36227006235782433</v>
      </c>
      <c r="AP39" s="1">
        <f t="shared" si="19"/>
        <v>0.614797022888383</v>
      </c>
      <c r="AQ39" s="1">
        <f t="shared" si="20"/>
        <v>0.71139307784903405</v>
      </c>
      <c r="AR39" s="1">
        <f t="shared" si="21"/>
        <v>0.71178636045283517</v>
      </c>
      <c r="AS39" s="1">
        <f t="shared" si="22"/>
        <v>0.72650214454882578</v>
      </c>
      <c r="AT39" s="1">
        <f t="shared" si="23"/>
        <v>0.39766636563375846</v>
      </c>
      <c r="AU39" s="1">
        <f t="shared" si="24"/>
        <v>0.12054767006153966</v>
      </c>
    </row>
    <row r="40" spans="1:47" x14ac:dyDescent="0.3">
      <c r="A40" s="3">
        <f t="shared" si="1"/>
        <v>79.297311679334086</v>
      </c>
      <c r="B40" t="s">
        <v>352</v>
      </c>
      <c r="C40" s="1">
        <v>5.1961456087879743</v>
      </c>
      <c r="D40" s="1">
        <v>5.1816574820001966</v>
      </c>
      <c r="E40" s="1">
        <v>5.1757413442600564</v>
      </c>
      <c r="F40" s="1">
        <v>4.8156628556116221</v>
      </c>
      <c r="G40" s="1">
        <v>5.3246155472070251</v>
      </c>
      <c r="H40" s="1">
        <v>6.6868841057922666</v>
      </c>
      <c r="I40" s="1">
        <v>7.5186967352993612</v>
      </c>
      <c r="J40" s="1">
        <v>8.0061828218438471</v>
      </c>
      <c r="K40" s="1">
        <v>8.3853101750425818</v>
      </c>
      <c r="L40" s="1">
        <v>7.3922782130626494</v>
      </c>
      <c r="M40" s="1">
        <v>6.3529611734686693</v>
      </c>
      <c r="N40" s="1">
        <v>6.6372105282341733</v>
      </c>
      <c r="O40" s="1">
        <v>6.6275029337998852</v>
      </c>
      <c r="P40" s="1">
        <v>6.1061318478149582</v>
      </c>
      <c r="Q40" s="1">
        <v>4.3376645689104585</v>
      </c>
      <c r="R40" s="1">
        <v>2.9652121942771719</v>
      </c>
      <c r="S40" s="1">
        <v>1.8398455723203881</v>
      </c>
      <c r="T40" s="1">
        <v>1.0377052125935708</v>
      </c>
      <c r="U40" s="1">
        <v>0.34628637806537904</v>
      </c>
      <c r="V40" s="1">
        <v>6.3300842197923951E-2</v>
      </c>
      <c r="W40" s="1">
        <v>3.0038594098551873E-3</v>
      </c>
      <c r="Z40" s="1">
        <f t="shared" si="3"/>
        <v>20.702688320665906</v>
      </c>
      <c r="AA40" s="1">
        <f t="shared" si="4"/>
        <v>0.19988492030070759</v>
      </c>
      <c r="AB40" s="1">
        <f t="shared" si="5"/>
        <v>3.4874874909451847E-3</v>
      </c>
      <c r="AC40" s="1">
        <f t="shared" si="6"/>
        <v>0.19318818933777226</v>
      </c>
      <c r="AD40" s="1">
        <f t="shared" si="7"/>
        <v>0.72969620485173525</v>
      </c>
      <c r="AE40" s="1">
        <f t="shared" si="8"/>
        <v>0.3500493477748714</v>
      </c>
      <c r="AF40" s="1">
        <f t="shared" si="9"/>
        <v>0.92494216052701717</v>
      </c>
      <c r="AG40" s="1">
        <f t="shared" si="10"/>
        <v>1.6476867287940378</v>
      </c>
      <c r="AH40" s="1">
        <f t="shared" si="11"/>
        <v>1.9613736940767295</v>
      </c>
      <c r="AI40" s="1">
        <f t="shared" si="12"/>
        <v>2.1144424508791282</v>
      </c>
      <c r="AJ40" s="1">
        <f t="shared" si="13"/>
        <v>0.90583023584936928</v>
      </c>
      <c r="AK40" s="1">
        <f t="shared" si="14"/>
        <v>6.8447981458469087E-2</v>
      </c>
      <c r="AL40" s="1">
        <f t="shared" si="15"/>
        <v>0.82417764268211258</v>
      </c>
      <c r="AM40" s="1">
        <f t="shared" si="16"/>
        <v>0.77061392556763053</v>
      </c>
      <c r="AN40" s="1">
        <f t="shared" si="17"/>
        <v>1.0023924016562367</v>
      </c>
      <c r="AO40" s="1">
        <f t="shared" si="18"/>
        <v>0.86012510174160095</v>
      </c>
      <c r="AP40" s="1">
        <f t="shared" si="19"/>
        <v>2.0762198196921564</v>
      </c>
      <c r="AQ40" s="1">
        <f t="shared" si="20"/>
        <v>2.3257214854223518</v>
      </c>
      <c r="AR40" s="1">
        <f t="shared" si="21"/>
        <v>1.8721437184519083</v>
      </c>
      <c r="AS40" s="1">
        <f t="shared" si="22"/>
        <v>1.2130728839822631</v>
      </c>
      <c r="AT40" s="1">
        <f t="shared" si="23"/>
        <v>0.52241643045905295</v>
      </c>
      <c r="AU40" s="1">
        <f t="shared" si="24"/>
        <v>0.13677550966980867</v>
      </c>
    </row>
    <row r="41" spans="1:47" x14ac:dyDescent="0.3">
      <c r="A41" s="3">
        <f t="shared" si="1"/>
        <v>82.580101365413995</v>
      </c>
      <c r="B41" t="s">
        <v>353</v>
      </c>
      <c r="C41" s="1">
        <v>4.8713474033782749</v>
      </c>
      <c r="D41" s="1">
        <v>5.2382184698681842</v>
      </c>
      <c r="E41" s="1">
        <v>5.0269080470164509</v>
      </c>
      <c r="F41" s="1">
        <v>4.4190959588865839</v>
      </c>
      <c r="G41" s="1">
        <v>4.6329557676730184</v>
      </c>
      <c r="H41" s="1">
        <v>5.2516388222414214</v>
      </c>
      <c r="I41" s="1">
        <v>6.4390273467338055</v>
      </c>
      <c r="J41" s="1">
        <v>7.2049494644365497</v>
      </c>
      <c r="K41" s="1">
        <v>7.6179980874795348</v>
      </c>
      <c r="L41" s="1">
        <v>7.0686775709835654</v>
      </c>
      <c r="M41" s="1">
        <v>7.2783525387073773</v>
      </c>
      <c r="N41" s="1">
        <v>7.2099520330631321</v>
      </c>
      <c r="O41" s="1">
        <v>7.0032593658667066</v>
      </c>
      <c r="P41" s="1">
        <v>6.7028647401646637</v>
      </c>
      <c r="Q41" s="1">
        <v>4.6902929003930875</v>
      </c>
      <c r="R41" s="1">
        <v>3.847504391678036</v>
      </c>
      <c r="S41" s="1">
        <v>2.8556970598364941</v>
      </c>
      <c r="T41" s="1">
        <v>1.7931322429016441</v>
      </c>
      <c r="U41" s="1">
        <v>0.69391399045279034</v>
      </c>
      <c r="V41" s="1">
        <v>0.14502638854950528</v>
      </c>
      <c r="W41" s="1">
        <v>9.1874096892058076E-3</v>
      </c>
      <c r="Z41" s="1">
        <f t="shared" si="3"/>
        <v>17.419898634586005</v>
      </c>
      <c r="AA41" s="1">
        <f t="shared" si="4"/>
        <v>0.1249132851089918</v>
      </c>
      <c r="AB41" s="1">
        <f t="shared" si="5"/>
        <v>5.3073500377042393E-2</v>
      </c>
      <c r="AC41" s="1">
        <f t="shared" si="6"/>
        <v>0.34202148658137776</v>
      </c>
      <c r="AD41" s="1">
        <f t="shared" si="7"/>
        <v>1.1262631015767735</v>
      </c>
      <c r="AE41" s="1">
        <f t="shared" si="8"/>
        <v>1.0417091273088781</v>
      </c>
      <c r="AF41" s="1">
        <f t="shared" si="9"/>
        <v>0.51030312302382796</v>
      </c>
      <c r="AG41" s="1">
        <f t="shared" si="10"/>
        <v>0.56801734022848205</v>
      </c>
      <c r="AH41" s="1">
        <f t="shared" si="11"/>
        <v>1.1601403366694321</v>
      </c>
      <c r="AI41" s="1">
        <f t="shared" si="12"/>
        <v>1.3471303633160812</v>
      </c>
      <c r="AJ41" s="1">
        <f t="shared" si="13"/>
        <v>0.58222959377028527</v>
      </c>
      <c r="AK41" s="1">
        <f t="shared" si="14"/>
        <v>0.85694338378023893</v>
      </c>
      <c r="AL41" s="1">
        <f t="shared" si="15"/>
        <v>1.3969191475110714</v>
      </c>
      <c r="AM41" s="1">
        <f t="shared" si="16"/>
        <v>1.1463703576344519</v>
      </c>
      <c r="AN41" s="1">
        <f t="shared" si="17"/>
        <v>1.5991252940059422</v>
      </c>
      <c r="AO41" s="1">
        <f t="shared" si="18"/>
        <v>0.50749677025897189</v>
      </c>
      <c r="AP41" s="1">
        <f t="shared" si="19"/>
        <v>1.1939276222912922</v>
      </c>
      <c r="AQ41" s="1">
        <f t="shared" si="20"/>
        <v>1.3098699979062456</v>
      </c>
      <c r="AR41" s="1">
        <f t="shared" si="21"/>
        <v>1.1167166881438351</v>
      </c>
      <c r="AS41" s="1">
        <f t="shared" si="22"/>
        <v>0.86544527159485185</v>
      </c>
      <c r="AT41" s="1">
        <f t="shared" si="23"/>
        <v>0.44069088410747165</v>
      </c>
      <c r="AU41" s="1">
        <f t="shared" si="24"/>
        <v>0.13059195939045803</v>
      </c>
    </row>
    <row r="42" spans="1:47" x14ac:dyDescent="0.3">
      <c r="A42" s="3">
        <f t="shared" si="1"/>
        <v>83.005788048803097</v>
      </c>
      <c r="B42" t="s">
        <v>354</v>
      </c>
      <c r="C42" s="1">
        <v>4.2564543610436605</v>
      </c>
      <c r="D42" s="1">
        <v>4.8003452395447965</v>
      </c>
      <c r="E42" s="1">
        <v>5.3426705028232089</v>
      </c>
      <c r="F42" s="1">
        <v>4.7869391244955626</v>
      </c>
      <c r="G42" s="1">
        <v>4.8249801522980018</v>
      </c>
      <c r="H42" s="1">
        <v>5.0512265237120229</v>
      </c>
      <c r="I42" s="1">
        <v>5.6015060534020655</v>
      </c>
      <c r="J42" s="1">
        <v>7.0217864127398473</v>
      </c>
      <c r="K42" s="1">
        <v>8.5571480462223519</v>
      </c>
      <c r="L42" s="1">
        <v>8.4218613526663137</v>
      </c>
      <c r="M42" s="1">
        <v>7.7687067866404167</v>
      </c>
      <c r="N42" s="1">
        <v>7.3021085350775765</v>
      </c>
      <c r="O42" s="1">
        <v>6.2866530682005308</v>
      </c>
      <c r="P42" s="1">
        <v>5.1360370980654526</v>
      </c>
      <c r="Q42" s="1">
        <v>4.7142770398485219</v>
      </c>
      <c r="R42" s="1">
        <v>3.8737341589201684</v>
      </c>
      <c r="S42" s="1">
        <v>2.7555170130936122</v>
      </c>
      <c r="T42" s="1">
        <v>2.2224827778582568</v>
      </c>
      <c r="U42" s="1">
        <v>1.0079289641874714</v>
      </c>
      <c r="V42" s="1">
        <v>0.23965462528186687</v>
      </c>
      <c r="W42" s="1">
        <v>2.7982163878292405E-2</v>
      </c>
      <c r="Z42" s="1">
        <f t="shared" si="3"/>
        <v>16.994211951196906</v>
      </c>
      <c r="AA42" s="1">
        <f t="shared" si="4"/>
        <v>0.73980632744360619</v>
      </c>
      <c r="AB42" s="1">
        <f t="shared" si="5"/>
        <v>0.38479972994634526</v>
      </c>
      <c r="AC42" s="1">
        <f t="shared" si="6"/>
        <v>2.6259030774619774E-2</v>
      </c>
      <c r="AD42" s="1">
        <f t="shared" si="7"/>
        <v>0.75841993596779478</v>
      </c>
      <c r="AE42" s="1">
        <f t="shared" si="8"/>
        <v>0.84968474268389471</v>
      </c>
      <c r="AF42" s="1">
        <f t="shared" si="9"/>
        <v>0.71071542155322653</v>
      </c>
      <c r="AG42" s="1">
        <f t="shared" si="10"/>
        <v>0.26950395310325792</v>
      </c>
      <c r="AH42" s="1">
        <f t="shared" si="11"/>
        <v>0.97697728497272962</v>
      </c>
      <c r="AI42" s="1">
        <f t="shared" si="12"/>
        <v>2.2862803220588983</v>
      </c>
      <c r="AJ42" s="1">
        <f t="shared" si="13"/>
        <v>1.9354133754530336</v>
      </c>
      <c r="AK42" s="1">
        <f t="shared" si="14"/>
        <v>1.3472976317132783</v>
      </c>
      <c r="AL42" s="1">
        <f t="shared" si="15"/>
        <v>1.4890756495255157</v>
      </c>
      <c r="AM42" s="1">
        <f t="shared" si="16"/>
        <v>0.42976405996827616</v>
      </c>
      <c r="AN42" s="1">
        <f t="shared" si="17"/>
        <v>3.2297651906731062E-2</v>
      </c>
      <c r="AO42" s="1">
        <f t="shared" si="18"/>
        <v>0.48351263080353757</v>
      </c>
      <c r="AP42" s="1">
        <f t="shared" si="19"/>
        <v>1.1676978550491599</v>
      </c>
      <c r="AQ42" s="1">
        <f t="shared" si="20"/>
        <v>1.4100500446491275</v>
      </c>
      <c r="AR42" s="1">
        <f t="shared" si="21"/>
        <v>0.68736615318722238</v>
      </c>
      <c r="AS42" s="1">
        <f t="shared" si="22"/>
        <v>0.55143029786017084</v>
      </c>
      <c r="AT42" s="1">
        <f t="shared" si="23"/>
        <v>0.34606264737511006</v>
      </c>
      <c r="AU42" s="1">
        <f t="shared" si="24"/>
        <v>0.11179720520137144</v>
      </c>
    </row>
    <row r="43" spans="1:47" x14ac:dyDescent="0.3">
      <c r="A43" s="3">
        <f t="shared" si="1"/>
        <v>88.334557499236439</v>
      </c>
      <c r="B43" t="s">
        <v>355</v>
      </c>
      <c r="C43" s="1">
        <v>5.9553809334734114</v>
      </c>
      <c r="D43" s="1">
        <v>5.8667705685658476</v>
      </c>
      <c r="E43" s="1">
        <v>5.8014193105046212</v>
      </c>
      <c r="F43" s="1">
        <v>5.3590606053704875</v>
      </c>
      <c r="G43" s="1">
        <v>5.3844089721336292</v>
      </c>
      <c r="H43" s="1">
        <v>7.2593761727332771</v>
      </c>
      <c r="I43" s="1">
        <v>6.8613771094346427</v>
      </c>
      <c r="J43" s="1">
        <v>6.2118351128348888</v>
      </c>
      <c r="K43" s="1">
        <v>6.0321389565780503</v>
      </c>
      <c r="L43" s="1">
        <v>6.4848350425327785</v>
      </c>
      <c r="M43" s="1">
        <v>6.7272684065283936</v>
      </c>
      <c r="N43" s="1">
        <v>6.1117486709435438</v>
      </c>
      <c r="O43" s="1">
        <v>5.6155840966723352</v>
      </c>
      <c r="P43" s="1">
        <v>5.2155749871030288</v>
      </c>
      <c r="Q43" s="1">
        <v>5.5860374066640466</v>
      </c>
      <c r="R43" s="1">
        <v>4.2586741417944074</v>
      </c>
      <c r="S43" s="1">
        <v>2.6712524766641552</v>
      </c>
      <c r="T43" s="1">
        <v>1.6013236600269132</v>
      </c>
      <c r="U43" s="1">
        <v>0.76155009223438941</v>
      </c>
      <c r="V43" s="1">
        <v>0.21190640511640943</v>
      </c>
      <c r="W43" s="1">
        <v>2.2476872090755079E-2</v>
      </c>
      <c r="Z43" s="1">
        <f t="shared" si="3"/>
        <v>11.665442500763556</v>
      </c>
      <c r="AA43" s="1">
        <f t="shared" si="4"/>
        <v>0.95912024498614468</v>
      </c>
      <c r="AB43" s="1">
        <f t="shared" si="5"/>
        <v>0.68162559907470577</v>
      </c>
      <c r="AC43" s="1">
        <f t="shared" si="6"/>
        <v>0.43248977690679258</v>
      </c>
      <c r="AD43" s="1">
        <f t="shared" si="7"/>
        <v>0.18629845509286991</v>
      </c>
      <c r="AE43" s="1">
        <f t="shared" si="8"/>
        <v>0.29025592284826729</v>
      </c>
      <c r="AF43" s="1">
        <f t="shared" si="9"/>
        <v>1.4974342274680277</v>
      </c>
      <c r="AG43" s="1">
        <f t="shared" si="10"/>
        <v>0.99036710292931929</v>
      </c>
      <c r="AH43" s="1">
        <f t="shared" si="11"/>
        <v>0.16702598506777111</v>
      </c>
      <c r="AI43" s="1">
        <f t="shared" si="12"/>
        <v>0.23872876758540329</v>
      </c>
      <c r="AJ43" s="1">
        <f t="shared" si="13"/>
        <v>1.6129346805016098E-3</v>
      </c>
      <c r="AK43" s="1">
        <f t="shared" si="14"/>
        <v>0.30585925160125527</v>
      </c>
      <c r="AL43" s="1">
        <f t="shared" si="15"/>
        <v>0.29871578539148302</v>
      </c>
      <c r="AM43" s="1">
        <f t="shared" si="16"/>
        <v>0.24130491155991951</v>
      </c>
      <c r="AN43" s="1">
        <f t="shared" si="17"/>
        <v>0.11183554094430725</v>
      </c>
      <c r="AO43" s="1">
        <f t="shared" si="18"/>
        <v>0.38824773601198714</v>
      </c>
      <c r="AP43" s="1">
        <f t="shared" si="19"/>
        <v>0.78275787217492088</v>
      </c>
      <c r="AQ43" s="1">
        <f t="shared" si="20"/>
        <v>1.4943145810785845</v>
      </c>
      <c r="AR43" s="1">
        <f t="shared" si="21"/>
        <v>1.308525271018566</v>
      </c>
      <c r="AS43" s="1">
        <f t="shared" si="22"/>
        <v>0.79780916981325278</v>
      </c>
      <c r="AT43" s="1">
        <f t="shared" si="23"/>
        <v>0.37381086754056747</v>
      </c>
      <c r="AU43" s="1">
        <f t="shared" si="24"/>
        <v>0.11730249698890877</v>
      </c>
    </row>
    <row r="44" spans="1:47" x14ac:dyDescent="0.3">
      <c r="A44" s="3">
        <f t="shared" si="1"/>
        <v>85.731398050126643</v>
      </c>
      <c r="B44" t="s">
        <v>356</v>
      </c>
      <c r="C44" s="1">
        <v>5.2206694737999975</v>
      </c>
      <c r="D44" s="1">
        <v>5.0044496475754316</v>
      </c>
      <c r="E44" s="1">
        <v>4.7335307000262743</v>
      </c>
      <c r="F44" s="1">
        <v>4.9129609186679275</v>
      </c>
      <c r="G44" s="1">
        <v>5.5945392390513353</v>
      </c>
      <c r="H44" s="1">
        <v>6.419035479093357</v>
      </c>
      <c r="I44" s="1">
        <v>6.9046606100927832</v>
      </c>
      <c r="J44" s="1">
        <v>7.1828935719635449</v>
      </c>
      <c r="K44" s="1">
        <v>6.5959583658111756</v>
      </c>
      <c r="L44" s="1">
        <v>6.8834118386276533</v>
      </c>
      <c r="M44" s="1">
        <v>7.8195941172677959</v>
      </c>
      <c r="N44" s="1">
        <v>7.4395657901943197</v>
      </c>
      <c r="O44" s="1">
        <v>6.1911802461991945</v>
      </c>
      <c r="P44" s="1">
        <v>5.1026168919298334</v>
      </c>
      <c r="Q44" s="1">
        <v>4.8704518212126739</v>
      </c>
      <c r="R44" s="1">
        <v>3.81847009307632</v>
      </c>
      <c r="S44" s="1">
        <v>2.6436753187720123</v>
      </c>
      <c r="T44" s="1">
        <v>1.6730721101728574</v>
      </c>
      <c r="U44" s="1">
        <v>0.77956069233789393</v>
      </c>
      <c r="V44" s="1">
        <v>0.19011815426169007</v>
      </c>
      <c r="W44" s="1">
        <v>1.95849198659028E-2</v>
      </c>
      <c r="Z44" s="1">
        <f t="shared" si="3"/>
        <v>14.268601949873361</v>
      </c>
      <c r="AA44" s="1">
        <f t="shared" si="4"/>
        <v>0.22440878531273079</v>
      </c>
      <c r="AB44" s="1">
        <f t="shared" si="5"/>
        <v>0.18069532191571014</v>
      </c>
      <c r="AC44" s="1">
        <f t="shared" si="6"/>
        <v>0.63539883357155436</v>
      </c>
      <c r="AD44" s="1">
        <f t="shared" si="7"/>
        <v>0.63239814179542986</v>
      </c>
      <c r="AE44" s="1">
        <f t="shared" si="8"/>
        <v>8.0125655930561202E-2</v>
      </c>
      <c r="AF44" s="1">
        <f t="shared" si="9"/>
        <v>0.65709353382810765</v>
      </c>
      <c r="AG44" s="1">
        <f t="shared" si="10"/>
        <v>1.0336506035874597</v>
      </c>
      <c r="AH44" s="1">
        <f t="shared" si="11"/>
        <v>1.1380844441964273</v>
      </c>
      <c r="AI44" s="1">
        <f t="shared" si="12"/>
        <v>0.32509064164772195</v>
      </c>
      <c r="AJ44" s="1">
        <f t="shared" si="13"/>
        <v>0.39696386141437312</v>
      </c>
      <c r="AK44" s="1">
        <f t="shared" si="14"/>
        <v>1.3981849623406575</v>
      </c>
      <c r="AL44" s="1">
        <f t="shared" si="15"/>
        <v>1.626532904642259</v>
      </c>
      <c r="AM44" s="1">
        <f t="shared" si="16"/>
        <v>0.33429123796693982</v>
      </c>
      <c r="AN44" s="1">
        <f t="shared" si="17"/>
        <v>1.122554228888184E-3</v>
      </c>
      <c r="AO44" s="1">
        <f t="shared" si="18"/>
        <v>0.32733784943938549</v>
      </c>
      <c r="AP44" s="1">
        <f t="shared" si="19"/>
        <v>1.2229619208930083</v>
      </c>
      <c r="AQ44" s="1">
        <f t="shared" si="20"/>
        <v>1.5218917389707274</v>
      </c>
      <c r="AR44" s="1">
        <f t="shared" si="21"/>
        <v>1.2367768208726218</v>
      </c>
      <c r="AS44" s="1">
        <f t="shared" si="22"/>
        <v>0.77979856970974826</v>
      </c>
      <c r="AT44" s="1">
        <f t="shared" si="23"/>
        <v>0.39559911839528683</v>
      </c>
      <c r="AU44" s="1">
        <f t="shared" si="24"/>
        <v>0.12019444921376105</v>
      </c>
    </row>
    <row r="45" spans="1:47" x14ac:dyDescent="0.3">
      <c r="A45" s="3">
        <f t="shared" si="1"/>
        <v>87.144105074630602</v>
      </c>
      <c r="B45" t="s">
        <v>357</v>
      </c>
      <c r="C45" s="1">
        <v>5.7810001602097536</v>
      </c>
      <c r="D45" s="1">
        <v>6.0683583614672614</v>
      </c>
      <c r="E45" s="1">
        <v>5.8279170475257311</v>
      </c>
      <c r="F45" s="1">
        <v>5.4298865492215445</v>
      </c>
      <c r="G45" s="1">
        <v>6.0021797718422194</v>
      </c>
      <c r="H45" s="1">
        <v>6.6052893612650996</v>
      </c>
      <c r="I45" s="1">
        <v>6.9334291645741892</v>
      </c>
      <c r="J45" s="1">
        <v>6.7586773851057718</v>
      </c>
      <c r="K45" s="1">
        <v>6.3461240110700876</v>
      </c>
      <c r="L45" s="1">
        <v>6.3284340613125503</v>
      </c>
      <c r="M45" s="1">
        <v>6.8269447705303143</v>
      </c>
      <c r="N45" s="1">
        <v>6.6860983598327568</v>
      </c>
      <c r="O45" s="1">
        <v>5.7523138348222709</v>
      </c>
      <c r="P45" s="1">
        <v>4.981529035057064</v>
      </c>
      <c r="Q45" s="1">
        <v>4.9914382941143502</v>
      </c>
      <c r="R45" s="1">
        <v>3.5974234099859519</v>
      </c>
      <c r="S45" s="1">
        <v>2.5580633675241806</v>
      </c>
      <c r="T45" s="1">
        <v>1.5873006754087338</v>
      </c>
      <c r="U45" s="1">
        <v>0.72264822068478207</v>
      </c>
      <c r="V45" s="1">
        <v>0.19161976303686987</v>
      </c>
      <c r="W45" s="1">
        <v>2.3324395408514543E-2</v>
      </c>
      <c r="Z45" s="1">
        <f t="shared" si="3"/>
        <v>12.855894925369398</v>
      </c>
      <c r="AA45" s="1">
        <f t="shared" si="4"/>
        <v>0.78473947172248693</v>
      </c>
      <c r="AB45" s="1">
        <f t="shared" si="5"/>
        <v>0.88321339197611959</v>
      </c>
      <c r="AC45" s="1">
        <f t="shared" si="6"/>
        <v>0.45898751392790249</v>
      </c>
      <c r="AD45" s="1">
        <f t="shared" si="7"/>
        <v>0.1154725112418129</v>
      </c>
      <c r="AE45" s="1">
        <f t="shared" si="8"/>
        <v>0.32751487686032288</v>
      </c>
      <c r="AF45" s="1">
        <f t="shared" si="9"/>
        <v>0.84334741599985019</v>
      </c>
      <c r="AG45" s="1">
        <f t="shared" si="10"/>
        <v>1.0624191580688658</v>
      </c>
      <c r="AH45" s="1">
        <f t="shared" si="11"/>
        <v>0.71386825733865411</v>
      </c>
      <c r="AI45" s="1">
        <f t="shared" si="12"/>
        <v>7.5256286906633996E-2</v>
      </c>
      <c r="AJ45" s="1">
        <f t="shared" si="13"/>
        <v>0.15801391590072988</v>
      </c>
      <c r="AK45" s="1">
        <f t="shared" si="14"/>
        <v>0.40553561560317597</v>
      </c>
      <c r="AL45" s="1">
        <f t="shared" si="15"/>
        <v>0.87306547428069603</v>
      </c>
      <c r="AM45" s="1">
        <f t="shared" si="16"/>
        <v>0.10457517340998379</v>
      </c>
      <c r="AN45" s="1">
        <f t="shared" si="17"/>
        <v>0.12221041110165753</v>
      </c>
      <c r="AO45" s="1">
        <f t="shared" si="18"/>
        <v>0.20635137653770919</v>
      </c>
      <c r="AP45" s="1">
        <f t="shared" si="19"/>
        <v>1.4440086039833764</v>
      </c>
      <c r="AQ45" s="1">
        <f t="shared" si="20"/>
        <v>1.6075036902185591</v>
      </c>
      <c r="AR45" s="1">
        <f t="shared" si="21"/>
        <v>1.3225482556367454</v>
      </c>
      <c r="AS45" s="1">
        <f t="shared" si="22"/>
        <v>0.83671104136286012</v>
      </c>
      <c r="AT45" s="1">
        <f t="shared" si="23"/>
        <v>0.39409750962010703</v>
      </c>
      <c r="AU45" s="1">
        <f t="shared" si="24"/>
        <v>0.11645497367114931</v>
      </c>
    </row>
    <row r="46" spans="1:47" x14ac:dyDescent="0.3">
      <c r="A46" s="3">
        <f t="shared" si="1"/>
        <v>81.751839903371177</v>
      </c>
      <c r="B46" t="s">
        <v>358</v>
      </c>
      <c r="C46" s="1">
        <v>5.944463640497716</v>
      </c>
      <c r="D46" s="1">
        <v>6.055888731306732</v>
      </c>
      <c r="E46" s="1">
        <v>6.3713952716517115</v>
      </c>
      <c r="F46" s="1">
        <v>6.4177456562756738</v>
      </c>
      <c r="G46" s="1">
        <v>6.7246425977977164</v>
      </c>
      <c r="H46" s="1">
        <v>7.2009484564635535</v>
      </c>
      <c r="I46" s="1">
        <v>6.9644394716879718</v>
      </c>
      <c r="J46" s="1">
        <v>6.5303982297156686</v>
      </c>
      <c r="K46" s="1">
        <v>6.1312497600661189</v>
      </c>
      <c r="L46" s="1">
        <v>6.058500795010259</v>
      </c>
      <c r="M46" s="1">
        <v>6.2168104051445869</v>
      </c>
      <c r="N46" s="1">
        <v>6.5081866248640612</v>
      </c>
      <c r="O46" s="1">
        <v>6.244404142181982</v>
      </c>
      <c r="P46" s="1">
        <v>5.383348792373857</v>
      </c>
      <c r="Q46" s="1">
        <v>4.3367819351607793</v>
      </c>
      <c r="R46" s="1">
        <v>2.9388689450571075</v>
      </c>
      <c r="S46" s="1">
        <v>1.9520091632379006</v>
      </c>
      <c r="T46" s="1">
        <v>1.1815929677444543</v>
      </c>
      <c r="U46" s="1">
        <v>0.61967359433231373</v>
      </c>
      <c r="V46" s="1">
        <v>0.18931449814055418</v>
      </c>
      <c r="W46" s="1">
        <v>2.933632128929773E-2</v>
      </c>
      <c r="Z46" s="1">
        <f t="shared" si="3"/>
        <v>18.248160096628816</v>
      </c>
      <c r="AA46" s="1">
        <f t="shared" si="4"/>
        <v>0.94820295201044935</v>
      </c>
      <c r="AB46" s="1">
        <f t="shared" si="5"/>
        <v>0.87074376181559021</v>
      </c>
      <c r="AC46" s="1">
        <f t="shared" si="6"/>
        <v>1.0024657380538828</v>
      </c>
      <c r="AD46" s="1">
        <f t="shared" si="7"/>
        <v>0.87238659581231648</v>
      </c>
      <c r="AE46" s="1">
        <f t="shared" si="8"/>
        <v>1.0499777028158199</v>
      </c>
      <c r="AF46" s="1">
        <f t="shared" si="9"/>
        <v>1.4390065111983041</v>
      </c>
      <c r="AG46" s="1">
        <f t="shared" si="10"/>
        <v>1.0934294651826484</v>
      </c>
      <c r="AH46" s="1">
        <f t="shared" si="11"/>
        <v>0.48558910194855098</v>
      </c>
      <c r="AI46" s="1">
        <f t="shared" si="12"/>
        <v>0.13961796409733473</v>
      </c>
      <c r="AJ46" s="1">
        <f t="shared" si="13"/>
        <v>0.42794718220302119</v>
      </c>
      <c r="AK46" s="1">
        <f t="shared" si="14"/>
        <v>0.20459874978255144</v>
      </c>
      <c r="AL46" s="1">
        <f t="shared" si="15"/>
        <v>0.69515373931200042</v>
      </c>
      <c r="AM46" s="1">
        <f t="shared" si="16"/>
        <v>0.38751513394972736</v>
      </c>
      <c r="AN46" s="1">
        <f t="shared" si="17"/>
        <v>0.27960934621513545</v>
      </c>
      <c r="AO46" s="1">
        <f t="shared" si="18"/>
        <v>0.86100773549128018</v>
      </c>
      <c r="AP46" s="1">
        <f t="shared" si="19"/>
        <v>2.1025630689122208</v>
      </c>
      <c r="AQ46" s="1">
        <f t="shared" si="20"/>
        <v>2.2135578945048389</v>
      </c>
      <c r="AR46" s="1">
        <f t="shared" si="21"/>
        <v>1.7282559633010248</v>
      </c>
      <c r="AS46" s="1">
        <f t="shared" si="22"/>
        <v>0.93968566771532847</v>
      </c>
      <c r="AT46" s="1">
        <f t="shared" si="23"/>
        <v>0.39640277451642275</v>
      </c>
      <c r="AU46" s="1">
        <f t="shared" si="24"/>
        <v>0.11044304779036612</v>
      </c>
    </row>
    <row r="49" spans="1:9" ht="21" x14ac:dyDescent="0.4">
      <c r="A49" s="11" t="s">
        <v>363</v>
      </c>
    </row>
    <row r="51" spans="1:9" ht="33" customHeight="1" x14ac:dyDescent="0.3">
      <c r="C51" s="2" t="s">
        <v>359</v>
      </c>
      <c r="D51" s="2" t="s">
        <v>360</v>
      </c>
      <c r="E51" s="2" t="s">
        <v>53</v>
      </c>
    </row>
    <row r="52" spans="1:9" x14ac:dyDescent="0.3">
      <c r="B52" t="s">
        <v>330</v>
      </c>
      <c r="C52" s="12">
        <f>100*SUM(C5:F5)/SUM(G5:O5)</f>
        <v>38.921174787859805</v>
      </c>
      <c r="D52" s="12">
        <f>100*SUM(P5:W5)/SUM(G5:O5)</f>
        <v>45.577018648446639</v>
      </c>
      <c r="E52" s="12">
        <f>C52+D52</f>
        <v>84.498193436306451</v>
      </c>
    </row>
    <row r="55" spans="1:9" ht="31.2" x14ac:dyDescent="0.3">
      <c r="A55" s="13" t="s">
        <v>329</v>
      </c>
      <c r="B55" s="14" t="s">
        <v>331</v>
      </c>
      <c r="C55" s="2" t="s">
        <v>359</v>
      </c>
      <c r="D55" s="2" t="s">
        <v>360</v>
      </c>
      <c r="E55" s="2" t="s">
        <v>53</v>
      </c>
      <c r="G55" s="10" t="s">
        <v>361</v>
      </c>
      <c r="H55" s="2" t="s">
        <v>362</v>
      </c>
      <c r="I55" s="2" t="s">
        <v>360</v>
      </c>
    </row>
    <row r="56" spans="1:9" x14ac:dyDescent="0.3">
      <c r="A56" s="3">
        <f>100*(1-(G56/E56))</f>
        <v>89.686733450521899</v>
      </c>
      <c r="B56" t="s">
        <v>2</v>
      </c>
      <c r="C56" s="12">
        <f>100*SUM(C16:F16)/SUM(G16:O16)</f>
        <v>43.142185855546245</v>
      </c>
      <c r="D56" s="12">
        <f>100*SUM(O16:W16)/SUM(G16:N16)</f>
        <v>41.108982185056966</v>
      </c>
      <c r="E56" s="12">
        <f>C56+D56</f>
        <v>84.251168040603204</v>
      </c>
      <c r="G56" s="12">
        <f>SUM(H56:I56)</f>
        <v>8.6890475310761133</v>
      </c>
      <c r="H56" s="12">
        <f>ABS(C56-C$52)</f>
        <v>4.2210110676864403</v>
      </c>
      <c r="I56" s="12">
        <f>ABS(D56-D$52)</f>
        <v>4.468036463389673</v>
      </c>
    </row>
    <row r="57" spans="1:9" x14ac:dyDescent="0.3">
      <c r="A57" s="3">
        <f t="shared" ref="A57:A86" si="25">100*(1-(G57/E57))</f>
        <v>89.248126857705685</v>
      </c>
      <c r="B57" t="s">
        <v>22</v>
      </c>
      <c r="C57" s="12">
        <f t="shared" ref="C57:C86" si="26">100*SUM(C17:F17)/SUM(G17:O17)</f>
        <v>31.673120813633275</v>
      </c>
      <c r="D57" s="12">
        <f t="shared" ref="D57:D86" si="27">100*SUM(O17:W17)/SUM(G17:N17)</f>
        <v>46.762234585435699</v>
      </c>
      <c r="E57" s="12">
        <f t="shared" ref="E57:E86" si="28">C57+D57</f>
        <v>78.435355399068982</v>
      </c>
      <c r="G57" s="12">
        <f>SUM(H57:I57)</f>
        <v>8.4332699112155893</v>
      </c>
      <c r="H57" s="12">
        <f>ABS(C57-C$52)</f>
        <v>7.2480539742265293</v>
      </c>
      <c r="I57" s="12">
        <f>ABS(D57-D$52)</f>
        <v>1.18521593698906</v>
      </c>
    </row>
    <row r="58" spans="1:9" x14ac:dyDescent="0.3">
      <c r="A58" s="3">
        <f t="shared" si="25"/>
        <v>95.507026924918719</v>
      </c>
      <c r="B58" t="s">
        <v>333</v>
      </c>
      <c r="C58" s="12">
        <f t="shared" si="26"/>
        <v>38.779303914821064</v>
      </c>
      <c r="D58" s="12">
        <f t="shared" si="27"/>
        <v>49.396879976268728</v>
      </c>
      <c r="E58" s="12">
        <f t="shared" si="28"/>
        <v>88.176183891089792</v>
      </c>
      <c r="G58" s="12">
        <f t="shared" ref="G58:G86" si="29">SUM(H58:I58)</f>
        <v>3.9617322008608298</v>
      </c>
      <c r="H58" s="12">
        <f t="shared" ref="H58:H86" si="30">ABS(C58-C$52)</f>
        <v>0.1418708730387408</v>
      </c>
      <c r="I58" s="12">
        <f t="shared" ref="I58:I86" si="31">ABS(D58-D$52)</f>
        <v>3.819861327822089</v>
      </c>
    </row>
    <row r="59" spans="1:9" x14ac:dyDescent="0.3">
      <c r="A59" s="3">
        <f t="shared" si="25"/>
        <v>94.034750234043756</v>
      </c>
      <c r="B59" t="s">
        <v>334</v>
      </c>
      <c r="C59" s="12">
        <f t="shared" si="26"/>
        <v>34.581186298114922</v>
      </c>
      <c r="D59" s="12">
        <f t="shared" si="27"/>
        <v>46.046684003143049</v>
      </c>
      <c r="E59" s="12">
        <f t="shared" si="28"/>
        <v>80.627870301257971</v>
      </c>
      <c r="G59" s="12">
        <f t="shared" si="29"/>
        <v>4.8096538444412928</v>
      </c>
      <c r="H59" s="12">
        <f t="shared" si="30"/>
        <v>4.3399884897448828</v>
      </c>
      <c r="I59" s="12">
        <f t="shared" si="31"/>
        <v>0.46966535469641002</v>
      </c>
    </row>
    <row r="60" spans="1:9" x14ac:dyDescent="0.3">
      <c r="A60" s="3">
        <f t="shared" si="25"/>
        <v>90.248224939425469</v>
      </c>
      <c r="B60" t="s">
        <v>335</v>
      </c>
      <c r="C60" s="12">
        <f t="shared" si="26"/>
        <v>34.107147757646942</v>
      </c>
      <c r="D60" s="12">
        <f t="shared" si="27"/>
        <v>48.853087112494265</v>
      </c>
      <c r="E60" s="12">
        <f t="shared" si="28"/>
        <v>82.960234870141207</v>
      </c>
      <c r="G60" s="12">
        <f t="shared" si="29"/>
        <v>8.0900954942604884</v>
      </c>
      <c r="H60" s="12">
        <f t="shared" si="30"/>
        <v>4.8140270302128627</v>
      </c>
      <c r="I60" s="12">
        <f t="shared" si="31"/>
        <v>3.2760684640476256</v>
      </c>
    </row>
    <row r="61" spans="1:9" x14ac:dyDescent="0.3">
      <c r="A61" s="3">
        <f t="shared" si="25"/>
        <v>93.810981354958599</v>
      </c>
      <c r="B61" t="s">
        <v>336</v>
      </c>
      <c r="C61" s="12">
        <f t="shared" si="26"/>
        <v>38.356269717032163</v>
      </c>
      <c r="D61" s="12">
        <f t="shared" si="27"/>
        <v>50.512199720682048</v>
      </c>
      <c r="E61" s="12">
        <f t="shared" si="28"/>
        <v>88.868469437714211</v>
      </c>
      <c r="G61" s="12">
        <f t="shared" si="29"/>
        <v>5.5000861430630508</v>
      </c>
      <c r="H61" s="12">
        <f t="shared" si="30"/>
        <v>0.56490507082764196</v>
      </c>
      <c r="I61" s="12">
        <f t="shared" si="31"/>
        <v>4.9351810722354088</v>
      </c>
    </row>
    <row r="62" spans="1:9" x14ac:dyDescent="0.3">
      <c r="A62" s="3">
        <f t="shared" si="25"/>
        <v>90.092616143737629</v>
      </c>
      <c r="B62" t="s">
        <v>9</v>
      </c>
      <c r="C62" s="12">
        <f t="shared" si="26"/>
        <v>36.271159326617045</v>
      </c>
      <c r="D62" s="12">
        <f t="shared" si="27"/>
        <v>51.636336208272049</v>
      </c>
      <c r="E62" s="12">
        <f t="shared" si="28"/>
        <v>87.907495534889094</v>
      </c>
      <c r="G62" s="12">
        <f t="shared" si="29"/>
        <v>8.7093330210681685</v>
      </c>
      <c r="H62" s="12">
        <f t="shared" si="30"/>
        <v>2.6500154612427593</v>
      </c>
      <c r="I62" s="12">
        <f t="shared" si="31"/>
        <v>6.0593175598254092</v>
      </c>
    </row>
    <row r="63" spans="1:9" x14ac:dyDescent="0.3">
      <c r="A63" s="3">
        <f t="shared" si="25"/>
        <v>85.573326163865786</v>
      </c>
      <c r="B63" t="s">
        <v>337</v>
      </c>
      <c r="C63" s="12">
        <f t="shared" si="26"/>
        <v>37.723160411028545</v>
      </c>
      <c r="D63" s="12">
        <f t="shared" si="27"/>
        <v>58.220480397586414</v>
      </c>
      <c r="E63" s="12">
        <f t="shared" si="28"/>
        <v>95.943640808614958</v>
      </c>
      <c r="G63" s="12">
        <f t="shared" si="29"/>
        <v>13.841476125971035</v>
      </c>
      <c r="H63" s="12">
        <f t="shared" si="30"/>
        <v>1.1980143768312601</v>
      </c>
      <c r="I63" s="12">
        <f t="shared" si="31"/>
        <v>12.643461749139774</v>
      </c>
    </row>
    <row r="64" spans="1:9" x14ac:dyDescent="0.3">
      <c r="A64" s="3">
        <f t="shared" si="25"/>
        <v>87.468084619308925</v>
      </c>
      <c r="B64" t="s">
        <v>338</v>
      </c>
      <c r="C64" s="12">
        <f t="shared" si="26"/>
        <v>42.435646430830268</v>
      </c>
      <c r="D64" s="12">
        <f t="shared" si="27"/>
        <v>54.168953754564818</v>
      </c>
      <c r="E64" s="12">
        <f t="shared" si="28"/>
        <v>96.604600185395086</v>
      </c>
      <c r="G64" s="12">
        <f t="shared" si="29"/>
        <v>12.106406749088642</v>
      </c>
      <c r="H64" s="12">
        <f t="shared" si="30"/>
        <v>3.514471642970463</v>
      </c>
      <c r="I64" s="12">
        <f t="shared" si="31"/>
        <v>8.5919351061181786</v>
      </c>
    </row>
    <row r="65" spans="1:9" x14ac:dyDescent="0.3">
      <c r="A65" s="3">
        <f t="shared" si="25"/>
        <v>81.292299267789801</v>
      </c>
      <c r="B65" t="s">
        <v>339</v>
      </c>
      <c r="C65" s="12">
        <f t="shared" si="26"/>
        <v>31.748874760179486</v>
      </c>
      <c r="D65" s="12">
        <f t="shared" si="27"/>
        <v>54.549082134665724</v>
      </c>
      <c r="E65" s="12">
        <f t="shared" si="28"/>
        <v>86.297956894845214</v>
      </c>
      <c r="G65" s="12">
        <f t="shared" si="29"/>
        <v>16.144363513899403</v>
      </c>
      <c r="H65" s="12">
        <f t="shared" si="30"/>
        <v>7.1723000276803184</v>
      </c>
      <c r="I65" s="12">
        <f t="shared" si="31"/>
        <v>8.9720634862190849</v>
      </c>
    </row>
    <row r="66" spans="1:9" x14ac:dyDescent="0.3">
      <c r="A66" s="3">
        <f t="shared" si="25"/>
        <v>81.003713835767769</v>
      </c>
      <c r="B66" t="s">
        <v>340</v>
      </c>
      <c r="C66" s="12">
        <f t="shared" si="26"/>
        <v>31.705158167925724</v>
      </c>
      <c r="D66" s="12">
        <f t="shared" si="27"/>
        <v>54.792308279717652</v>
      </c>
      <c r="E66" s="12">
        <f t="shared" si="28"/>
        <v>86.497466447643376</v>
      </c>
      <c r="G66" s="12">
        <f t="shared" si="29"/>
        <v>16.431306251205093</v>
      </c>
      <c r="H66" s="12">
        <f t="shared" si="30"/>
        <v>7.2160166199340807</v>
      </c>
      <c r="I66" s="12">
        <f t="shared" si="31"/>
        <v>9.2152896312710126</v>
      </c>
    </row>
    <row r="67" spans="1:9" x14ac:dyDescent="0.3">
      <c r="A67" s="3">
        <f t="shared" si="25"/>
        <v>86.724512007188025</v>
      </c>
      <c r="B67" t="s">
        <v>341</v>
      </c>
      <c r="C67" s="12">
        <f t="shared" si="26"/>
        <v>32.182567485301853</v>
      </c>
      <c r="D67" s="12">
        <f t="shared" si="27"/>
        <v>49.710056857518403</v>
      </c>
      <c r="E67" s="12">
        <f t="shared" si="28"/>
        <v>81.892624342820255</v>
      </c>
      <c r="G67" s="12">
        <f t="shared" si="29"/>
        <v>10.871645511629715</v>
      </c>
      <c r="H67" s="12">
        <f t="shared" si="30"/>
        <v>6.738607302557952</v>
      </c>
      <c r="I67" s="12">
        <f t="shared" si="31"/>
        <v>4.1330382090717634</v>
      </c>
    </row>
    <row r="68" spans="1:9" x14ac:dyDescent="0.3">
      <c r="A68" s="3">
        <f t="shared" si="25"/>
        <v>88.814068847785947</v>
      </c>
      <c r="B68" t="s">
        <v>342</v>
      </c>
      <c r="C68" s="12">
        <f t="shared" si="26"/>
        <v>43.854574159284965</v>
      </c>
      <c r="D68" s="12">
        <f t="shared" si="27"/>
        <v>41.016768106105296</v>
      </c>
      <c r="E68" s="12">
        <f t="shared" si="28"/>
        <v>84.871342265390268</v>
      </c>
      <c r="G68" s="12">
        <f t="shared" si="29"/>
        <v>9.4936499137665038</v>
      </c>
      <c r="H68" s="12">
        <f t="shared" si="30"/>
        <v>4.9333993714251605</v>
      </c>
      <c r="I68" s="12">
        <f t="shared" si="31"/>
        <v>4.5602505423413433</v>
      </c>
    </row>
    <row r="69" spans="1:9" x14ac:dyDescent="0.3">
      <c r="A69" s="3">
        <f t="shared" si="25"/>
        <v>80.424879458447478</v>
      </c>
      <c r="B69" t="s">
        <v>343</v>
      </c>
      <c r="C69" s="12">
        <f t="shared" si="26"/>
        <v>46.595840368348654</v>
      </c>
      <c r="D69" s="12">
        <f t="shared" si="27"/>
        <v>36.906082226483264</v>
      </c>
      <c r="E69" s="12">
        <f t="shared" si="28"/>
        <v>83.50192259483191</v>
      </c>
      <c r="G69" s="12">
        <f t="shared" si="29"/>
        <v>16.345602002452225</v>
      </c>
      <c r="H69" s="12">
        <f t="shared" si="30"/>
        <v>7.6746655804888491</v>
      </c>
      <c r="I69" s="12">
        <f t="shared" si="31"/>
        <v>8.6709364219633756</v>
      </c>
    </row>
    <row r="70" spans="1:9" x14ac:dyDescent="0.3">
      <c r="A70" s="3">
        <f t="shared" si="25"/>
        <v>60.362015267660894</v>
      </c>
      <c r="B70" t="s">
        <v>0</v>
      </c>
      <c r="C70" s="12">
        <f t="shared" si="26"/>
        <v>68.28549230274038</v>
      </c>
      <c r="D70" s="12">
        <f t="shared" si="27"/>
        <v>34.284613346240207</v>
      </c>
      <c r="E70" s="12">
        <f t="shared" si="28"/>
        <v>102.57010564898059</v>
      </c>
      <c r="G70" s="12">
        <f t="shared" si="29"/>
        <v>40.656722817087008</v>
      </c>
      <c r="H70" s="12">
        <f t="shared" si="30"/>
        <v>29.364317514880575</v>
      </c>
      <c r="I70" s="12">
        <f t="shared" si="31"/>
        <v>11.292405302206433</v>
      </c>
    </row>
    <row r="71" spans="1:9" x14ac:dyDescent="0.3">
      <c r="A71" s="3">
        <f t="shared" si="25"/>
        <v>76.815301690353891</v>
      </c>
      <c r="B71" t="s">
        <v>344</v>
      </c>
      <c r="C71" s="12">
        <f t="shared" si="26"/>
        <v>30.098340471060535</v>
      </c>
      <c r="D71" s="12">
        <f t="shared" si="27"/>
        <v>56.931877898963698</v>
      </c>
      <c r="E71" s="12">
        <f t="shared" si="28"/>
        <v>87.03021837002423</v>
      </c>
      <c r="G71" s="12">
        <f t="shared" si="29"/>
        <v>20.177693567316329</v>
      </c>
      <c r="H71" s="12">
        <f t="shared" si="30"/>
        <v>8.8228343167992698</v>
      </c>
      <c r="I71" s="12">
        <f t="shared" si="31"/>
        <v>11.354859250517059</v>
      </c>
    </row>
    <row r="72" spans="1:9" x14ac:dyDescent="0.3">
      <c r="A72" s="3">
        <f t="shared" si="25"/>
        <v>67.713220782690442</v>
      </c>
      <c r="B72" t="s">
        <v>345</v>
      </c>
      <c r="C72" s="12">
        <f t="shared" si="26"/>
        <v>31.031787689728077</v>
      </c>
      <c r="D72" s="12">
        <f t="shared" si="27"/>
        <v>70.454182768805723</v>
      </c>
      <c r="E72" s="12">
        <f t="shared" si="28"/>
        <v>101.4859704585338</v>
      </c>
      <c r="G72" s="12">
        <f t="shared" si="29"/>
        <v>32.766551218490811</v>
      </c>
      <c r="H72" s="12">
        <f t="shared" si="30"/>
        <v>7.8893870981317278</v>
      </c>
      <c r="I72" s="12">
        <f t="shared" si="31"/>
        <v>24.877164120359083</v>
      </c>
    </row>
    <row r="73" spans="1:9" x14ac:dyDescent="0.3">
      <c r="A73" s="3">
        <f t="shared" si="25"/>
        <v>87.817156662134138</v>
      </c>
      <c r="B73" t="s">
        <v>346</v>
      </c>
      <c r="C73" s="12">
        <f t="shared" si="26"/>
        <v>36.061045652361734</v>
      </c>
      <c r="D73" s="12">
        <f t="shared" si="27"/>
        <v>53.645724823479178</v>
      </c>
      <c r="E73" s="12">
        <f t="shared" si="28"/>
        <v>89.706770475840912</v>
      </c>
      <c r="G73" s="12">
        <f t="shared" si="29"/>
        <v>10.928835310530609</v>
      </c>
      <c r="H73" s="12">
        <f t="shared" si="30"/>
        <v>2.8601291354980702</v>
      </c>
      <c r="I73" s="12">
        <f t="shared" si="31"/>
        <v>8.0687061750325384</v>
      </c>
    </row>
    <row r="74" spans="1:9" x14ac:dyDescent="0.3">
      <c r="A74" s="3">
        <f t="shared" si="25"/>
        <v>72.799406687431869</v>
      </c>
      <c r="B74" t="s">
        <v>347</v>
      </c>
      <c r="C74" s="12">
        <f t="shared" si="26"/>
        <v>32.618551496463631</v>
      </c>
      <c r="D74" s="12">
        <f t="shared" si="27"/>
        <v>33.810536006823625</v>
      </c>
      <c r="E74" s="12">
        <f t="shared" si="28"/>
        <v>66.429087503287263</v>
      </c>
      <c r="G74" s="12">
        <f t="shared" si="29"/>
        <v>18.069105933019188</v>
      </c>
      <c r="H74" s="12">
        <f t="shared" si="30"/>
        <v>6.3026232913961735</v>
      </c>
      <c r="I74" s="12">
        <f t="shared" si="31"/>
        <v>11.766482641623014</v>
      </c>
    </row>
    <row r="75" spans="1:9" x14ac:dyDescent="0.3">
      <c r="A75" s="3">
        <f t="shared" si="25"/>
        <v>91.357622607006377</v>
      </c>
      <c r="B75" t="s">
        <v>348</v>
      </c>
      <c r="C75" s="12">
        <f t="shared" si="26"/>
        <v>37.081325591697691</v>
      </c>
      <c r="D75" s="12">
        <f t="shared" si="27"/>
        <v>51.382551573363408</v>
      </c>
      <c r="E75" s="12">
        <f t="shared" si="28"/>
        <v>88.463877165061092</v>
      </c>
      <c r="G75" s="12">
        <f t="shared" si="29"/>
        <v>7.6453821210788817</v>
      </c>
      <c r="H75" s="12">
        <f t="shared" si="30"/>
        <v>1.8398491961621133</v>
      </c>
      <c r="I75" s="12">
        <f t="shared" si="31"/>
        <v>5.8055329249167684</v>
      </c>
    </row>
    <row r="76" spans="1:9" x14ac:dyDescent="0.3">
      <c r="A76" s="3">
        <f t="shared" si="25"/>
        <v>90.345298799126667</v>
      </c>
      <c r="B76" t="s">
        <v>349</v>
      </c>
      <c r="C76" s="12">
        <f t="shared" si="26"/>
        <v>44.410295633690808</v>
      </c>
      <c r="D76" s="12">
        <f t="shared" si="27"/>
        <v>42.659783516922055</v>
      </c>
      <c r="E76" s="12">
        <f t="shared" si="28"/>
        <v>87.070079150612855</v>
      </c>
      <c r="G76" s="12">
        <f t="shared" si="29"/>
        <v>8.406355977355588</v>
      </c>
      <c r="H76" s="12">
        <f t="shared" si="30"/>
        <v>5.4891208458310032</v>
      </c>
      <c r="I76" s="12">
        <f t="shared" si="31"/>
        <v>2.9172351315245848</v>
      </c>
    </row>
    <row r="77" spans="1:9" x14ac:dyDescent="0.3">
      <c r="A77" s="3">
        <f t="shared" si="25"/>
        <v>97.185956487497663</v>
      </c>
      <c r="B77" t="s">
        <v>350</v>
      </c>
      <c r="C77" s="12">
        <f t="shared" si="26"/>
        <v>39.124468530006261</v>
      </c>
      <c r="D77" s="12">
        <f t="shared" si="27"/>
        <v>43.456449426279356</v>
      </c>
      <c r="E77" s="12">
        <f t="shared" si="28"/>
        <v>82.580917956285617</v>
      </c>
      <c r="G77" s="12">
        <f t="shared" si="29"/>
        <v>2.3238629643137401</v>
      </c>
      <c r="H77" s="12">
        <f t="shared" si="30"/>
        <v>0.20329374214645668</v>
      </c>
      <c r="I77" s="12">
        <f t="shared" si="31"/>
        <v>2.1205692221672834</v>
      </c>
    </row>
    <row r="78" spans="1:9" x14ac:dyDescent="0.3">
      <c r="A78" s="3">
        <f t="shared" si="25"/>
        <v>88.835359855684317</v>
      </c>
      <c r="B78" t="s">
        <v>351</v>
      </c>
      <c r="C78" s="12">
        <f t="shared" si="26"/>
        <v>32.217945989634728</v>
      </c>
      <c r="D78" s="12">
        <f t="shared" si="27"/>
        <v>47.808448855106072</v>
      </c>
      <c r="E78" s="12">
        <f t="shared" si="28"/>
        <v>80.026394844740793</v>
      </c>
      <c r="G78" s="12">
        <f t="shared" si="29"/>
        <v>8.9346590048845087</v>
      </c>
      <c r="H78" s="12">
        <f t="shared" si="30"/>
        <v>6.7032287982250764</v>
      </c>
      <c r="I78" s="12">
        <f t="shared" si="31"/>
        <v>2.2314302066594323</v>
      </c>
    </row>
    <row r="79" spans="1:9" x14ac:dyDescent="0.3">
      <c r="A79" s="3">
        <f t="shared" si="25"/>
        <v>78.681307414233288</v>
      </c>
      <c r="B79" t="s">
        <v>19</v>
      </c>
      <c r="C79" s="12">
        <f t="shared" si="26"/>
        <v>30.842556647532149</v>
      </c>
      <c r="D79" s="12">
        <f t="shared" si="27"/>
        <v>56.015376197758101</v>
      </c>
      <c r="E79" s="12">
        <f t="shared" si="28"/>
        <v>86.85793284529025</v>
      </c>
      <c r="G79" s="12">
        <f t="shared" si="29"/>
        <v>18.516975689639118</v>
      </c>
      <c r="H79" s="12">
        <f t="shared" si="30"/>
        <v>8.0786181403276558</v>
      </c>
      <c r="I79" s="12">
        <f t="shared" si="31"/>
        <v>10.438357549311462</v>
      </c>
    </row>
    <row r="80" spans="1:9" x14ac:dyDescent="0.3">
      <c r="A80" s="3">
        <f t="shared" si="25"/>
        <v>85.49903332000126</v>
      </c>
      <c r="B80" t="s">
        <v>352</v>
      </c>
      <c r="C80" s="12">
        <f t="shared" si="26"/>
        <v>32.367194892199677</v>
      </c>
      <c r="D80" s="12">
        <f t="shared" si="27"/>
        <v>41.429730921062266</v>
      </c>
      <c r="E80" s="12">
        <f t="shared" si="28"/>
        <v>73.796925813261936</v>
      </c>
      <c r="G80" s="12">
        <f t="shared" si="29"/>
        <v>10.701267623044501</v>
      </c>
      <c r="H80" s="12">
        <f t="shared" si="30"/>
        <v>6.5539798956601274</v>
      </c>
      <c r="I80" s="12">
        <f t="shared" si="31"/>
        <v>4.1472877273843736</v>
      </c>
    </row>
    <row r="81" spans="1:9" x14ac:dyDescent="0.3">
      <c r="A81" s="3">
        <f t="shared" si="25"/>
        <v>84.509380081636152</v>
      </c>
      <c r="B81" t="s">
        <v>353</v>
      </c>
      <c r="C81" s="12">
        <f t="shared" si="26"/>
        <v>32.752661802807467</v>
      </c>
      <c r="D81" s="12">
        <f t="shared" si="27"/>
        <v>52.635690823248957</v>
      </c>
      <c r="E81" s="12">
        <f t="shared" si="28"/>
        <v>85.388352626056417</v>
      </c>
      <c r="G81" s="12">
        <f t="shared" si="29"/>
        <v>13.227185159854656</v>
      </c>
      <c r="H81" s="12">
        <f t="shared" si="30"/>
        <v>6.1685129850523381</v>
      </c>
      <c r="I81" s="12">
        <f t="shared" si="31"/>
        <v>7.058672174802318</v>
      </c>
    </row>
    <row r="82" spans="1:9" x14ac:dyDescent="0.3">
      <c r="A82" s="3">
        <f t="shared" si="25"/>
        <v>87.508464206199776</v>
      </c>
      <c r="B82" t="s">
        <v>354</v>
      </c>
      <c r="C82" s="12">
        <f t="shared" si="26"/>
        <v>31.537932315414761</v>
      </c>
      <c r="D82" s="12">
        <f t="shared" si="27"/>
        <v>48.147740520877598</v>
      </c>
      <c r="E82" s="12">
        <f t="shared" si="28"/>
        <v>79.685672836292355</v>
      </c>
      <c r="G82" s="12">
        <f t="shared" si="29"/>
        <v>9.9539643448760025</v>
      </c>
      <c r="H82" s="12">
        <f t="shared" si="30"/>
        <v>7.3832424724450441</v>
      </c>
      <c r="I82" s="12">
        <f t="shared" si="31"/>
        <v>2.5707218724309584</v>
      </c>
    </row>
    <row r="83" spans="1:9" x14ac:dyDescent="0.3">
      <c r="A83" s="3">
        <f t="shared" si="25"/>
        <v>92.508964939744104</v>
      </c>
      <c r="B83" t="s">
        <v>355</v>
      </c>
      <c r="C83" s="12">
        <f t="shared" si="26"/>
        <v>40.541912396081003</v>
      </c>
      <c r="D83" s="12">
        <f t="shared" si="27"/>
        <v>50.798633345993295</v>
      </c>
      <c r="E83" s="12">
        <f t="shared" si="28"/>
        <v>91.340545742074298</v>
      </c>
      <c r="G83" s="12">
        <f t="shared" si="29"/>
        <v>6.8423523057678537</v>
      </c>
      <c r="H83" s="12">
        <f t="shared" si="30"/>
        <v>1.6207376082211979</v>
      </c>
      <c r="I83" s="12">
        <f t="shared" si="31"/>
        <v>5.2216146975466557</v>
      </c>
    </row>
    <row r="84" spans="1:9" x14ac:dyDescent="0.3">
      <c r="A84" s="3">
        <f t="shared" si="25"/>
        <v>91.231969333980913</v>
      </c>
      <c r="B84" t="s">
        <v>356</v>
      </c>
      <c r="C84" s="12">
        <f t="shared" si="26"/>
        <v>32.559949988508109</v>
      </c>
      <c r="D84" s="12">
        <f t="shared" si="27"/>
        <v>46.113945096280929</v>
      </c>
      <c r="E84" s="12">
        <f t="shared" si="28"/>
        <v>78.673895084789038</v>
      </c>
      <c r="G84" s="12">
        <f t="shared" si="29"/>
        <v>6.8981512471859858</v>
      </c>
      <c r="H84" s="12">
        <f t="shared" si="30"/>
        <v>6.3612247993516959</v>
      </c>
      <c r="I84" s="12">
        <f t="shared" si="31"/>
        <v>0.53692644783428989</v>
      </c>
    </row>
    <row r="85" spans="1:9" x14ac:dyDescent="0.3">
      <c r="A85" s="3">
        <f t="shared" si="25"/>
        <v>98.054825487852398</v>
      </c>
      <c r="B85" t="s">
        <v>357</v>
      </c>
      <c r="C85" s="12">
        <f t="shared" si="26"/>
        <v>39.676106079595428</v>
      </c>
      <c r="D85" s="12">
        <f t="shared" si="27"/>
        <v>46.498330533699622</v>
      </c>
      <c r="E85" s="12">
        <f t="shared" si="28"/>
        <v>86.174436613295057</v>
      </c>
      <c r="G85" s="12">
        <f t="shared" si="29"/>
        <v>1.6762431769886064</v>
      </c>
      <c r="H85" s="12">
        <f t="shared" si="30"/>
        <v>0.75493129173562323</v>
      </c>
      <c r="I85" s="12">
        <f t="shared" si="31"/>
        <v>0.92131188525298313</v>
      </c>
    </row>
    <row r="86" spans="1:9" x14ac:dyDescent="0.3">
      <c r="A86" s="3">
        <f t="shared" si="25"/>
        <v>93.880756943455197</v>
      </c>
      <c r="B86" t="s">
        <v>358</v>
      </c>
      <c r="C86" s="12">
        <f t="shared" si="26"/>
        <v>42.317635420681519</v>
      </c>
      <c r="D86" s="12">
        <f t="shared" si="27"/>
        <v>43.709283046222843</v>
      </c>
      <c r="E86" s="12">
        <f t="shared" si="28"/>
        <v>86.026918466904363</v>
      </c>
      <c r="G86" s="12">
        <f t="shared" si="29"/>
        <v>5.2641962350455103</v>
      </c>
      <c r="H86" s="12">
        <f t="shared" si="30"/>
        <v>3.3964606328217144</v>
      </c>
      <c r="I86" s="12">
        <f t="shared" si="31"/>
        <v>1.8677356022237959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352"/>
  <sheetViews>
    <sheetView workbookViewId="0">
      <selection activeCell="C24" sqref="C24"/>
    </sheetView>
  </sheetViews>
  <sheetFormatPr defaultColWidth="10.796875" defaultRowHeight="10.199999999999999" x14ac:dyDescent="0.2"/>
  <cols>
    <col min="1" max="1" width="5.19921875" style="20" customWidth="1"/>
    <col min="2" max="2" width="19.796875" style="20" customWidth="1"/>
    <col min="3" max="3" width="41.19921875" style="20" customWidth="1"/>
    <col min="4" max="4" width="5.796875" style="20" customWidth="1"/>
    <col min="5" max="5" width="6.5" style="20" customWidth="1"/>
    <col min="6" max="6" width="13.19921875" style="20" customWidth="1"/>
    <col min="7" max="7" width="6.5" style="20" customWidth="1"/>
    <col min="8" max="8" width="10.5" style="20" customWidth="1"/>
    <col min="9" max="29" width="7.796875" style="20" customWidth="1"/>
    <col min="30" max="16384" width="10.796875" style="20"/>
  </cols>
  <sheetData>
    <row r="1" spans="1:29" ht="12" x14ac:dyDescent="0.25">
      <c r="A1" s="63"/>
      <c r="B1" s="63"/>
      <c r="C1" s="63"/>
      <c r="D1" s="63"/>
      <c r="E1" s="63"/>
      <c r="F1" s="63"/>
      <c r="G1" s="63"/>
      <c r="H1" s="63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</row>
    <row r="2" spans="1:29" ht="12" x14ac:dyDescent="0.25">
      <c r="A2" s="63"/>
      <c r="B2" s="63"/>
      <c r="C2" s="63"/>
      <c r="D2" s="63"/>
      <c r="E2" s="63"/>
      <c r="F2" s="63"/>
      <c r="G2" s="63"/>
      <c r="H2" s="63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</row>
    <row r="3" spans="1:29" ht="12" x14ac:dyDescent="0.25">
      <c r="A3" s="63"/>
      <c r="B3" s="63"/>
      <c r="C3" s="63"/>
      <c r="D3" s="63"/>
      <c r="E3" s="63"/>
      <c r="F3" s="63"/>
      <c r="G3" s="63"/>
      <c r="H3" s="63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</row>
    <row r="4" spans="1:29" ht="12" x14ac:dyDescent="0.25">
      <c r="A4" s="63"/>
      <c r="B4" s="63"/>
      <c r="C4" s="63"/>
      <c r="D4" s="63"/>
      <c r="E4" s="63"/>
      <c r="F4" s="63"/>
      <c r="G4" s="63"/>
      <c r="H4" s="63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</row>
    <row r="5" spans="1:29" ht="15.6" x14ac:dyDescent="0.3">
      <c r="A5" s="67" t="s">
        <v>306</v>
      </c>
      <c r="B5" s="67"/>
      <c r="C5" s="67"/>
      <c r="D5" s="67"/>
      <c r="E5" s="67"/>
      <c r="F5" s="67"/>
      <c r="G5" s="67"/>
      <c r="H5" s="67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</row>
    <row r="6" spans="1:29" ht="13.2" x14ac:dyDescent="0.25">
      <c r="A6" s="62" t="s">
        <v>307</v>
      </c>
      <c r="B6" s="62"/>
      <c r="C6" s="62"/>
      <c r="D6" s="62"/>
      <c r="E6" s="62"/>
      <c r="F6" s="62"/>
      <c r="G6" s="62"/>
      <c r="H6" s="62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</row>
    <row r="7" spans="1:29" ht="13.2" x14ac:dyDescent="0.25">
      <c r="A7" s="62" t="s">
        <v>308</v>
      </c>
      <c r="B7" s="62"/>
      <c r="C7" s="62"/>
      <c r="D7" s="62"/>
      <c r="E7" s="62"/>
      <c r="F7" s="62"/>
      <c r="G7" s="62"/>
      <c r="H7" s="62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</row>
    <row r="8" spans="1:29" ht="12" x14ac:dyDescent="0.25">
      <c r="A8" s="63"/>
      <c r="B8" s="63"/>
      <c r="C8" s="63"/>
      <c r="D8" s="63"/>
      <c r="E8" s="63"/>
      <c r="F8" s="63"/>
      <c r="G8" s="63"/>
      <c r="H8" s="63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</row>
    <row r="9" spans="1:29" ht="13.2" x14ac:dyDescent="0.25">
      <c r="A9" s="64" t="s">
        <v>309</v>
      </c>
      <c r="B9" s="64"/>
      <c r="C9" s="64"/>
      <c r="D9" s="64"/>
      <c r="E9" s="64"/>
      <c r="F9" s="64"/>
      <c r="G9" s="64"/>
      <c r="H9" s="64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</row>
    <row r="10" spans="1:29" ht="13.2" x14ac:dyDescent="0.25">
      <c r="A10" s="62" t="s">
        <v>310</v>
      </c>
      <c r="B10" s="62"/>
      <c r="C10" s="62"/>
      <c r="D10" s="62"/>
      <c r="E10" s="62"/>
      <c r="F10" s="62"/>
      <c r="G10" s="62"/>
      <c r="H10" s="62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</row>
    <row r="11" spans="1:29" ht="12" x14ac:dyDescent="0.25">
      <c r="A11" s="65" t="s">
        <v>311</v>
      </c>
      <c r="B11" s="65"/>
      <c r="C11" s="65"/>
      <c r="D11" s="65"/>
      <c r="E11" s="65"/>
      <c r="F11" s="65"/>
      <c r="G11" s="65"/>
      <c r="H11" s="65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</row>
    <row r="12" spans="1:29" ht="12" x14ac:dyDescent="0.25">
      <c r="A12" s="66" t="s">
        <v>312</v>
      </c>
      <c r="B12" s="66"/>
      <c r="C12" s="66"/>
      <c r="D12" s="66"/>
      <c r="E12" s="66"/>
      <c r="F12" s="66"/>
      <c r="G12" s="66"/>
      <c r="H12" s="66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</row>
    <row r="13" spans="1:29" ht="12" x14ac:dyDescent="0.25">
      <c r="A13" s="59" t="s">
        <v>313</v>
      </c>
      <c r="B13" s="59"/>
      <c r="C13" s="59"/>
      <c r="D13" s="59"/>
      <c r="E13" s="59"/>
      <c r="F13" s="59"/>
      <c r="G13" s="59"/>
      <c r="H13" s="5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</row>
    <row r="14" spans="1:29" ht="12" x14ac:dyDescent="0.25">
      <c r="A14" s="60" t="s">
        <v>314</v>
      </c>
      <c r="B14" s="60"/>
      <c r="C14" s="60"/>
      <c r="D14" s="60"/>
      <c r="E14" s="60"/>
      <c r="F14" s="60"/>
      <c r="G14" s="60"/>
      <c r="H14" s="60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</row>
    <row r="15" spans="1:29" ht="12" x14ac:dyDescent="0.25">
      <c r="A15" s="61"/>
      <c r="B15" s="61"/>
      <c r="C15" s="61"/>
      <c r="D15" s="61"/>
      <c r="E15" s="61"/>
      <c r="F15" s="61"/>
      <c r="G15" s="61"/>
      <c r="H15" s="61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</row>
    <row r="16" spans="1:29" ht="12" x14ac:dyDescent="0.25">
      <c r="A16" s="21"/>
      <c r="B16" s="21"/>
      <c r="C16" s="21"/>
      <c r="D16" s="21"/>
      <c r="E16" s="21"/>
      <c r="F16" s="21"/>
      <c r="G16" s="21"/>
      <c r="H16" s="21"/>
      <c r="I16" s="22" t="s">
        <v>315</v>
      </c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4"/>
    </row>
    <row r="17" spans="1:29" ht="36" x14ac:dyDescent="0.2">
      <c r="A17" s="25" t="s">
        <v>316</v>
      </c>
      <c r="B17" s="25" t="s">
        <v>317</v>
      </c>
      <c r="C17" s="26" t="s">
        <v>318</v>
      </c>
      <c r="D17" s="26" t="s">
        <v>319</v>
      </c>
      <c r="E17" s="27" t="s">
        <v>320</v>
      </c>
      <c r="F17" s="26" t="s">
        <v>321</v>
      </c>
      <c r="G17" s="27" t="s">
        <v>322</v>
      </c>
      <c r="H17" s="27" t="s">
        <v>323</v>
      </c>
      <c r="I17" s="28" t="s">
        <v>32</v>
      </c>
      <c r="J17" s="28" t="s">
        <v>33</v>
      </c>
      <c r="K17" s="28" t="s">
        <v>34</v>
      </c>
      <c r="L17" s="28" t="s">
        <v>35</v>
      </c>
      <c r="M17" s="28" t="s">
        <v>36</v>
      </c>
      <c r="N17" s="28" t="s">
        <v>37</v>
      </c>
      <c r="O17" s="28" t="s">
        <v>38</v>
      </c>
      <c r="P17" s="28" t="s">
        <v>39</v>
      </c>
      <c r="Q17" s="28" t="s">
        <v>40</v>
      </c>
      <c r="R17" s="28" t="s">
        <v>41</v>
      </c>
      <c r="S17" s="28" t="s">
        <v>42</v>
      </c>
      <c r="T17" s="28" t="s">
        <v>43</v>
      </c>
      <c r="U17" s="28" t="s">
        <v>44</v>
      </c>
      <c r="V17" s="28" t="s">
        <v>45</v>
      </c>
      <c r="W17" s="28" t="s">
        <v>46</v>
      </c>
      <c r="X17" s="28" t="s">
        <v>47</v>
      </c>
      <c r="Y17" s="28" t="s">
        <v>48</v>
      </c>
      <c r="Z17" s="28" t="s">
        <v>49</v>
      </c>
      <c r="AA17" s="28" t="s">
        <v>50</v>
      </c>
      <c r="AB17" s="28" t="s">
        <v>51</v>
      </c>
      <c r="AC17" s="28" t="s">
        <v>52</v>
      </c>
    </row>
    <row r="18" spans="1:29" ht="12" x14ac:dyDescent="0.25">
      <c r="A18" s="29">
        <v>1</v>
      </c>
      <c r="B18" s="30" t="s">
        <v>54</v>
      </c>
      <c r="C18" s="31" t="s">
        <v>55</v>
      </c>
      <c r="D18" s="32"/>
      <c r="E18" s="32">
        <v>900</v>
      </c>
      <c r="F18" s="30" t="s">
        <v>56</v>
      </c>
      <c r="G18" s="32">
        <v>0</v>
      </c>
      <c r="H18" s="32">
        <v>2020</v>
      </c>
      <c r="I18" s="33">
        <v>677941.79</v>
      </c>
      <c r="J18" s="33">
        <v>664439.44400000002</v>
      </c>
      <c r="K18" s="33">
        <v>641267.39199999999</v>
      </c>
      <c r="L18" s="33">
        <v>612195.98</v>
      </c>
      <c r="M18" s="33">
        <v>597387.67799999996</v>
      </c>
      <c r="N18" s="33">
        <v>594692.15300000005</v>
      </c>
      <c r="O18" s="33">
        <v>605530.73199999996</v>
      </c>
      <c r="P18" s="33">
        <v>544818.79099999997</v>
      </c>
      <c r="Q18" s="33">
        <v>493788.864</v>
      </c>
      <c r="R18" s="33">
        <v>479366.15899999999</v>
      </c>
      <c r="S18" s="33">
        <v>445772.67300000001</v>
      </c>
      <c r="T18" s="33">
        <v>387849.13799999998</v>
      </c>
      <c r="U18" s="33">
        <v>322141.59000000003</v>
      </c>
      <c r="V18" s="33">
        <v>269643.712</v>
      </c>
      <c r="W18" s="33">
        <v>188677.329</v>
      </c>
      <c r="X18" s="33">
        <v>123781.772</v>
      </c>
      <c r="Y18" s="33">
        <v>81930.153999999995</v>
      </c>
      <c r="Z18" s="33">
        <v>42186.271000000001</v>
      </c>
      <c r="AA18" s="33">
        <v>16680.047999999999</v>
      </c>
      <c r="AB18" s="33">
        <v>4133.6360000000004</v>
      </c>
      <c r="AC18" s="33">
        <v>573.423</v>
      </c>
    </row>
    <row r="19" spans="1:29" ht="12" x14ac:dyDescent="0.25">
      <c r="A19" s="29">
        <v>2</v>
      </c>
      <c r="B19" s="30" t="s">
        <v>54</v>
      </c>
      <c r="C19" s="31" t="s">
        <v>55</v>
      </c>
      <c r="D19" s="32"/>
      <c r="E19" s="32">
        <v>900</v>
      </c>
      <c r="F19" s="30" t="s">
        <v>56</v>
      </c>
      <c r="G19" s="32">
        <v>0</v>
      </c>
      <c r="H19" s="32">
        <v>2025</v>
      </c>
      <c r="I19" s="33">
        <v>676918.66700000002</v>
      </c>
      <c r="J19" s="33">
        <v>672626.87199999997</v>
      </c>
      <c r="K19" s="33">
        <v>661506.68900000001</v>
      </c>
      <c r="L19" s="33">
        <v>638189.39599999995</v>
      </c>
      <c r="M19" s="33">
        <v>608553.23300000001</v>
      </c>
      <c r="N19" s="33">
        <v>594259.65700000001</v>
      </c>
      <c r="O19" s="33">
        <v>590815.95600000001</v>
      </c>
      <c r="P19" s="33">
        <v>599558.21600000001</v>
      </c>
      <c r="Q19" s="33">
        <v>537471.01699999999</v>
      </c>
      <c r="R19" s="33">
        <v>485170.28700000001</v>
      </c>
      <c r="S19" s="33">
        <v>468057.19400000002</v>
      </c>
      <c r="T19" s="33">
        <v>430695.58</v>
      </c>
      <c r="U19" s="33">
        <v>367758.266</v>
      </c>
      <c r="V19" s="33">
        <v>296485.06599999999</v>
      </c>
      <c r="W19" s="33">
        <v>236706.46400000001</v>
      </c>
      <c r="X19" s="33">
        <v>154012.47899999999</v>
      </c>
      <c r="Y19" s="33">
        <v>89938.620999999999</v>
      </c>
      <c r="Z19" s="33">
        <v>49693.764000000003</v>
      </c>
      <c r="AA19" s="33">
        <v>19735.396000000001</v>
      </c>
      <c r="AB19" s="33">
        <v>5426.652</v>
      </c>
      <c r="AC19" s="33">
        <v>857.98099999999897</v>
      </c>
    </row>
    <row r="20" spans="1:29" ht="12" x14ac:dyDescent="0.25">
      <c r="A20" s="29">
        <v>3</v>
      </c>
      <c r="B20" s="30" t="s">
        <v>54</v>
      </c>
      <c r="C20" s="31" t="s">
        <v>55</v>
      </c>
      <c r="D20" s="32"/>
      <c r="E20" s="32">
        <v>900</v>
      </c>
      <c r="F20" s="30" t="s">
        <v>56</v>
      </c>
      <c r="G20" s="32">
        <v>0</v>
      </c>
      <c r="H20" s="32">
        <v>2030</v>
      </c>
      <c r="I20" s="33">
        <v>677442.38800000004</v>
      </c>
      <c r="J20" s="33">
        <v>671912.34</v>
      </c>
      <c r="K20" s="33">
        <v>670107.59600000002</v>
      </c>
      <c r="L20" s="33">
        <v>658875.41899999999</v>
      </c>
      <c r="M20" s="33">
        <v>635001.43799999997</v>
      </c>
      <c r="N20" s="33">
        <v>605553.48899999901</v>
      </c>
      <c r="O20" s="33">
        <v>590398.11800000002</v>
      </c>
      <c r="P20" s="33">
        <v>584968.326</v>
      </c>
      <c r="Q20" s="33">
        <v>591900.81700000004</v>
      </c>
      <c r="R20" s="33">
        <v>528475.42000000004</v>
      </c>
      <c r="S20" s="33">
        <v>473903.37300000002</v>
      </c>
      <c r="T20" s="33">
        <v>452712.05900000001</v>
      </c>
      <c r="U20" s="33">
        <v>409748.11700000003</v>
      </c>
      <c r="V20" s="33">
        <v>340037.88199999998</v>
      </c>
      <c r="W20" s="33">
        <v>261880.788</v>
      </c>
      <c r="X20" s="33">
        <v>194426.91500000001</v>
      </c>
      <c r="Y20" s="33">
        <v>113822.17200000001</v>
      </c>
      <c r="Z20" s="33">
        <v>55809.559000000001</v>
      </c>
      <c r="AA20" s="33">
        <v>23736.522000000001</v>
      </c>
      <c r="AB20" s="33">
        <v>6601.5260000000098</v>
      </c>
      <c r="AC20" s="33">
        <v>1173.107</v>
      </c>
    </row>
    <row r="21" spans="1:29" ht="12" x14ac:dyDescent="0.25">
      <c r="A21" s="29">
        <v>4</v>
      </c>
      <c r="B21" s="30" t="s">
        <v>54</v>
      </c>
      <c r="C21" s="31" t="s">
        <v>55</v>
      </c>
      <c r="D21" s="32"/>
      <c r="E21" s="32">
        <v>900</v>
      </c>
      <c r="F21" s="30" t="s">
        <v>56</v>
      </c>
      <c r="G21" s="32">
        <v>0</v>
      </c>
      <c r="H21" s="32">
        <v>2035</v>
      </c>
      <c r="I21" s="33">
        <v>681211.49399999995</v>
      </c>
      <c r="J21" s="33">
        <v>672731.51699999999</v>
      </c>
      <c r="K21" s="33">
        <v>669455.46900000004</v>
      </c>
      <c r="L21" s="33">
        <v>667782.97799999896</v>
      </c>
      <c r="M21" s="33">
        <v>656023.76199999999</v>
      </c>
      <c r="N21" s="33">
        <v>632168.43200000003</v>
      </c>
      <c r="O21" s="33">
        <v>601819.098</v>
      </c>
      <c r="P21" s="33">
        <v>584794.85800000001</v>
      </c>
      <c r="Q21" s="33">
        <v>577629.85199999996</v>
      </c>
      <c r="R21" s="33">
        <v>582587.402</v>
      </c>
      <c r="S21" s="33">
        <v>516676.20199999999</v>
      </c>
      <c r="T21" s="33">
        <v>458620.83899999998</v>
      </c>
      <c r="U21" s="33">
        <v>431475.63</v>
      </c>
      <c r="V21" s="33">
        <v>380604.679</v>
      </c>
      <c r="W21" s="33">
        <v>302372.8</v>
      </c>
      <c r="X21" s="33">
        <v>217237.429</v>
      </c>
      <c r="Y21" s="33">
        <v>144897.82199999999</v>
      </c>
      <c r="Z21" s="33">
        <v>72311.585999999996</v>
      </c>
      <c r="AA21" s="33">
        <v>27483.078000000001</v>
      </c>
      <c r="AB21" s="33">
        <v>8147.18</v>
      </c>
      <c r="AC21" s="33">
        <v>1492.1220000000001</v>
      </c>
    </row>
    <row r="22" spans="1:29" ht="12" x14ac:dyDescent="0.25">
      <c r="A22" s="29">
        <v>5</v>
      </c>
      <c r="B22" s="30" t="s">
        <v>54</v>
      </c>
      <c r="C22" s="31" t="s">
        <v>55</v>
      </c>
      <c r="D22" s="32"/>
      <c r="E22" s="32">
        <v>900</v>
      </c>
      <c r="F22" s="30" t="s">
        <v>56</v>
      </c>
      <c r="G22" s="32">
        <v>0</v>
      </c>
      <c r="H22" s="32">
        <v>2040</v>
      </c>
      <c r="I22" s="33">
        <v>685644.79</v>
      </c>
      <c r="J22" s="33">
        <v>676879.33200000005</v>
      </c>
      <c r="K22" s="33">
        <v>670456.74600000004</v>
      </c>
      <c r="L22" s="33">
        <v>667239.74</v>
      </c>
      <c r="M22" s="33">
        <v>665001.54599999997</v>
      </c>
      <c r="N22" s="33">
        <v>653150.55299999996</v>
      </c>
      <c r="O22" s="33">
        <v>628446.33299999998</v>
      </c>
      <c r="P22" s="33">
        <v>596406.03200000001</v>
      </c>
      <c r="Q22" s="33">
        <v>577753.429</v>
      </c>
      <c r="R22" s="33">
        <v>568748.42200000002</v>
      </c>
      <c r="S22" s="33">
        <v>570435.71499999997</v>
      </c>
      <c r="T22" s="33">
        <v>500641.86099999998</v>
      </c>
      <c r="U22" s="33">
        <v>437525.52600000001</v>
      </c>
      <c r="V22" s="33">
        <v>401928.12400000001</v>
      </c>
      <c r="W22" s="33">
        <v>340463.48100000003</v>
      </c>
      <c r="X22" s="33">
        <v>253065.03200000001</v>
      </c>
      <c r="Y22" s="33">
        <v>163969.962</v>
      </c>
      <c r="Z22" s="33">
        <v>92883.835000000094</v>
      </c>
      <c r="AA22" s="33">
        <v>36586.194000000003</v>
      </c>
      <c r="AB22" s="33">
        <v>9737.2559999999994</v>
      </c>
      <c r="AC22" s="33">
        <v>1883.473</v>
      </c>
    </row>
    <row r="23" spans="1:29" ht="12" x14ac:dyDescent="0.25">
      <c r="A23" s="29">
        <v>6</v>
      </c>
      <c r="B23" s="30" t="s">
        <v>54</v>
      </c>
      <c r="C23" s="31" t="s">
        <v>55</v>
      </c>
      <c r="D23" s="32"/>
      <c r="E23" s="32">
        <v>900</v>
      </c>
      <c r="F23" s="30" t="s">
        <v>56</v>
      </c>
      <c r="G23" s="32">
        <v>0</v>
      </c>
      <c r="H23" s="32">
        <v>2045</v>
      </c>
      <c r="I23" s="33">
        <v>689531.04200000002</v>
      </c>
      <c r="J23" s="33">
        <v>681644.24100000004</v>
      </c>
      <c r="K23" s="33">
        <v>674743.97900000005</v>
      </c>
      <c r="L23" s="33">
        <v>668363.18200000003</v>
      </c>
      <c r="M23" s="33">
        <v>664528.43999999994</v>
      </c>
      <c r="N23" s="33">
        <v>662153.56599999999</v>
      </c>
      <c r="O23" s="33">
        <v>649500.68099999998</v>
      </c>
      <c r="P23" s="33">
        <v>623131.81099999999</v>
      </c>
      <c r="Q23" s="33">
        <v>589556.20299999998</v>
      </c>
      <c r="R23" s="33">
        <v>569188.01899999997</v>
      </c>
      <c r="S23" s="33">
        <v>557105.56700000097</v>
      </c>
      <c r="T23" s="33">
        <v>553818.12300000002</v>
      </c>
      <c r="U23" s="33">
        <v>478518.533</v>
      </c>
      <c r="V23" s="33">
        <v>408299.11800000002</v>
      </c>
      <c r="W23" s="33">
        <v>361127.549</v>
      </c>
      <c r="X23" s="33">
        <v>287229.09600000002</v>
      </c>
      <c r="Y23" s="33">
        <v>193296.65100000001</v>
      </c>
      <c r="Z23" s="33">
        <v>106863.906</v>
      </c>
      <c r="AA23" s="33">
        <v>47540.141000000003</v>
      </c>
      <c r="AB23" s="33">
        <v>13342.141</v>
      </c>
      <c r="AC23" s="33">
        <v>2321.2829999999999</v>
      </c>
    </row>
    <row r="24" spans="1:29" ht="12" x14ac:dyDescent="0.25">
      <c r="A24" s="29">
        <v>7</v>
      </c>
      <c r="B24" s="30" t="s">
        <v>54</v>
      </c>
      <c r="C24" s="31" t="s">
        <v>55</v>
      </c>
      <c r="D24" s="32"/>
      <c r="E24" s="32">
        <v>900</v>
      </c>
      <c r="F24" s="30" t="s">
        <v>56</v>
      </c>
      <c r="G24" s="32">
        <v>0</v>
      </c>
      <c r="H24" s="32">
        <v>2050</v>
      </c>
      <c r="I24" s="33">
        <v>690175.99399999995</v>
      </c>
      <c r="J24" s="33">
        <v>685840.701</v>
      </c>
      <c r="K24" s="33">
        <v>679642.10600000003</v>
      </c>
      <c r="L24" s="33">
        <v>672763.24399999995</v>
      </c>
      <c r="M24" s="33">
        <v>665733.60400000005</v>
      </c>
      <c r="N24" s="33">
        <v>661719.61300000001</v>
      </c>
      <c r="O24" s="33">
        <v>658603.32400000002</v>
      </c>
      <c r="P24" s="33">
        <v>644320.32299999997</v>
      </c>
      <c r="Q24" s="33">
        <v>616365.200000001</v>
      </c>
      <c r="R24" s="33">
        <v>581149.80900000001</v>
      </c>
      <c r="S24" s="33">
        <v>557893.66500000004</v>
      </c>
      <c r="T24" s="33">
        <v>541187.02899999998</v>
      </c>
      <c r="U24" s="33">
        <v>530787.13399999996</v>
      </c>
      <c r="V24" s="33">
        <v>447799.70799999998</v>
      </c>
      <c r="W24" s="33">
        <v>367974.58299999998</v>
      </c>
      <c r="X24" s="33">
        <v>306710.82900000003</v>
      </c>
      <c r="Y24" s="33">
        <v>221726.777</v>
      </c>
      <c r="Z24" s="33">
        <v>127934.622</v>
      </c>
      <c r="AA24" s="33">
        <v>55851.618999999999</v>
      </c>
      <c r="AB24" s="33">
        <v>17659.449000000001</v>
      </c>
      <c r="AC24" s="33">
        <v>3194.567</v>
      </c>
    </row>
    <row r="25" spans="1:29" ht="12" x14ac:dyDescent="0.25">
      <c r="A25" s="29">
        <v>8</v>
      </c>
      <c r="B25" s="30" t="s">
        <v>54</v>
      </c>
      <c r="C25" s="31" t="s">
        <v>55</v>
      </c>
      <c r="D25" s="32"/>
      <c r="E25" s="32">
        <v>900</v>
      </c>
      <c r="F25" s="30" t="s">
        <v>56</v>
      </c>
      <c r="G25" s="32">
        <v>0</v>
      </c>
      <c r="H25" s="32">
        <v>2055</v>
      </c>
      <c r="I25" s="33">
        <v>688031.87699999998</v>
      </c>
      <c r="J25" s="33">
        <v>686781.52500000002</v>
      </c>
      <c r="K25" s="33">
        <v>683966.75800000096</v>
      </c>
      <c r="L25" s="33">
        <v>677768.41500000004</v>
      </c>
      <c r="M25" s="33">
        <v>670267.02399999998</v>
      </c>
      <c r="N25" s="33">
        <v>663072.87399999995</v>
      </c>
      <c r="O25" s="33">
        <v>658338.49600000097</v>
      </c>
      <c r="P25" s="33">
        <v>653600.19200000004</v>
      </c>
      <c r="Q25" s="33">
        <v>637660.495</v>
      </c>
      <c r="R25" s="33">
        <v>607963.13600000006</v>
      </c>
      <c r="S25" s="33">
        <v>569976.50100000005</v>
      </c>
      <c r="T25" s="33">
        <v>542393.92700000003</v>
      </c>
      <c r="U25" s="33">
        <v>519123.18900000001</v>
      </c>
      <c r="V25" s="33">
        <v>498526.64</v>
      </c>
      <c r="W25" s="33">
        <v>405162.89</v>
      </c>
      <c r="X25" s="33">
        <v>314022.29700000002</v>
      </c>
      <c r="Y25" s="33">
        <v>238931.48199999999</v>
      </c>
      <c r="Z25" s="33">
        <v>148740.443</v>
      </c>
      <c r="AA25" s="33">
        <v>68162.801999999996</v>
      </c>
      <c r="AB25" s="33">
        <v>21251.397000000001</v>
      </c>
      <c r="AC25" s="33">
        <v>4356.3860000000004</v>
      </c>
    </row>
    <row r="26" spans="1:29" ht="12" x14ac:dyDescent="0.25">
      <c r="A26" s="29">
        <v>9</v>
      </c>
      <c r="B26" s="30" t="s">
        <v>54</v>
      </c>
      <c r="C26" s="31" t="s">
        <v>55</v>
      </c>
      <c r="D26" s="32"/>
      <c r="E26" s="32">
        <v>900</v>
      </c>
      <c r="F26" s="30" t="s">
        <v>56</v>
      </c>
      <c r="G26" s="32">
        <v>0</v>
      </c>
      <c r="H26" s="32">
        <v>2060</v>
      </c>
      <c r="I26" s="33">
        <v>683565.58200000005</v>
      </c>
      <c r="J26" s="33">
        <v>684906.05200000003</v>
      </c>
      <c r="K26" s="33">
        <v>685032.13100000005</v>
      </c>
      <c r="L26" s="33">
        <v>682197.33400000003</v>
      </c>
      <c r="M26" s="33">
        <v>675402.929</v>
      </c>
      <c r="N26" s="33">
        <v>667745.87699999905</v>
      </c>
      <c r="O26" s="33">
        <v>659846.03599999996</v>
      </c>
      <c r="P26" s="33">
        <v>653529.44099999999</v>
      </c>
      <c r="Q26" s="33">
        <v>647139.58700000006</v>
      </c>
      <c r="R26" s="33">
        <v>629374.38899999997</v>
      </c>
      <c r="S26" s="33">
        <v>596782.86800000002</v>
      </c>
      <c r="T26" s="33">
        <v>554641.24</v>
      </c>
      <c r="U26" s="33">
        <v>520908.61700000003</v>
      </c>
      <c r="V26" s="33">
        <v>488240.22100000002</v>
      </c>
      <c r="W26" s="33">
        <v>453329.99300000002</v>
      </c>
      <c r="X26" s="33">
        <v>347682.49800000002</v>
      </c>
      <c r="Y26" s="33">
        <v>246218.50899999999</v>
      </c>
      <c r="Z26" s="33">
        <v>162292.997</v>
      </c>
      <c r="AA26" s="33">
        <v>80622.593000000095</v>
      </c>
      <c r="AB26" s="33">
        <v>26556.077000000001</v>
      </c>
      <c r="AC26" s="33">
        <v>5454.7120000000004</v>
      </c>
    </row>
    <row r="27" spans="1:29" ht="12" x14ac:dyDescent="0.25">
      <c r="A27" s="29">
        <v>10</v>
      </c>
      <c r="B27" s="30" t="s">
        <v>54</v>
      </c>
      <c r="C27" s="31" t="s">
        <v>55</v>
      </c>
      <c r="D27" s="32"/>
      <c r="E27" s="32">
        <v>900</v>
      </c>
      <c r="F27" s="30" t="s">
        <v>56</v>
      </c>
      <c r="G27" s="32">
        <v>0</v>
      </c>
      <c r="H27" s="32">
        <v>2065</v>
      </c>
      <c r="I27" s="33">
        <v>678936.72699999996</v>
      </c>
      <c r="J27" s="33">
        <v>680691.326</v>
      </c>
      <c r="K27" s="33">
        <v>683272.16299999994</v>
      </c>
      <c r="L27" s="33">
        <v>683364.35499999998</v>
      </c>
      <c r="M27" s="33">
        <v>679958.69700000004</v>
      </c>
      <c r="N27" s="33">
        <v>673021.45299999998</v>
      </c>
      <c r="O27" s="33">
        <v>664663.84600000002</v>
      </c>
      <c r="P27" s="33">
        <v>655214.40599999996</v>
      </c>
      <c r="Q27" s="33">
        <v>647293.35800000001</v>
      </c>
      <c r="R27" s="33">
        <v>639086.62199999997</v>
      </c>
      <c r="S27" s="33">
        <v>618335.15300000005</v>
      </c>
      <c r="T27" s="33">
        <v>581423.777</v>
      </c>
      <c r="U27" s="33">
        <v>533358.04099999997</v>
      </c>
      <c r="V27" s="33">
        <v>490735.90299999999</v>
      </c>
      <c r="W27" s="33">
        <v>444912.24400000001</v>
      </c>
      <c r="X27" s="33">
        <v>391683.48</v>
      </c>
      <c r="Y27" s="33">
        <v>274607.96100000001</v>
      </c>
      <c r="Z27" s="33">
        <v>168728.20600000001</v>
      </c>
      <c r="AA27" s="33">
        <v>89479.417999999903</v>
      </c>
      <c r="AB27" s="33">
        <v>32141.080999999998</v>
      </c>
      <c r="AC27" s="33">
        <v>6971.098</v>
      </c>
    </row>
    <row r="28" spans="1:29" ht="12" x14ac:dyDescent="0.25">
      <c r="A28" s="29">
        <v>11</v>
      </c>
      <c r="B28" s="30" t="s">
        <v>54</v>
      </c>
      <c r="C28" s="31" t="s">
        <v>55</v>
      </c>
      <c r="D28" s="32"/>
      <c r="E28" s="32">
        <v>900</v>
      </c>
      <c r="F28" s="30" t="s">
        <v>56</v>
      </c>
      <c r="G28" s="32">
        <v>0</v>
      </c>
      <c r="H28" s="32">
        <v>2070</v>
      </c>
      <c r="I28" s="33">
        <v>673638.89099999995</v>
      </c>
      <c r="J28" s="33">
        <v>676293.478</v>
      </c>
      <c r="K28" s="33">
        <v>679168.179</v>
      </c>
      <c r="L28" s="33">
        <v>681700.58799999999</v>
      </c>
      <c r="M28" s="33">
        <v>681253.96600000001</v>
      </c>
      <c r="N28" s="33">
        <v>677717.08400000003</v>
      </c>
      <c r="O28" s="33">
        <v>670088.34900000005</v>
      </c>
      <c r="P28" s="33">
        <v>660203.598</v>
      </c>
      <c r="Q28" s="33">
        <v>649188.74699999997</v>
      </c>
      <c r="R28" s="33">
        <v>639514.65</v>
      </c>
      <c r="S28" s="33">
        <v>628348.451</v>
      </c>
      <c r="T28" s="33">
        <v>603166.19099999999</v>
      </c>
      <c r="U28" s="33">
        <v>560073.201</v>
      </c>
      <c r="V28" s="33">
        <v>503365.201</v>
      </c>
      <c r="W28" s="33">
        <v>448220.93199999997</v>
      </c>
      <c r="X28" s="33">
        <v>385683.57500000001</v>
      </c>
      <c r="Y28" s="33">
        <v>312192.64299999998</v>
      </c>
      <c r="Z28" s="33">
        <v>190002.81099999999</v>
      </c>
      <c r="AA28" s="33">
        <v>94193.977000000101</v>
      </c>
      <c r="AB28" s="33">
        <v>36494.821000000004</v>
      </c>
      <c r="AC28" s="33">
        <v>8730.1679999999997</v>
      </c>
    </row>
    <row r="29" spans="1:29" ht="12" x14ac:dyDescent="0.25">
      <c r="A29" s="29">
        <v>12</v>
      </c>
      <c r="B29" s="30" t="s">
        <v>54</v>
      </c>
      <c r="C29" s="31" t="s">
        <v>55</v>
      </c>
      <c r="D29" s="32"/>
      <c r="E29" s="32">
        <v>900</v>
      </c>
      <c r="F29" s="30" t="s">
        <v>56</v>
      </c>
      <c r="G29" s="32">
        <v>0</v>
      </c>
      <c r="H29" s="32">
        <v>2075</v>
      </c>
      <c r="I29" s="33">
        <v>668180.45400000003</v>
      </c>
      <c r="J29" s="33">
        <v>671204.58299999998</v>
      </c>
      <c r="K29" s="33">
        <v>674871.11</v>
      </c>
      <c r="L29" s="33">
        <v>677688.52899999998</v>
      </c>
      <c r="M29" s="33">
        <v>679712.61399999901</v>
      </c>
      <c r="N29" s="33">
        <v>679156.25600000005</v>
      </c>
      <c r="O29" s="33">
        <v>674936.02599999995</v>
      </c>
      <c r="P29" s="33">
        <v>665802.64399999997</v>
      </c>
      <c r="Q29" s="33">
        <v>654379.96</v>
      </c>
      <c r="R29" s="33">
        <v>641668.11899999902</v>
      </c>
      <c r="S29" s="33">
        <v>629140.03300000005</v>
      </c>
      <c r="T29" s="33">
        <v>613584.85600000003</v>
      </c>
      <c r="U29" s="33">
        <v>582039.89899999998</v>
      </c>
      <c r="V29" s="33">
        <v>529851.13399999996</v>
      </c>
      <c r="W29" s="33">
        <v>460916.12800000003</v>
      </c>
      <c r="X29" s="33">
        <v>389827.37599999999</v>
      </c>
      <c r="Y29" s="33">
        <v>308872.07299999997</v>
      </c>
      <c r="Z29" s="33">
        <v>218598.58300000001</v>
      </c>
      <c r="AA29" s="33">
        <v>107440.993</v>
      </c>
      <c r="AB29" s="33">
        <v>39098.254999999997</v>
      </c>
      <c r="AC29" s="33">
        <v>10318.57</v>
      </c>
    </row>
    <row r="30" spans="1:29" ht="12" x14ac:dyDescent="0.25">
      <c r="A30" s="29">
        <v>13</v>
      </c>
      <c r="B30" s="30" t="s">
        <v>54</v>
      </c>
      <c r="C30" s="31" t="s">
        <v>55</v>
      </c>
      <c r="D30" s="32"/>
      <c r="E30" s="32">
        <v>900</v>
      </c>
      <c r="F30" s="30" t="s">
        <v>56</v>
      </c>
      <c r="G30" s="32">
        <v>0</v>
      </c>
      <c r="H30" s="32">
        <v>2080</v>
      </c>
      <c r="I30" s="33">
        <v>661953.11699999997</v>
      </c>
      <c r="J30" s="33">
        <v>665941.28099999903</v>
      </c>
      <c r="K30" s="33">
        <v>669877.33400000003</v>
      </c>
      <c r="L30" s="33">
        <v>673477.65800000099</v>
      </c>
      <c r="M30" s="33">
        <v>675821.86199999996</v>
      </c>
      <c r="N30" s="33">
        <v>677755.50399999996</v>
      </c>
      <c r="O30" s="33">
        <v>676535.23300000001</v>
      </c>
      <c r="P30" s="33">
        <v>670831.47199999995</v>
      </c>
      <c r="Q30" s="33">
        <v>660189.99100000004</v>
      </c>
      <c r="R30" s="33">
        <v>647108.62300000002</v>
      </c>
      <c r="S30" s="33">
        <v>631637.23</v>
      </c>
      <c r="T30" s="33">
        <v>614877.10499999998</v>
      </c>
      <c r="U30" s="33">
        <v>592989.94200000004</v>
      </c>
      <c r="V30" s="33">
        <v>551984.43799999997</v>
      </c>
      <c r="W30" s="33">
        <v>486836.08</v>
      </c>
      <c r="X30" s="33">
        <v>402286.092</v>
      </c>
      <c r="Y30" s="33">
        <v>313589.45199999999</v>
      </c>
      <c r="Z30" s="33">
        <v>217828.52499999999</v>
      </c>
      <c r="AA30" s="33">
        <v>125518.00199999999</v>
      </c>
      <c r="AB30" s="33">
        <v>45390.432999999997</v>
      </c>
      <c r="AC30" s="33">
        <v>11475.08</v>
      </c>
    </row>
    <row r="31" spans="1:29" ht="12" x14ac:dyDescent="0.25">
      <c r="A31" s="29">
        <v>14</v>
      </c>
      <c r="B31" s="30" t="s">
        <v>54</v>
      </c>
      <c r="C31" s="31" t="s">
        <v>55</v>
      </c>
      <c r="D31" s="32"/>
      <c r="E31" s="32">
        <v>900</v>
      </c>
      <c r="F31" s="30" t="s">
        <v>56</v>
      </c>
      <c r="G31" s="32">
        <v>0</v>
      </c>
      <c r="H31" s="32">
        <v>2085</v>
      </c>
      <c r="I31" s="33">
        <v>653765.53099999996</v>
      </c>
      <c r="J31" s="33">
        <v>659893.07700000005</v>
      </c>
      <c r="K31" s="33">
        <v>664702.27199999895</v>
      </c>
      <c r="L31" s="33">
        <v>668564.96499999997</v>
      </c>
      <c r="M31" s="33">
        <v>671724.397</v>
      </c>
      <c r="N31" s="33">
        <v>674005.25100000005</v>
      </c>
      <c r="O31" s="33">
        <v>675291.84100000001</v>
      </c>
      <c r="P31" s="33">
        <v>672619.55799999996</v>
      </c>
      <c r="Q31" s="33">
        <v>665434.74899999995</v>
      </c>
      <c r="R31" s="33">
        <v>653175.59299999895</v>
      </c>
      <c r="S31" s="33">
        <v>637401.93400000001</v>
      </c>
      <c r="T31" s="33">
        <v>617841.01599999995</v>
      </c>
      <c r="U31" s="33">
        <v>594961.576</v>
      </c>
      <c r="V31" s="33">
        <v>563544.07900000003</v>
      </c>
      <c r="W31" s="33">
        <v>508940.45500000002</v>
      </c>
      <c r="X31" s="33">
        <v>426964.31</v>
      </c>
      <c r="Y31" s="33">
        <v>325169.75599999999</v>
      </c>
      <c r="Z31" s="33">
        <v>222593.95699999999</v>
      </c>
      <c r="AA31" s="33">
        <v>126527.546</v>
      </c>
      <c r="AB31" s="33">
        <v>54092.205999999998</v>
      </c>
      <c r="AC31" s="33">
        <v>13448.284</v>
      </c>
    </row>
    <row r="32" spans="1:29" ht="12" x14ac:dyDescent="0.25">
      <c r="A32" s="29">
        <v>15</v>
      </c>
      <c r="B32" s="30" t="s">
        <v>54</v>
      </c>
      <c r="C32" s="31" t="s">
        <v>55</v>
      </c>
      <c r="D32" s="32"/>
      <c r="E32" s="32">
        <v>900</v>
      </c>
      <c r="F32" s="30" t="s">
        <v>56</v>
      </c>
      <c r="G32" s="32">
        <v>0</v>
      </c>
      <c r="H32" s="32">
        <v>2090</v>
      </c>
      <c r="I32" s="33">
        <v>644354.28200000001</v>
      </c>
      <c r="J32" s="33">
        <v>651875.89099999995</v>
      </c>
      <c r="K32" s="33">
        <v>658737.277</v>
      </c>
      <c r="L32" s="33">
        <v>663468.00199999998</v>
      </c>
      <c r="M32" s="33">
        <v>666923.57499999995</v>
      </c>
      <c r="N32" s="33">
        <v>670045.21200000006</v>
      </c>
      <c r="O32" s="33">
        <v>671702.98699999996</v>
      </c>
      <c r="P32" s="33">
        <v>671569.39800000004</v>
      </c>
      <c r="Q32" s="33">
        <v>667455.98699999996</v>
      </c>
      <c r="R32" s="33">
        <v>658692.39800000004</v>
      </c>
      <c r="S32" s="33">
        <v>643813.152</v>
      </c>
      <c r="T32" s="33">
        <v>624059.02300000004</v>
      </c>
      <c r="U32" s="33">
        <v>598577.00399999903</v>
      </c>
      <c r="V32" s="33">
        <v>566399.21499999997</v>
      </c>
      <c r="W32" s="33">
        <v>521165.13199999998</v>
      </c>
      <c r="X32" s="33">
        <v>448587.321</v>
      </c>
      <c r="Y32" s="33">
        <v>347496.53700000001</v>
      </c>
      <c r="Z32" s="33">
        <v>232469.88800000001</v>
      </c>
      <c r="AA32" s="33">
        <v>130668.099</v>
      </c>
      <c r="AB32" s="33">
        <v>55498.351000000002</v>
      </c>
      <c r="AC32" s="33">
        <v>16333.572</v>
      </c>
    </row>
    <row r="33" spans="1:29" ht="12" x14ac:dyDescent="0.25">
      <c r="A33" s="29">
        <v>16</v>
      </c>
      <c r="B33" s="30" t="s">
        <v>54</v>
      </c>
      <c r="C33" s="31" t="s">
        <v>55</v>
      </c>
      <c r="D33" s="32"/>
      <c r="E33" s="32">
        <v>900</v>
      </c>
      <c r="F33" s="30" t="s">
        <v>56</v>
      </c>
      <c r="G33" s="32">
        <v>0</v>
      </c>
      <c r="H33" s="32">
        <v>2095</v>
      </c>
      <c r="I33" s="33">
        <v>634066.87300000002</v>
      </c>
      <c r="J33" s="33">
        <v>642617.48800000001</v>
      </c>
      <c r="K33" s="33">
        <v>650799.15</v>
      </c>
      <c r="L33" s="33">
        <v>657577.47900000005</v>
      </c>
      <c r="M33" s="33">
        <v>661934.16099999996</v>
      </c>
      <c r="N33" s="33">
        <v>665378.76899999997</v>
      </c>
      <c r="O33" s="33">
        <v>667899.47600000002</v>
      </c>
      <c r="P33" s="33">
        <v>668176.74199999997</v>
      </c>
      <c r="Q33" s="33">
        <v>666643.96699999995</v>
      </c>
      <c r="R33" s="33">
        <v>661006.87800000003</v>
      </c>
      <c r="S33" s="33">
        <v>649691.99800000002</v>
      </c>
      <c r="T33" s="33">
        <v>630944.848</v>
      </c>
      <c r="U33" s="33">
        <v>605411.495</v>
      </c>
      <c r="V33" s="33">
        <v>570838.29099999997</v>
      </c>
      <c r="W33" s="33">
        <v>525104.39300000004</v>
      </c>
      <c r="X33" s="33">
        <v>461334.02600000001</v>
      </c>
      <c r="Y33" s="33">
        <v>367652.14399999997</v>
      </c>
      <c r="Z33" s="33">
        <v>250875.351</v>
      </c>
      <c r="AA33" s="33">
        <v>137923.23499999999</v>
      </c>
      <c r="AB33" s="33">
        <v>58282.453000000001</v>
      </c>
      <c r="AC33" s="33">
        <v>17700.928</v>
      </c>
    </row>
    <row r="34" spans="1:29" ht="12" x14ac:dyDescent="0.25">
      <c r="A34" s="29">
        <v>17</v>
      </c>
      <c r="B34" s="30" t="s">
        <v>54</v>
      </c>
      <c r="C34" s="31" t="s">
        <v>55</v>
      </c>
      <c r="D34" s="32"/>
      <c r="E34" s="32">
        <v>900</v>
      </c>
      <c r="F34" s="30" t="s">
        <v>56</v>
      </c>
      <c r="G34" s="32">
        <v>0</v>
      </c>
      <c r="H34" s="32">
        <v>2100</v>
      </c>
      <c r="I34" s="33">
        <v>623616.59699999995</v>
      </c>
      <c r="J34" s="33">
        <v>632472.61499999999</v>
      </c>
      <c r="K34" s="33">
        <v>641615.402999999</v>
      </c>
      <c r="L34" s="33">
        <v>649712.43599999999</v>
      </c>
      <c r="M34" s="33">
        <v>656150.179</v>
      </c>
      <c r="N34" s="33">
        <v>660521.53600000101</v>
      </c>
      <c r="O34" s="33">
        <v>663390.80299999996</v>
      </c>
      <c r="P34" s="33">
        <v>664565.14</v>
      </c>
      <c r="Q34" s="33">
        <v>663496.99100000097</v>
      </c>
      <c r="R34" s="33">
        <v>660499.79700000002</v>
      </c>
      <c r="S34" s="33">
        <v>652402.33900000004</v>
      </c>
      <c r="T34" s="33">
        <v>637330.01599999995</v>
      </c>
      <c r="U34" s="33">
        <v>612956.71699999995</v>
      </c>
      <c r="V34" s="33">
        <v>578463.26399999997</v>
      </c>
      <c r="W34" s="33">
        <v>530570.88</v>
      </c>
      <c r="X34" s="33">
        <v>466522.033</v>
      </c>
      <c r="Y34" s="33">
        <v>380426.99699999997</v>
      </c>
      <c r="Z34" s="33">
        <v>268140.59299999999</v>
      </c>
      <c r="AA34" s="33">
        <v>150953.33100000001</v>
      </c>
      <c r="AB34" s="33">
        <v>62493.356</v>
      </c>
      <c r="AC34" s="33">
        <v>19092.696</v>
      </c>
    </row>
    <row r="35" spans="1:29" ht="12" x14ac:dyDescent="0.25">
      <c r="A35" s="34">
        <v>18</v>
      </c>
      <c r="B35" s="35" t="s">
        <v>54</v>
      </c>
      <c r="C35" s="36" t="s">
        <v>57</v>
      </c>
      <c r="D35" s="37" t="s">
        <v>58</v>
      </c>
      <c r="E35" s="37">
        <v>1803</v>
      </c>
      <c r="F35" s="35" t="s">
        <v>59</v>
      </c>
      <c r="G35" s="37">
        <v>900</v>
      </c>
      <c r="H35" s="37">
        <v>2020</v>
      </c>
      <c r="I35" s="38" t="s">
        <v>60</v>
      </c>
      <c r="J35" s="38" t="s">
        <v>60</v>
      </c>
      <c r="K35" s="38" t="s">
        <v>60</v>
      </c>
      <c r="L35" s="38" t="s">
        <v>60</v>
      </c>
      <c r="M35" s="38" t="s">
        <v>60</v>
      </c>
      <c r="N35" s="38" t="s">
        <v>60</v>
      </c>
      <c r="O35" s="38" t="s">
        <v>60</v>
      </c>
      <c r="P35" s="38" t="s">
        <v>60</v>
      </c>
      <c r="Q35" s="38" t="s">
        <v>60</v>
      </c>
      <c r="R35" s="38" t="s">
        <v>60</v>
      </c>
      <c r="S35" s="38" t="s">
        <v>60</v>
      </c>
      <c r="T35" s="38" t="s">
        <v>60</v>
      </c>
      <c r="U35" s="38" t="s">
        <v>60</v>
      </c>
      <c r="V35" s="38" t="s">
        <v>60</v>
      </c>
      <c r="W35" s="38" t="s">
        <v>60</v>
      </c>
      <c r="X35" s="38" t="s">
        <v>60</v>
      </c>
      <c r="Y35" s="38" t="s">
        <v>60</v>
      </c>
      <c r="Z35" s="38" t="s">
        <v>60</v>
      </c>
      <c r="AA35" s="38" t="s">
        <v>60</v>
      </c>
      <c r="AB35" s="38" t="s">
        <v>60</v>
      </c>
      <c r="AC35" s="38" t="s">
        <v>60</v>
      </c>
    </row>
    <row r="36" spans="1:29" ht="12" x14ac:dyDescent="0.25">
      <c r="A36" s="34">
        <v>19</v>
      </c>
      <c r="B36" s="35" t="s">
        <v>54</v>
      </c>
      <c r="C36" s="36" t="s">
        <v>57</v>
      </c>
      <c r="D36" s="37" t="s">
        <v>58</v>
      </c>
      <c r="E36" s="37">
        <v>1803</v>
      </c>
      <c r="F36" s="35" t="s">
        <v>59</v>
      </c>
      <c r="G36" s="37">
        <v>900</v>
      </c>
      <c r="H36" s="37">
        <v>2025</v>
      </c>
      <c r="I36" s="38" t="s">
        <v>60</v>
      </c>
      <c r="J36" s="38" t="s">
        <v>60</v>
      </c>
      <c r="K36" s="38" t="s">
        <v>60</v>
      </c>
      <c r="L36" s="38" t="s">
        <v>60</v>
      </c>
      <c r="M36" s="38" t="s">
        <v>60</v>
      </c>
      <c r="N36" s="38" t="s">
        <v>60</v>
      </c>
      <c r="O36" s="38" t="s">
        <v>60</v>
      </c>
      <c r="P36" s="38" t="s">
        <v>60</v>
      </c>
      <c r="Q36" s="38" t="s">
        <v>60</v>
      </c>
      <c r="R36" s="38" t="s">
        <v>60</v>
      </c>
      <c r="S36" s="38" t="s">
        <v>60</v>
      </c>
      <c r="T36" s="38" t="s">
        <v>60</v>
      </c>
      <c r="U36" s="38" t="s">
        <v>60</v>
      </c>
      <c r="V36" s="38" t="s">
        <v>60</v>
      </c>
      <c r="W36" s="38" t="s">
        <v>60</v>
      </c>
      <c r="X36" s="38" t="s">
        <v>60</v>
      </c>
      <c r="Y36" s="38" t="s">
        <v>60</v>
      </c>
      <c r="Z36" s="38" t="s">
        <v>60</v>
      </c>
      <c r="AA36" s="38" t="s">
        <v>60</v>
      </c>
      <c r="AB36" s="38" t="s">
        <v>60</v>
      </c>
      <c r="AC36" s="38" t="s">
        <v>60</v>
      </c>
    </row>
    <row r="37" spans="1:29" ht="12" x14ac:dyDescent="0.25">
      <c r="A37" s="34">
        <v>20</v>
      </c>
      <c r="B37" s="35" t="s">
        <v>54</v>
      </c>
      <c r="C37" s="36" t="s">
        <v>57</v>
      </c>
      <c r="D37" s="37" t="s">
        <v>58</v>
      </c>
      <c r="E37" s="37">
        <v>1803</v>
      </c>
      <c r="F37" s="35" t="s">
        <v>59</v>
      </c>
      <c r="G37" s="37">
        <v>900</v>
      </c>
      <c r="H37" s="37">
        <v>2030</v>
      </c>
      <c r="I37" s="38" t="s">
        <v>60</v>
      </c>
      <c r="J37" s="38" t="s">
        <v>60</v>
      </c>
      <c r="K37" s="38" t="s">
        <v>60</v>
      </c>
      <c r="L37" s="38" t="s">
        <v>60</v>
      </c>
      <c r="M37" s="38" t="s">
        <v>60</v>
      </c>
      <c r="N37" s="38" t="s">
        <v>60</v>
      </c>
      <c r="O37" s="38" t="s">
        <v>60</v>
      </c>
      <c r="P37" s="38" t="s">
        <v>60</v>
      </c>
      <c r="Q37" s="38" t="s">
        <v>60</v>
      </c>
      <c r="R37" s="38" t="s">
        <v>60</v>
      </c>
      <c r="S37" s="38" t="s">
        <v>60</v>
      </c>
      <c r="T37" s="38" t="s">
        <v>60</v>
      </c>
      <c r="U37" s="38" t="s">
        <v>60</v>
      </c>
      <c r="V37" s="38" t="s">
        <v>60</v>
      </c>
      <c r="W37" s="38" t="s">
        <v>60</v>
      </c>
      <c r="X37" s="38" t="s">
        <v>60</v>
      </c>
      <c r="Y37" s="38" t="s">
        <v>60</v>
      </c>
      <c r="Z37" s="38" t="s">
        <v>60</v>
      </c>
      <c r="AA37" s="38" t="s">
        <v>60</v>
      </c>
      <c r="AB37" s="38" t="s">
        <v>60</v>
      </c>
      <c r="AC37" s="38" t="s">
        <v>60</v>
      </c>
    </row>
    <row r="38" spans="1:29" ht="12" x14ac:dyDescent="0.25">
      <c r="A38" s="34">
        <v>21</v>
      </c>
      <c r="B38" s="35" t="s">
        <v>54</v>
      </c>
      <c r="C38" s="36" t="s">
        <v>57</v>
      </c>
      <c r="D38" s="37" t="s">
        <v>58</v>
      </c>
      <c r="E38" s="37">
        <v>1803</v>
      </c>
      <c r="F38" s="35" t="s">
        <v>59</v>
      </c>
      <c r="G38" s="37">
        <v>900</v>
      </c>
      <c r="H38" s="37">
        <v>2035</v>
      </c>
      <c r="I38" s="38" t="s">
        <v>60</v>
      </c>
      <c r="J38" s="38" t="s">
        <v>60</v>
      </c>
      <c r="K38" s="38" t="s">
        <v>60</v>
      </c>
      <c r="L38" s="38" t="s">
        <v>60</v>
      </c>
      <c r="M38" s="38" t="s">
        <v>60</v>
      </c>
      <c r="N38" s="38" t="s">
        <v>60</v>
      </c>
      <c r="O38" s="38" t="s">
        <v>60</v>
      </c>
      <c r="P38" s="38" t="s">
        <v>60</v>
      </c>
      <c r="Q38" s="38" t="s">
        <v>60</v>
      </c>
      <c r="R38" s="38" t="s">
        <v>60</v>
      </c>
      <c r="S38" s="38" t="s">
        <v>60</v>
      </c>
      <c r="T38" s="38" t="s">
        <v>60</v>
      </c>
      <c r="U38" s="38" t="s">
        <v>60</v>
      </c>
      <c r="V38" s="38" t="s">
        <v>60</v>
      </c>
      <c r="W38" s="38" t="s">
        <v>60</v>
      </c>
      <c r="X38" s="38" t="s">
        <v>60</v>
      </c>
      <c r="Y38" s="38" t="s">
        <v>60</v>
      </c>
      <c r="Z38" s="38" t="s">
        <v>60</v>
      </c>
      <c r="AA38" s="38" t="s">
        <v>60</v>
      </c>
      <c r="AB38" s="38" t="s">
        <v>60</v>
      </c>
      <c r="AC38" s="38" t="s">
        <v>60</v>
      </c>
    </row>
    <row r="39" spans="1:29" ht="12" x14ac:dyDescent="0.25">
      <c r="A39" s="34">
        <v>22</v>
      </c>
      <c r="B39" s="35" t="s">
        <v>54</v>
      </c>
      <c r="C39" s="36" t="s">
        <v>57</v>
      </c>
      <c r="D39" s="37" t="s">
        <v>58</v>
      </c>
      <c r="E39" s="37">
        <v>1803</v>
      </c>
      <c r="F39" s="35" t="s">
        <v>59</v>
      </c>
      <c r="G39" s="37">
        <v>900</v>
      </c>
      <c r="H39" s="37">
        <v>2040</v>
      </c>
      <c r="I39" s="38" t="s">
        <v>60</v>
      </c>
      <c r="J39" s="38" t="s">
        <v>60</v>
      </c>
      <c r="K39" s="38" t="s">
        <v>60</v>
      </c>
      <c r="L39" s="38" t="s">
        <v>60</v>
      </c>
      <c r="M39" s="38" t="s">
        <v>60</v>
      </c>
      <c r="N39" s="38" t="s">
        <v>60</v>
      </c>
      <c r="O39" s="38" t="s">
        <v>60</v>
      </c>
      <c r="P39" s="38" t="s">
        <v>60</v>
      </c>
      <c r="Q39" s="38" t="s">
        <v>60</v>
      </c>
      <c r="R39" s="38" t="s">
        <v>60</v>
      </c>
      <c r="S39" s="38" t="s">
        <v>60</v>
      </c>
      <c r="T39" s="38" t="s">
        <v>60</v>
      </c>
      <c r="U39" s="38" t="s">
        <v>60</v>
      </c>
      <c r="V39" s="38" t="s">
        <v>60</v>
      </c>
      <c r="W39" s="38" t="s">
        <v>60</v>
      </c>
      <c r="X39" s="38" t="s">
        <v>60</v>
      </c>
      <c r="Y39" s="38" t="s">
        <v>60</v>
      </c>
      <c r="Z39" s="38" t="s">
        <v>60</v>
      </c>
      <c r="AA39" s="38" t="s">
        <v>60</v>
      </c>
      <c r="AB39" s="38" t="s">
        <v>60</v>
      </c>
      <c r="AC39" s="38" t="s">
        <v>60</v>
      </c>
    </row>
    <row r="40" spans="1:29" ht="12" x14ac:dyDescent="0.25">
      <c r="A40" s="34">
        <v>23</v>
      </c>
      <c r="B40" s="35" t="s">
        <v>54</v>
      </c>
      <c r="C40" s="36" t="s">
        <v>57</v>
      </c>
      <c r="D40" s="37" t="s">
        <v>58</v>
      </c>
      <c r="E40" s="37">
        <v>1803</v>
      </c>
      <c r="F40" s="35" t="s">
        <v>59</v>
      </c>
      <c r="G40" s="37">
        <v>900</v>
      </c>
      <c r="H40" s="37">
        <v>2045</v>
      </c>
      <c r="I40" s="38" t="s">
        <v>60</v>
      </c>
      <c r="J40" s="38" t="s">
        <v>60</v>
      </c>
      <c r="K40" s="38" t="s">
        <v>60</v>
      </c>
      <c r="L40" s="38" t="s">
        <v>60</v>
      </c>
      <c r="M40" s="38" t="s">
        <v>60</v>
      </c>
      <c r="N40" s="38" t="s">
        <v>60</v>
      </c>
      <c r="O40" s="38" t="s">
        <v>60</v>
      </c>
      <c r="P40" s="38" t="s">
        <v>60</v>
      </c>
      <c r="Q40" s="38" t="s">
        <v>60</v>
      </c>
      <c r="R40" s="38" t="s">
        <v>60</v>
      </c>
      <c r="S40" s="38" t="s">
        <v>60</v>
      </c>
      <c r="T40" s="38" t="s">
        <v>60</v>
      </c>
      <c r="U40" s="38" t="s">
        <v>60</v>
      </c>
      <c r="V40" s="38" t="s">
        <v>60</v>
      </c>
      <c r="W40" s="38" t="s">
        <v>60</v>
      </c>
      <c r="X40" s="38" t="s">
        <v>60</v>
      </c>
      <c r="Y40" s="38" t="s">
        <v>60</v>
      </c>
      <c r="Z40" s="38" t="s">
        <v>60</v>
      </c>
      <c r="AA40" s="38" t="s">
        <v>60</v>
      </c>
      <c r="AB40" s="38" t="s">
        <v>60</v>
      </c>
      <c r="AC40" s="38" t="s">
        <v>60</v>
      </c>
    </row>
    <row r="41" spans="1:29" ht="12" x14ac:dyDescent="0.25">
      <c r="A41" s="34">
        <v>24</v>
      </c>
      <c r="B41" s="35" t="s">
        <v>54</v>
      </c>
      <c r="C41" s="36" t="s">
        <v>57</v>
      </c>
      <c r="D41" s="37" t="s">
        <v>58</v>
      </c>
      <c r="E41" s="37">
        <v>1803</v>
      </c>
      <c r="F41" s="35" t="s">
        <v>59</v>
      </c>
      <c r="G41" s="37">
        <v>900</v>
      </c>
      <c r="H41" s="37">
        <v>2050</v>
      </c>
      <c r="I41" s="38" t="s">
        <v>60</v>
      </c>
      <c r="J41" s="38" t="s">
        <v>60</v>
      </c>
      <c r="K41" s="38" t="s">
        <v>60</v>
      </c>
      <c r="L41" s="38" t="s">
        <v>60</v>
      </c>
      <c r="M41" s="38" t="s">
        <v>60</v>
      </c>
      <c r="N41" s="38" t="s">
        <v>60</v>
      </c>
      <c r="O41" s="38" t="s">
        <v>60</v>
      </c>
      <c r="P41" s="38" t="s">
        <v>60</v>
      </c>
      <c r="Q41" s="38" t="s">
        <v>60</v>
      </c>
      <c r="R41" s="38" t="s">
        <v>60</v>
      </c>
      <c r="S41" s="38" t="s">
        <v>60</v>
      </c>
      <c r="T41" s="38" t="s">
        <v>60</v>
      </c>
      <c r="U41" s="38" t="s">
        <v>60</v>
      </c>
      <c r="V41" s="38" t="s">
        <v>60</v>
      </c>
      <c r="W41" s="38" t="s">
        <v>60</v>
      </c>
      <c r="X41" s="38" t="s">
        <v>60</v>
      </c>
      <c r="Y41" s="38" t="s">
        <v>60</v>
      </c>
      <c r="Z41" s="38" t="s">
        <v>60</v>
      </c>
      <c r="AA41" s="38" t="s">
        <v>60</v>
      </c>
      <c r="AB41" s="38" t="s">
        <v>60</v>
      </c>
      <c r="AC41" s="38" t="s">
        <v>60</v>
      </c>
    </row>
    <row r="42" spans="1:29" ht="12" x14ac:dyDescent="0.25">
      <c r="A42" s="34">
        <v>25</v>
      </c>
      <c r="B42" s="35" t="s">
        <v>54</v>
      </c>
      <c r="C42" s="36" t="s">
        <v>57</v>
      </c>
      <c r="D42" s="37" t="s">
        <v>58</v>
      </c>
      <c r="E42" s="37">
        <v>1803</v>
      </c>
      <c r="F42" s="35" t="s">
        <v>59</v>
      </c>
      <c r="G42" s="37">
        <v>900</v>
      </c>
      <c r="H42" s="37">
        <v>2055</v>
      </c>
      <c r="I42" s="38" t="s">
        <v>60</v>
      </c>
      <c r="J42" s="38" t="s">
        <v>60</v>
      </c>
      <c r="K42" s="38" t="s">
        <v>60</v>
      </c>
      <c r="L42" s="38" t="s">
        <v>60</v>
      </c>
      <c r="M42" s="38" t="s">
        <v>60</v>
      </c>
      <c r="N42" s="38" t="s">
        <v>60</v>
      </c>
      <c r="O42" s="38" t="s">
        <v>60</v>
      </c>
      <c r="P42" s="38" t="s">
        <v>60</v>
      </c>
      <c r="Q42" s="38" t="s">
        <v>60</v>
      </c>
      <c r="R42" s="38" t="s">
        <v>60</v>
      </c>
      <c r="S42" s="38" t="s">
        <v>60</v>
      </c>
      <c r="T42" s="38" t="s">
        <v>60</v>
      </c>
      <c r="U42" s="38" t="s">
        <v>60</v>
      </c>
      <c r="V42" s="38" t="s">
        <v>60</v>
      </c>
      <c r="W42" s="38" t="s">
        <v>60</v>
      </c>
      <c r="X42" s="38" t="s">
        <v>60</v>
      </c>
      <c r="Y42" s="38" t="s">
        <v>60</v>
      </c>
      <c r="Z42" s="38" t="s">
        <v>60</v>
      </c>
      <c r="AA42" s="38" t="s">
        <v>60</v>
      </c>
      <c r="AB42" s="38" t="s">
        <v>60</v>
      </c>
      <c r="AC42" s="38" t="s">
        <v>60</v>
      </c>
    </row>
    <row r="43" spans="1:29" ht="12" x14ac:dyDescent="0.25">
      <c r="A43" s="34">
        <v>26</v>
      </c>
      <c r="B43" s="35" t="s">
        <v>54</v>
      </c>
      <c r="C43" s="36" t="s">
        <v>57</v>
      </c>
      <c r="D43" s="37" t="s">
        <v>58</v>
      </c>
      <c r="E43" s="37">
        <v>1803</v>
      </c>
      <c r="F43" s="35" t="s">
        <v>59</v>
      </c>
      <c r="G43" s="37">
        <v>900</v>
      </c>
      <c r="H43" s="37">
        <v>2060</v>
      </c>
      <c r="I43" s="38" t="s">
        <v>60</v>
      </c>
      <c r="J43" s="38" t="s">
        <v>60</v>
      </c>
      <c r="K43" s="38" t="s">
        <v>60</v>
      </c>
      <c r="L43" s="38" t="s">
        <v>60</v>
      </c>
      <c r="M43" s="38" t="s">
        <v>60</v>
      </c>
      <c r="N43" s="38" t="s">
        <v>60</v>
      </c>
      <c r="O43" s="38" t="s">
        <v>60</v>
      </c>
      <c r="P43" s="38" t="s">
        <v>60</v>
      </c>
      <c r="Q43" s="38" t="s">
        <v>60</v>
      </c>
      <c r="R43" s="38" t="s">
        <v>60</v>
      </c>
      <c r="S43" s="38" t="s">
        <v>60</v>
      </c>
      <c r="T43" s="38" t="s">
        <v>60</v>
      </c>
      <c r="U43" s="38" t="s">
        <v>60</v>
      </c>
      <c r="V43" s="38" t="s">
        <v>60</v>
      </c>
      <c r="W43" s="38" t="s">
        <v>60</v>
      </c>
      <c r="X43" s="38" t="s">
        <v>60</v>
      </c>
      <c r="Y43" s="38" t="s">
        <v>60</v>
      </c>
      <c r="Z43" s="38" t="s">
        <v>60</v>
      </c>
      <c r="AA43" s="38" t="s">
        <v>60</v>
      </c>
      <c r="AB43" s="38" t="s">
        <v>60</v>
      </c>
      <c r="AC43" s="38" t="s">
        <v>60</v>
      </c>
    </row>
    <row r="44" spans="1:29" ht="12" x14ac:dyDescent="0.25">
      <c r="A44" s="34">
        <v>27</v>
      </c>
      <c r="B44" s="35" t="s">
        <v>54</v>
      </c>
      <c r="C44" s="36" t="s">
        <v>57</v>
      </c>
      <c r="D44" s="37" t="s">
        <v>58</v>
      </c>
      <c r="E44" s="37">
        <v>1803</v>
      </c>
      <c r="F44" s="35" t="s">
        <v>59</v>
      </c>
      <c r="G44" s="37">
        <v>900</v>
      </c>
      <c r="H44" s="37">
        <v>2065</v>
      </c>
      <c r="I44" s="38" t="s">
        <v>60</v>
      </c>
      <c r="J44" s="38" t="s">
        <v>60</v>
      </c>
      <c r="K44" s="38" t="s">
        <v>60</v>
      </c>
      <c r="L44" s="38" t="s">
        <v>60</v>
      </c>
      <c r="M44" s="38" t="s">
        <v>60</v>
      </c>
      <c r="N44" s="38" t="s">
        <v>60</v>
      </c>
      <c r="O44" s="38" t="s">
        <v>60</v>
      </c>
      <c r="P44" s="38" t="s">
        <v>60</v>
      </c>
      <c r="Q44" s="38" t="s">
        <v>60</v>
      </c>
      <c r="R44" s="38" t="s">
        <v>60</v>
      </c>
      <c r="S44" s="38" t="s">
        <v>60</v>
      </c>
      <c r="T44" s="38" t="s">
        <v>60</v>
      </c>
      <c r="U44" s="38" t="s">
        <v>60</v>
      </c>
      <c r="V44" s="38" t="s">
        <v>60</v>
      </c>
      <c r="W44" s="38" t="s">
        <v>60</v>
      </c>
      <c r="X44" s="38" t="s">
        <v>60</v>
      </c>
      <c r="Y44" s="38" t="s">
        <v>60</v>
      </c>
      <c r="Z44" s="38" t="s">
        <v>60</v>
      </c>
      <c r="AA44" s="38" t="s">
        <v>60</v>
      </c>
      <c r="AB44" s="38" t="s">
        <v>60</v>
      </c>
      <c r="AC44" s="38" t="s">
        <v>60</v>
      </c>
    </row>
    <row r="45" spans="1:29" ht="12" x14ac:dyDescent="0.25">
      <c r="A45" s="34">
        <v>28</v>
      </c>
      <c r="B45" s="35" t="s">
        <v>54</v>
      </c>
      <c r="C45" s="36" t="s">
        <v>57</v>
      </c>
      <c r="D45" s="37" t="s">
        <v>58</v>
      </c>
      <c r="E45" s="37">
        <v>1803</v>
      </c>
      <c r="F45" s="35" t="s">
        <v>59</v>
      </c>
      <c r="G45" s="37">
        <v>900</v>
      </c>
      <c r="H45" s="37">
        <v>2070</v>
      </c>
      <c r="I45" s="38" t="s">
        <v>60</v>
      </c>
      <c r="J45" s="38" t="s">
        <v>60</v>
      </c>
      <c r="K45" s="38" t="s">
        <v>60</v>
      </c>
      <c r="L45" s="38" t="s">
        <v>60</v>
      </c>
      <c r="M45" s="38" t="s">
        <v>60</v>
      </c>
      <c r="N45" s="38" t="s">
        <v>60</v>
      </c>
      <c r="O45" s="38" t="s">
        <v>60</v>
      </c>
      <c r="P45" s="38" t="s">
        <v>60</v>
      </c>
      <c r="Q45" s="38" t="s">
        <v>60</v>
      </c>
      <c r="R45" s="38" t="s">
        <v>60</v>
      </c>
      <c r="S45" s="38" t="s">
        <v>60</v>
      </c>
      <c r="T45" s="38" t="s">
        <v>60</v>
      </c>
      <c r="U45" s="38" t="s">
        <v>60</v>
      </c>
      <c r="V45" s="38" t="s">
        <v>60</v>
      </c>
      <c r="W45" s="38" t="s">
        <v>60</v>
      </c>
      <c r="X45" s="38" t="s">
        <v>60</v>
      </c>
      <c r="Y45" s="38" t="s">
        <v>60</v>
      </c>
      <c r="Z45" s="38" t="s">
        <v>60</v>
      </c>
      <c r="AA45" s="38" t="s">
        <v>60</v>
      </c>
      <c r="AB45" s="38" t="s">
        <v>60</v>
      </c>
      <c r="AC45" s="38" t="s">
        <v>60</v>
      </c>
    </row>
    <row r="46" spans="1:29" ht="12" x14ac:dyDescent="0.25">
      <c r="A46" s="34">
        <v>29</v>
      </c>
      <c r="B46" s="35" t="s">
        <v>54</v>
      </c>
      <c r="C46" s="36" t="s">
        <v>57</v>
      </c>
      <c r="D46" s="37" t="s">
        <v>58</v>
      </c>
      <c r="E46" s="37">
        <v>1803</v>
      </c>
      <c r="F46" s="35" t="s">
        <v>59</v>
      </c>
      <c r="G46" s="37">
        <v>900</v>
      </c>
      <c r="H46" s="37">
        <v>2075</v>
      </c>
      <c r="I46" s="38" t="s">
        <v>60</v>
      </c>
      <c r="J46" s="38" t="s">
        <v>60</v>
      </c>
      <c r="K46" s="38" t="s">
        <v>60</v>
      </c>
      <c r="L46" s="38" t="s">
        <v>60</v>
      </c>
      <c r="M46" s="38" t="s">
        <v>60</v>
      </c>
      <c r="N46" s="38" t="s">
        <v>60</v>
      </c>
      <c r="O46" s="38" t="s">
        <v>60</v>
      </c>
      <c r="P46" s="38" t="s">
        <v>60</v>
      </c>
      <c r="Q46" s="38" t="s">
        <v>60</v>
      </c>
      <c r="R46" s="38" t="s">
        <v>60</v>
      </c>
      <c r="S46" s="38" t="s">
        <v>60</v>
      </c>
      <c r="T46" s="38" t="s">
        <v>60</v>
      </c>
      <c r="U46" s="38" t="s">
        <v>60</v>
      </c>
      <c r="V46" s="38" t="s">
        <v>60</v>
      </c>
      <c r="W46" s="38" t="s">
        <v>60</v>
      </c>
      <c r="X46" s="38" t="s">
        <v>60</v>
      </c>
      <c r="Y46" s="38" t="s">
        <v>60</v>
      </c>
      <c r="Z46" s="38" t="s">
        <v>60</v>
      </c>
      <c r="AA46" s="38" t="s">
        <v>60</v>
      </c>
      <c r="AB46" s="38" t="s">
        <v>60</v>
      </c>
      <c r="AC46" s="38" t="s">
        <v>60</v>
      </c>
    </row>
    <row r="47" spans="1:29" ht="12" x14ac:dyDescent="0.25">
      <c r="A47" s="34">
        <v>30</v>
      </c>
      <c r="B47" s="35" t="s">
        <v>54</v>
      </c>
      <c r="C47" s="36" t="s">
        <v>57</v>
      </c>
      <c r="D47" s="37" t="s">
        <v>58</v>
      </c>
      <c r="E47" s="37">
        <v>1803</v>
      </c>
      <c r="F47" s="35" t="s">
        <v>59</v>
      </c>
      <c r="G47" s="37">
        <v>900</v>
      </c>
      <c r="H47" s="37">
        <v>2080</v>
      </c>
      <c r="I47" s="38" t="s">
        <v>60</v>
      </c>
      <c r="J47" s="38" t="s">
        <v>60</v>
      </c>
      <c r="K47" s="38" t="s">
        <v>60</v>
      </c>
      <c r="L47" s="38" t="s">
        <v>60</v>
      </c>
      <c r="M47" s="38" t="s">
        <v>60</v>
      </c>
      <c r="N47" s="38" t="s">
        <v>60</v>
      </c>
      <c r="O47" s="38" t="s">
        <v>60</v>
      </c>
      <c r="P47" s="38" t="s">
        <v>60</v>
      </c>
      <c r="Q47" s="38" t="s">
        <v>60</v>
      </c>
      <c r="R47" s="38" t="s">
        <v>60</v>
      </c>
      <c r="S47" s="38" t="s">
        <v>60</v>
      </c>
      <c r="T47" s="38" t="s">
        <v>60</v>
      </c>
      <c r="U47" s="38" t="s">
        <v>60</v>
      </c>
      <c r="V47" s="38" t="s">
        <v>60</v>
      </c>
      <c r="W47" s="38" t="s">
        <v>60</v>
      </c>
      <c r="X47" s="38" t="s">
        <v>60</v>
      </c>
      <c r="Y47" s="38" t="s">
        <v>60</v>
      </c>
      <c r="Z47" s="38" t="s">
        <v>60</v>
      </c>
      <c r="AA47" s="38" t="s">
        <v>60</v>
      </c>
      <c r="AB47" s="38" t="s">
        <v>60</v>
      </c>
      <c r="AC47" s="38" t="s">
        <v>60</v>
      </c>
    </row>
    <row r="48" spans="1:29" ht="12" x14ac:dyDescent="0.25">
      <c r="A48" s="34">
        <v>31</v>
      </c>
      <c r="B48" s="35" t="s">
        <v>54</v>
      </c>
      <c r="C48" s="36" t="s">
        <v>57</v>
      </c>
      <c r="D48" s="37" t="s">
        <v>58</v>
      </c>
      <c r="E48" s="37">
        <v>1803</v>
      </c>
      <c r="F48" s="35" t="s">
        <v>59</v>
      </c>
      <c r="G48" s="37">
        <v>900</v>
      </c>
      <c r="H48" s="37">
        <v>2085</v>
      </c>
      <c r="I48" s="38" t="s">
        <v>60</v>
      </c>
      <c r="J48" s="38" t="s">
        <v>60</v>
      </c>
      <c r="K48" s="38" t="s">
        <v>60</v>
      </c>
      <c r="L48" s="38" t="s">
        <v>60</v>
      </c>
      <c r="M48" s="38" t="s">
        <v>60</v>
      </c>
      <c r="N48" s="38" t="s">
        <v>60</v>
      </c>
      <c r="O48" s="38" t="s">
        <v>60</v>
      </c>
      <c r="P48" s="38" t="s">
        <v>60</v>
      </c>
      <c r="Q48" s="38" t="s">
        <v>60</v>
      </c>
      <c r="R48" s="38" t="s">
        <v>60</v>
      </c>
      <c r="S48" s="38" t="s">
        <v>60</v>
      </c>
      <c r="T48" s="38" t="s">
        <v>60</v>
      </c>
      <c r="U48" s="38" t="s">
        <v>60</v>
      </c>
      <c r="V48" s="38" t="s">
        <v>60</v>
      </c>
      <c r="W48" s="38" t="s">
        <v>60</v>
      </c>
      <c r="X48" s="38" t="s">
        <v>60</v>
      </c>
      <c r="Y48" s="38" t="s">
        <v>60</v>
      </c>
      <c r="Z48" s="38" t="s">
        <v>60</v>
      </c>
      <c r="AA48" s="38" t="s">
        <v>60</v>
      </c>
      <c r="AB48" s="38" t="s">
        <v>60</v>
      </c>
      <c r="AC48" s="38" t="s">
        <v>60</v>
      </c>
    </row>
    <row r="49" spans="1:29" ht="12" x14ac:dyDescent="0.25">
      <c r="A49" s="34">
        <v>32</v>
      </c>
      <c r="B49" s="35" t="s">
        <v>54</v>
      </c>
      <c r="C49" s="36" t="s">
        <v>57</v>
      </c>
      <c r="D49" s="37" t="s">
        <v>58</v>
      </c>
      <c r="E49" s="37">
        <v>1803</v>
      </c>
      <c r="F49" s="35" t="s">
        <v>59</v>
      </c>
      <c r="G49" s="37">
        <v>900</v>
      </c>
      <c r="H49" s="37">
        <v>2090</v>
      </c>
      <c r="I49" s="38" t="s">
        <v>60</v>
      </c>
      <c r="J49" s="38" t="s">
        <v>60</v>
      </c>
      <c r="K49" s="38" t="s">
        <v>60</v>
      </c>
      <c r="L49" s="38" t="s">
        <v>60</v>
      </c>
      <c r="M49" s="38" t="s">
        <v>60</v>
      </c>
      <c r="N49" s="38" t="s">
        <v>60</v>
      </c>
      <c r="O49" s="38" t="s">
        <v>60</v>
      </c>
      <c r="P49" s="38" t="s">
        <v>60</v>
      </c>
      <c r="Q49" s="38" t="s">
        <v>60</v>
      </c>
      <c r="R49" s="38" t="s">
        <v>60</v>
      </c>
      <c r="S49" s="38" t="s">
        <v>60</v>
      </c>
      <c r="T49" s="38" t="s">
        <v>60</v>
      </c>
      <c r="U49" s="38" t="s">
        <v>60</v>
      </c>
      <c r="V49" s="38" t="s">
        <v>60</v>
      </c>
      <c r="W49" s="38" t="s">
        <v>60</v>
      </c>
      <c r="X49" s="38" t="s">
        <v>60</v>
      </c>
      <c r="Y49" s="38" t="s">
        <v>60</v>
      </c>
      <c r="Z49" s="38" t="s">
        <v>60</v>
      </c>
      <c r="AA49" s="38" t="s">
        <v>60</v>
      </c>
      <c r="AB49" s="38" t="s">
        <v>60</v>
      </c>
      <c r="AC49" s="38" t="s">
        <v>60</v>
      </c>
    </row>
    <row r="50" spans="1:29" ht="12" x14ac:dyDescent="0.25">
      <c r="A50" s="34">
        <v>33</v>
      </c>
      <c r="B50" s="35" t="s">
        <v>54</v>
      </c>
      <c r="C50" s="36" t="s">
        <v>57</v>
      </c>
      <c r="D50" s="37" t="s">
        <v>58</v>
      </c>
      <c r="E50" s="37">
        <v>1803</v>
      </c>
      <c r="F50" s="35" t="s">
        <v>59</v>
      </c>
      <c r="G50" s="37">
        <v>900</v>
      </c>
      <c r="H50" s="37">
        <v>2095</v>
      </c>
      <c r="I50" s="38" t="s">
        <v>60</v>
      </c>
      <c r="J50" s="38" t="s">
        <v>60</v>
      </c>
      <c r="K50" s="38" t="s">
        <v>60</v>
      </c>
      <c r="L50" s="38" t="s">
        <v>60</v>
      </c>
      <c r="M50" s="38" t="s">
        <v>60</v>
      </c>
      <c r="N50" s="38" t="s">
        <v>60</v>
      </c>
      <c r="O50" s="38" t="s">
        <v>60</v>
      </c>
      <c r="P50" s="38" t="s">
        <v>60</v>
      </c>
      <c r="Q50" s="38" t="s">
        <v>60</v>
      </c>
      <c r="R50" s="38" t="s">
        <v>60</v>
      </c>
      <c r="S50" s="38" t="s">
        <v>60</v>
      </c>
      <c r="T50" s="38" t="s">
        <v>60</v>
      </c>
      <c r="U50" s="38" t="s">
        <v>60</v>
      </c>
      <c r="V50" s="38" t="s">
        <v>60</v>
      </c>
      <c r="W50" s="38" t="s">
        <v>60</v>
      </c>
      <c r="X50" s="38" t="s">
        <v>60</v>
      </c>
      <c r="Y50" s="38" t="s">
        <v>60</v>
      </c>
      <c r="Z50" s="38" t="s">
        <v>60</v>
      </c>
      <c r="AA50" s="38" t="s">
        <v>60</v>
      </c>
      <c r="AB50" s="38" t="s">
        <v>60</v>
      </c>
      <c r="AC50" s="38" t="s">
        <v>60</v>
      </c>
    </row>
    <row r="51" spans="1:29" ht="12" x14ac:dyDescent="0.25">
      <c r="A51" s="34">
        <v>34</v>
      </c>
      <c r="B51" s="35" t="s">
        <v>54</v>
      </c>
      <c r="C51" s="36" t="s">
        <v>57</v>
      </c>
      <c r="D51" s="37" t="s">
        <v>58</v>
      </c>
      <c r="E51" s="37">
        <v>1803</v>
      </c>
      <c r="F51" s="35" t="s">
        <v>59</v>
      </c>
      <c r="G51" s="37">
        <v>900</v>
      </c>
      <c r="H51" s="37">
        <v>2100</v>
      </c>
      <c r="I51" s="38" t="s">
        <v>60</v>
      </c>
      <c r="J51" s="38" t="s">
        <v>60</v>
      </c>
      <c r="K51" s="38" t="s">
        <v>60</v>
      </c>
      <c r="L51" s="38" t="s">
        <v>60</v>
      </c>
      <c r="M51" s="38" t="s">
        <v>60</v>
      </c>
      <c r="N51" s="38" t="s">
        <v>60</v>
      </c>
      <c r="O51" s="38" t="s">
        <v>60</v>
      </c>
      <c r="P51" s="38" t="s">
        <v>60</v>
      </c>
      <c r="Q51" s="38" t="s">
        <v>60</v>
      </c>
      <c r="R51" s="38" t="s">
        <v>60</v>
      </c>
      <c r="S51" s="38" t="s">
        <v>60</v>
      </c>
      <c r="T51" s="38" t="s">
        <v>60</v>
      </c>
      <c r="U51" s="38" t="s">
        <v>60</v>
      </c>
      <c r="V51" s="38" t="s">
        <v>60</v>
      </c>
      <c r="W51" s="38" t="s">
        <v>60</v>
      </c>
      <c r="X51" s="38" t="s">
        <v>60</v>
      </c>
      <c r="Y51" s="38" t="s">
        <v>60</v>
      </c>
      <c r="Z51" s="38" t="s">
        <v>60</v>
      </c>
      <c r="AA51" s="38" t="s">
        <v>60</v>
      </c>
      <c r="AB51" s="38" t="s">
        <v>60</v>
      </c>
      <c r="AC51" s="38" t="s">
        <v>60</v>
      </c>
    </row>
    <row r="52" spans="1:29" ht="11.4" x14ac:dyDescent="0.2">
      <c r="A52" s="29">
        <v>35</v>
      </c>
      <c r="B52" s="30" t="s">
        <v>54</v>
      </c>
      <c r="C52" s="39" t="s">
        <v>61</v>
      </c>
      <c r="D52" s="32" t="s">
        <v>62</v>
      </c>
      <c r="E52" s="32">
        <v>901</v>
      </c>
      <c r="F52" s="30" t="s">
        <v>63</v>
      </c>
      <c r="G52" s="32">
        <v>1803</v>
      </c>
      <c r="H52" s="32">
        <v>2020</v>
      </c>
      <c r="I52" s="33">
        <v>67495.093999999997</v>
      </c>
      <c r="J52" s="33">
        <v>70135.535999999993</v>
      </c>
      <c r="K52" s="33">
        <v>70826.370999999999</v>
      </c>
      <c r="L52" s="33">
        <v>68660.040999999997</v>
      </c>
      <c r="M52" s="33">
        <v>71524.093999999997</v>
      </c>
      <c r="N52" s="33">
        <v>79894.183000000005</v>
      </c>
      <c r="O52" s="33">
        <v>87058.611999999994</v>
      </c>
      <c r="P52" s="33">
        <v>87009.301999999996</v>
      </c>
      <c r="Q52" s="33">
        <v>85399.865000000005</v>
      </c>
      <c r="R52" s="33">
        <v>86446.088000000003</v>
      </c>
      <c r="S52" s="33">
        <v>85057.686000000002</v>
      </c>
      <c r="T52" s="33">
        <v>86812.292000000001</v>
      </c>
      <c r="U52" s="33">
        <v>81337.573999999993</v>
      </c>
      <c r="V52" s="33">
        <v>72870.84</v>
      </c>
      <c r="W52" s="33">
        <v>61626.125</v>
      </c>
      <c r="X52" s="33">
        <v>44127.192000000003</v>
      </c>
      <c r="Y52" s="33">
        <v>34345.531000000003</v>
      </c>
      <c r="Z52" s="33">
        <v>20248.256000000001</v>
      </c>
      <c r="AA52" s="33">
        <v>9576.9860000000008</v>
      </c>
      <c r="AB52" s="33">
        <v>2538.607</v>
      </c>
      <c r="AC52" s="33">
        <v>313.98599999999999</v>
      </c>
    </row>
    <row r="53" spans="1:29" ht="11.4" x14ac:dyDescent="0.2">
      <c r="A53" s="29">
        <v>36</v>
      </c>
      <c r="B53" s="30" t="s">
        <v>54</v>
      </c>
      <c r="C53" s="39" t="s">
        <v>61</v>
      </c>
      <c r="D53" s="32" t="s">
        <v>62</v>
      </c>
      <c r="E53" s="32">
        <v>901</v>
      </c>
      <c r="F53" s="30" t="s">
        <v>63</v>
      </c>
      <c r="G53" s="32">
        <v>1803</v>
      </c>
      <c r="H53" s="32">
        <v>2025</v>
      </c>
      <c r="I53" s="33">
        <v>65329.036</v>
      </c>
      <c r="J53" s="33">
        <v>67832.240000000005</v>
      </c>
      <c r="K53" s="33">
        <v>70458.445000000007</v>
      </c>
      <c r="L53" s="33">
        <v>71822.504000000001</v>
      </c>
      <c r="M53" s="33">
        <v>70295.513000000006</v>
      </c>
      <c r="N53" s="33">
        <v>73084.691000000006</v>
      </c>
      <c r="O53" s="33">
        <v>81011.285000000003</v>
      </c>
      <c r="P53" s="33">
        <v>87580.341</v>
      </c>
      <c r="Q53" s="33">
        <v>86944.596999999994</v>
      </c>
      <c r="R53" s="33">
        <v>84839.971000000005</v>
      </c>
      <c r="S53" s="33">
        <v>85237.159</v>
      </c>
      <c r="T53" s="33">
        <v>83040.021999999997</v>
      </c>
      <c r="U53" s="33">
        <v>83490.596000000005</v>
      </c>
      <c r="V53" s="33">
        <v>76711.202999999994</v>
      </c>
      <c r="W53" s="33">
        <v>66895.154999999999</v>
      </c>
      <c r="X53" s="33">
        <v>54156.908000000003</v>
      </c>
      <c r="Y53" s="33">
        <v>35484.552000000003</v>
      </c>
      <c r="Z53" s="33">
        <v>23170.124</v>
      </c>
      <c r="AA53" s="33">
        <v>10452.519</v>
      </c>
      <c r="AB53" s="33">
        <v>3191.7150000000001</v>
      </c>
      <c r="AC53" s="33">
        <v>475.887</v>
      </c>
    </row>
    <row r="54" spans="1:29" ht="11.4" x14ac:dyDescent="0.2">
      <c r="A54" s="29">
        <v>37</v>
      </c>
      <c r="B54" s="30" t="s">
        <v>54</v>
      </c>
      <c r="C54" s="39" t="s">
        <v>61</v>
      </c>
      <c r="D54" s="32" t="s">
        <v>62</v>
      </c>
      <c r="E54" s="32">
        <v>901</v>
      </c>
      <c r="F54" s="30" t="s">
        <v>63</v>
      </c>
      <c r="G54" s="32">
        <v>1803</v>
      </c>
      <c r="H54" s="32">
        <v>2030</v>
      </c>
      <c r="I54" s="33">
        <v>63692.805</v>
      </c>
      <c r="J54" s="33">
        <v>65686.467000000004</v>
      </c>
      <c r="K54" s="33">
        <v>68172.52</v>
      </c>
      <c r="L54" s="33">
        <v>71504.341</v>
      </c>
      <c r="M54" s="33">
        <v>73571.156000000003</v>
      </c>
      <c r="N54" s="33">
        <v>71977.233999999997</v>
      </c>
      <c r="O54" s="33">
        <v>74319.232999999993</v>
      </c>
      <c r="P54" s="33">
        <v>81635.239000000001</v>
      </c>
      <c r="Q54" s="33">
        <v>87567.705000000002</v>
      </c>
      <c r="R54" s="33">
        <v>86413.202000000005</v>
      </c>
      <c r="S54" s="33">
        <v>83718.793999999994</v>
      </c>
      <c r="T54" s="33">
        <v>83326.831999999995</v>
      </c>
      <c r="U54" s="33">
        <v>80177.718999999997</v>
      </c>
      <c r="V54" s="33">
        <v>79132.873999999996</v>
      </c>
      <c r="W54" s="33">
        <v>70808.574999999997</v>
      </c>
      <c r="X54" s="33">
        <v>59011.821000000004</v>
      </c>
      <c r="Y54" s="33">
        <v>44109.26</v>
      </c>
      <c r="Z54" s="33">
        <v>24734.633000000002</v>
      </c>
      <c r="AA54" s="33">
        <v>12207.464</v>
      </c>
      <c r="AB54" s="33">
        <v>3612.3739999999998</v>
      </c>
      <c r="AC54" s="33">
        <v>629.63099999999997</v>
      </c>
    </row>
    <row r="55" spans="1:29" ht="11.4" x14ac:dyDescent="0.2">
      <c r="A55" s="29">
        <v>38</v>
      </c>
      <c r="B55" s="30" t="s">
        <v>54</v>
      </c>
      <c r="C55" s="39" t="s">
        <v>61</v>
      </c>
      <c r="D55" s="32" t="s">
        <v>62</v>
      </c>
      <c r="E55" s="32">
        <v>901</v>
      </c>
      <c r="F55" s="30" t="s">
        <v>63</v>
      </c>
      <c r="G55" s="32">
        <v>1803</v>
      </c>
      <c r="H55" s="32">
        <v>2035</v>
      </c>
      <c r="I55" s="33">
        <v>62957.345999999998</v>
      </c>
      <c r="J55" s="33">
        <v>64077.192999999999</v>
      </c>
      <c r="K55" s="33">
        <v>66049.486999999994</v>
      </c>
      <c r="L55" s="33">
        <v>69285.289000000004</v>
      </c>
      <c r="M55" s="33">
        <v>73366.286999999997</v>
      </c>
      <c r="N55" s="33">
        <v>75356.100000000006</v>
      </c>
      <c r="O55" s="33">
        <v>73309.781000000003</v>
      </c>
      <c r="P55" s="33">
        <v>75091.339000000007</v>
      </c>
      <c r="Q55" s="33">
        <v>81801.438999999998</v>
      </c>
      <c r="R55" s="33">
        <v>87110.642000000007</v>
      </c>
      <c r="S55" s="33">
        <v>85356.153000000006</v>
      </c>
      <c r="T55" s="33">
        <v>81961.975999999995</v>
      </c>
      <c r="U55" s="33">
        <v>80647.231</v>
      </c>
      <c r="V55" s="33">
        <v>76449.87</v>
      </c>
      <c r="W55" s="33">
        <v>73605.41</v>
      </c>
      <c r="X55" s="33">
        <v>63049.296000000002</v>
      </c>
      <c r="Y55" s="33">
        <v>48451.796999999999</v>
      </c>
      <c r="Z55" s="33">
        <v>31421.746999999999</v>
      </c>
      <c r="AA55" s="33">
        <v>13598.615</v>
      </c>
      <c r="AB55" s="33">
        <v>4344.2700000000004</v>
      </c>
      <c r="AC55" s="33">
        <v>752.83600000000001</v>
      </c>
    </row>
    <row r="56" spans="1:29" ht="11.4" x14ac:dyDescent="0.2">
      <c r="A56" s="29">
        <v>39</v>
      </c>
      <c r="B56" s="30" t="s">
        <v>54</v>
      </c>
      <c r="C56" s="39" t="s">
        <v>61</v>
      </c>
      <c r="D56" s="32" t="s">
        <v>62</v>
      </c>
      <c r="E56" s="32">
        <v>901</v>
      </c>
      <c r="F56" s="30" t="s">
        <v>63</v>
      </c>
      <c r="G56" s="32">
        <v>1803</v>
      </c>
      <c r="H56" s="32">
        <v>2040</v>
      </c>
      <c r="I56" s="33">
        <v>63263.137000000002</v>
      </c>
      <c r="J56" s="33">
        <v>63348.298000000003</v>
      </c>
      <c r="K56" s="33">
        <v>64445.620999999999</v>
      </c>
      <c r="L56" s="33">
        <v>67178.691999999995</v>
      </c>
      <c r="M56" s="33">
        <v>71177.337</v>
      </c>
      <c r="N56" s="33">
        <v>75177.872000000003</v>
      </c>
      <c r="O56" s="33">
        <v>76696.127999999997</v>
      </c>
      <c r="P56" s="33">
        <v>74110.384999999995</v>
      </c>
      <c r="Q56" s="33">
        <v>75375.119000000006</v>
      </c>
      <c r="R56" s="33">
        <v>81515.073999999993</v>
      </c>
      <c r="S56" s="33">
        <v>86115.273000000001</v>
      </c>
      <c r="T56" s="33">
        <v>83655.115999999995</v>
      </c>
      <c r="U56" s="33">
        <v>79451.217000000004</v>
      </c>
      <c r="V56" s="33">
        <v>77107.854000000007</v>
      </c>
      <c r="W56" s="33">
        <v>71624.259000000005</v>
      </c>
      <c r="X56" s="33">
        <v>66167.612999999998</v>
      </c>
      <c r="Y56" s="33">
        <v>52372.608</v>
      </c>
      <c r="Z56" s="33">
        <v>34876.421999999999</v>
      </c>
      <c r="AA56" s="33">
        <v>17721.007000000001</v>
      </c>
      <c r="AB56" s="33">
        <v>5044.3540000000003</v>
      </c>
      <c r="AC56" s="33">
        <v>926.33</v>
      </c>
    </row>
    <row r="57" spans="1:29" ht="11.4" x14ac:dyDescent="0.2">
      <c r="A57" s="29">
        <v>40</v>
      </c>
      <c r="B57" s="30" t="s">
        <v>54</v>
      </c>
      <c r="C57" s="39" t="s">
        <v>61</v>
      </c>
      <c r="D57" s="32" t="s">
        <v>62</v>
      </c>
      <c r="E57" s="32">
        <v>901</v>
      </c>
      <c r="F57" s="30" t="s">
        <v>63</v>
      </c>
      <c r="G57" s="32">
        <v>1803</v>
      </c>
      <c r="H57" s="32">
        <v>2045</v>
      </c>
      <c r="I57" s="33">
        <v>63748.894</v>
      </c>
      <c r="J57" s="33">
        <v>63655.06</v>
      </c>
      <c r="K57" s="33">
        <v>63718.851999999999</v>
      </c>
      <c r="L57" s="33">
        <v>65581.442999999999</v>
      </c>
      <c r="M57" s="33">
        <v>69081.346000000005</v>
      </c>
      <c r="N57" s="33">
        <v>73000.475000000006</v>
      </c>
      <c r="O57" s="33">
        <v>76523.294999999998</v>
      </c>
      <c r="P57" s="33">
        <v>77487.055999999997</v>
      </c>
      <c r="Q57" s="33">
        <v>74420.752999999997</v>
      </c>
      <c r="R57" s="33">
        <v>75228.506999999998</v>
      </c>
      <c r="S57" s="33">
        <v>80737.945999999996</v>
      </c>
      <c r="T57" s="33">
        <v>84496.085999999996</v>
      </c>
      <c r="U57" s="33">
        <v>81220.338000000003</v>
      </c>
      <c r="V57" s="33">
        <v>76128.903000000006</v>
      </c>
      <c r="W57" s="33">
        <v>72520.207999999999</v>
      </c>
      <c r="X57" s="33">
        <v>65036.735999999997</v>
      </c>
      <c r="Y57" s="33">
        <v>55712.008000000002</v>
      </c>
      <c r="Z57" s="33">
        <v>38319.201000000001</v>
      </c>
      <c r="AA57" s="33">
        <v>19988.495999999999</v>
      </c>
      <c r="AB57" s="33">
        <v>6774.5749999999998</v>
      </c>
      <c r="AC57" s="33">
        <v>1119.9659999999999</v>
      </c>
    </row>
    <row r="58" spans="1:29" ht="11.4" x14ac:dyDescent="0.2">
      <c r="A58" s="29">
        <v>41</v>
      </c>
      <c r="B58" s="30" t="s">
        <v>54</v>
      </c>
      <c r="C58" s="39" t="s">
        <v>61</v>
      </c>
      <c r="D58" s="32" t="s">
        <v>62</v>
      </c>
      <c r="E58" s="32">
        <v>901</v>
      </c>
      <c r="F58" s="30" t="s">
        <v>63</v>
      </c>
      <c r="G58" s="32">
        <v>1803</v>
      </c>
      <c r="H58" s="32">
        <v>2050</v>
      </c>
      <c r="I58" s="33">
        <v>63608.701999999997</v>
      </c>
      <c r="J58" s="33">
        <v>64140.862000000001</v>
      </c>
      <c r="K58" s="33">
        <v>64026.478999999999</v>
      </c>
      <c r="L58" s="33">
        <v>64858.008999999998</v>
      </c>
      <c r="M58" s="33">
        <v>67489.13</v>
      </c>
      <c r="N58" s="33">
        <v>70911.581000000006</v>
      </c>
      <c r="O58" s="33">
        <v>74359.888999999996</v>
      </c>
      <c r="P58" s="33">
        <v>77320.876000000004</v>
      </c>
      <c r="Q58" s="33">
        <v>77789.478000000003</v>
      </c>
      <c r="R58" s="33">
        <v>74314.660999999993</v>
      </c>
      <c r="S58" s="33">
        <v>74639.971999999994</v>
      </c>
      <c r="T58" s="33">
        <v>79412.865000000005</v>
      </c>
      <c r="U58" s="33">
        <v>82173.614000000001</v>
      </c>
      <c r="V58" s="33">
        <v>77996.525999999998</v>
      </c>
      <c r="W58" s="33">
        <v>71814.585000000006</v>
      </c>
      <c r="X58" s="33">
        <v>66230.134999999995</v>
      </c>
      <c r="Y58" s="33">
        <v>55545.468999999997</v>
      </c>
      <c r="Z58" s="33">
        <v>41528.110999999997</v>
      </c>
      <c r="AA58" s="33">
        <v>22428.493999999999</v>
      </c>
      <c r="AB58" s="33">
        <v>7803.2389999999996</v>
      </c>
      <c r="AC58" s="33">
        <v>1519.954</v>
      </c>
    </row>
    <row r="59" spans="1:29" ht="11.4" x14ac:dyDescent="0.2">
      <c r="A59" s="29">
        <v>42</v>
      </c>
      <c r="B59" s="30" t="s">
        <v>54</v>
      </c>
      <c r="C59" s="39" t="s">
        <v>61</v>
      </c>
      <c r="D59" s="32" t="s">
        <v>62</v>
      </c>
      <c r="E59" s="32">
        <v>901</v>
      </c>
      <c r="F59" s="30" t="s">
        <v>63</v>
      </c>
      <c r="G59" s="32">
        <v>1803</v>
      </c>
      <c r="H59" s="32">
        <v>2055</v>
      </c>
      <c r="I59" s="33">
        <v>62817.671000000002</v>
      </c>
      <c r="J59" s="33">
        <v>64003.394999999997</v>
      </c>
      <c r="K59" s="33">
        <v>64513.870999999999</v>
      </c>
      <c r="L59" s="33">
        <v>65168.701999999997</v>
      </c>
      <c r="M59" s="33">
        <v>66774.017000000007</v>
      </c>
      <c r="N59" s="33">
        <v>69333.923999999999</v>
      </c>
      <c r="O59" s="33">
        <v>72293.725999999995</v>
      </c>
      <c r="P59" s="33">
        <v>75188.055999999997</v>
      </c>
      <c r="Q59" s="33">
        <v>77640.31</v>
      </c>
      <c r="R59" s="33">
        <v>77682.649000000005</v>
      </c>
      <c r="S59" s="33">
        <v>73788.962</v>
      </c>
      <c r="T59" s="33">
        <v>73573.429000000004</v>
      </c>
      <c r="U59" s="33">
        <v>77483.236999999994</v>
      </c>
      <c r="V59" s="33">
        <v>79092.599000000002</v>
      </c>
      <c r="W59" s="33">
        <v>73799.843999999997</v>
      </c>
      <c r="X59" s="33">
        <v>65867.680999999997</v>
      </c>
      <c r="Y59" s="33">
        <v>57072.686000000002</v>
      </c>
      <c r="Z59" s="33">
        <v>42209.521999999997</v>
      </c>
      <c r="AA59" s="33">
        <v>24881.094000000001</v>
      </c>
      <c r="AB59" s="33">
        <v>8955.6689999999999</v>
      </c>
      <c r="AC59" s="33">
        <v>1833.174</v>
      </c>
    </row>
    <row r="60" spans="1:29" ht="11.4" x14ac:dyDescent="0.2">
      <c r="A60" s="29">
        <v>43</v>
      </c>
      <c r="B60" s="30" t="s">
        <v>54</v>
      </c>
      <c r="C60" s="39" t="s">
        <v>61</v>
      </c>
      <c r="D60" s="32" t="s">
        <v>62</v>
      </c>
      <c r="E60" s="32">
        <v>901</v>
      </c>
      <c r="F60" s="30" t="s">
        <v>63</v>
      </c>
      <c r="G60" s="32">
        <v>1803</v>
      </c>
      <c r="H60" s="32">
        <v>2060</v>
      </c>
      <c r="I60" s="33">
        <v>61897.436000000002</v>
      </c>
      <c r="J60" s="33">
        <v>63214.828000000001</v>
      </c>
      <c r="K60" s="33">
        <v>64377.923999999999</v>
      </c>
      <c r="L60" s="33">
        <v>65658.603000000003</v>
      </c>
      <c r="M60" s="33">
        <v>67090.701000000001</v>
      </c>
      <c r="N60" s="33">
        <v>68630.67</v>
      </c>
      <c r="O60" s="33">
        <v>70736.096000000005</v>
      </c>
      <c r="P60" s="33">
        <v>73155.092000000004</v>
      </c>
      <c r="Q60" s="33">
        <v>75547.161999999997</v>
      </c>
      <c r="R60" s="33">
        <v>77559.694000000003</v>
      </c>
      <c r="S60" s="33">
        <v>77160.157000000007</v>
      </c>
      <c r="T60" s="33">
        <v>72811.596000000005</v>
      </c>
      <c r="U60" s="33">
        <v>71988.570000000007</v>
      </c>
      <c r="V60" s="33">
        <v>74896.805999999997</v>
      </c>
      <c r="W60" s="33">
        <v>75066.202000000005</v>
      </c>
      <c r="X60" s="33">
        <v>67986.476999999999</v>
      </c>
      <c r="Y60" s="33">
        <v>57134.550999999999</v>
      </c>
      <c r="Z60" s="33">
        <v>43986.449000000001</v>
      </c>
      <c r="AA60" s="33">
        <v>25922.149000000001</v>
      </c>
      <c r="AB60" s="33">
        <v>10194.419</v>
      </c>
      <c r="AC60" s="33">
        <v>2157.3820000000001</v>
      </c>
    </row>
    <row r="61" spans="1:29" ht="11.4" x14ac:dyDescent="0.2">
      <c r="A61" s="29">
        <v>44</v>
      </c>
      <c r="B61" s="30" t="s">
        <v>54</v>
      </c>
      <c r="C61" s="39" t="s">
        <v>61</v>
      </c>
      <c r="D61" s="32" t="s">
        <v>62</v>
      </c>
      <c r="E61" s="32">
        <v>901</v>
      </c>
      <c r="F61" s="30" t="s">
        <v>63</v>
      </c>
      <c r="G61" s="32">
        <v>1803</v>
      </c>
      <c r="H61" s="32">
        <v>2065</v>
      </c>
      <c r="I61" s="33">
        <v>61280.300999999999</v>
      </c>
      <c r="J61" s="33">
        <v>62296.917999999998</v>
      </c>
      <c r="K61" s="33">
        <v>63591.031000000003</v>
      </c>
      <c r="L61" s="33">
        <v>65525.345999999998</v>
      </c>
      <c r="M61" s="33">
        <v>67585.707999999999</v>
      </c>
      <c r="N61" s="33">
        <v>68956.112999999998</v>
      </c>
      <c r="O61" s="33">
        <v>70048.668000000005</v>
      </c>
      <c r="P61" s="33">
        <v>71625.781000000003</v>
      </c>
      <c r="Q61" s="33">
        <v>73557.801999999996</v>
      </c>
      <c r="R61" s="33">
        <v>75518.698000000004</v>
      </c>
      <c r="S61" s="33">
        <v>77078.317999999999</v>
      </c>
      <c r="T61" s="33">
        <v>76189.694000000003</v>
      </c>
      <c r="U61" s="33">
        <v>71347.682000000001</v>
      </c>
      <c r="V61" s="33">
        <v>69840.751999999993</v>
      </c>
      <c r="W61" s="33">
        <v>71479.839999999997</v>
      </c>
      <c r="X61" s="33">
        <v>69454.149000000005</v>
      </c>
      <c r="Y61" s="33">
        <v>59381.788</v>
      </c>
      <c r="Z61" s="33">
        <v>44501.862999999998</v>
      </c>
      <c r="AA61" s="33">
        <v>27594.28</v>
      </c>
      <c r="AB61" s="33">
        <v>10941.174999999999</v>
      </c>
      <c r="AC61" s="33">
        <v>2516.8629999999998</v>
      </c>
    </row>
    <row r="62" spans="1:29" ht="11.4" x14ac:dyDescent="0.2">
      <c r="A62" s="29">
        <v>45</v>
      </c>
      <c r="B62" s="30" t="s">
        <v>54</v>
      </c>
      <c r="C62" s="39" t="s">
        <v>61</v>
      </c>
      <c r="D62" s="32" t="s">
        <v>62</v>
      </c>
      <c r="E62" s="32">
        <v>901</v>
      </c>
      <c r="F62" s="30" t="s">
        <v>63</v>
      </c>
      <c r="G62" s="32">
        <v>1803</v>
      </c>
      <c r="H62" s="32">
        <v>2070</v>
      </c>
      <c r="I62" s="33">
        <v>61142.940999999999</v>
      </c>
      <c r="J62" s="33">
        <v>61681.745999999999</v>
      </c>
      <c r="K62" s="33">
        <v>62674.648000000001</v>
      </c>
      <c r="L62" s="33">
        <v>64741.377</v>
      </c>
      <c r="M62" s="33">
        <v>67458.173999999999</v>
      </c>
      <c r="N62" s="33">
        <v>69459.296000000002</v>
      </c>
      <c r="O62" s="33">
        <v>70385.603000000003</v>
      </c>
      <c r="P62" s="33">
        <v>70959.785000000003</v>
      </c>
      <c r="Q62" s="33">
        <v>72065.626999999993</v>
      </c>
      <c r="R62" s="33">
        <v>73585.467999999993</v>
      </c>
      <c r="S62" s="33">
        <v>75110.282999999996</v>
      </c>
      <c r="T62" s="33">
        <v>76170.307000000001</v>
      </c>
      <c r="U62" s="33">
        <v>74737.138000000006</v>
      </c>
      <c r="V62" s="33">
        <v>69357.657000000007</v>
      </c>
      <c r="W62" s="33">
        <v>66979.718999999997</v>
      </c>
      <c r="X62" s="33">
        <v>66661.459000000003</v>
      </c>
      <c r="Y62" s="33">
        <v>61076.909</v>
      </c>
      <c r="Z62" s="33">
        <v>46791.192000000003</v>
      </c>
      <c r="AA62" s="33">
        <v>28374.769</v>
      </c>
      <c r="AB62" s="33">
        <v>12003.558999999999</v>
      </c>
      <c r="AC62" s="33">
        <v>2812.56</v>
      </c>
    </row>
    <row r="63" spans="1:29" ht="11.4" x14ac:dyDescent="0.2">
      <c r="A63" s="29">
        <v>46</v>
      </c>
      <c r="B63" s="30" t="s">
        <v>54</v>
      </c>
      <c r="C63" s="39" t="s">
        <v>61</v>
      </c>
      <c r="D63" s="32" t="s">
        <v>62</v>
      </c>
      <c r="E63" s="32">
        <v>901</v>
      </c>
      <c r="F63" s="30" t="s">
        <v>63</v>
      </c>
      <c r="G63" s="32">
        <v>1803</v>
      </c>
      <c r="H63" s="32">
        <v>2075</v>
      </c>
      <c r="I63" s="33">
        <v>61300.847000000002</v>
      </c>
      <c r="J63" s="33">
        <v>61545.807999999997</v>
      </c>
      <c r="K63" s="33">
        <v>62060.703999999998</v>
      </c>
      <c r="L63" s="33">
        <v>63827.623</v>
      </c>
      <c r="M63" s="33">
        <v>66680.062999999995</v>
      </c>
      <c r="N63" s="33">
        <v>69340.709000000003</v>
      </c>
      <c r="O63" s="33">
        <v>70899.577999999994</v>
      </c>
      <c r="P63" s="33">
        <v>71311.184999999998</v>
      </c>
      <c r="Q63" s="33">
        <v>71426.683999999994</v>
      </c>
      <c r="R63" s="33">
        <v>72140.562000000005</v>
      </c>
      <c r="S63" s="33">
        <v>73252.316000000006</v>
      </c>
      <c r="T63" s="33">
        <v>74302.645999999993</v>
      </c>
      <c r="U63" s="33">
        <v>74802.122000000003</v>
      </c>
      <c r="V63" s="33">
        <v>72760.706000000006</v>
      </c>
      <c r="W63" s="33">
        <v>66699.517999999996</v>
      </c>
      <c r="X63" s="33">
        <v>62898.108</v>
      </c>
      <c r="Y63" s="33">
        <v>59311.07</v>
      </c>
      <c r="Z63" s="33">
        <v>48652.377</v>
      </c>
      <c r="AA63" s="33">
        <v>30361.895</v>
      </c>
      <c r="AB63" s="33">
        <v>12601.919</v>
      </c>
      <c r="AC63" s="33">
        <v>3188.4520000000002</v>
      </c>
    </row>
    <row r="64" spans="1:29" ht="11.4" x14ac:dyDescent="0.2">
      <c r="A64" s="29">
        <v>47</v>
      </c>
      <c r="B64" s="30" t="s">
        <v>54</v>
      </c>
      <c r="C64" s="39" t="s">
        <v>61</v>
      </c>
      <c r="D64" s="32" t="s">
        <v>62</v>
      </c>
      <c r="E64" s="32">
        <v>901</v>
      </c>
      <c r="F64" s="30" t="s">
        <v>63</v>
      </c>
      <c r="G64" s="32">
        <v>1803</v>
      </c>
      <c r="H64" s="32">
        <v>2080</v>
      </c>
      <c r="I64" s="33">
        <v>61425.754000000001</v>
      </c>
      <c r="J64" s="33">
        <v>61705.182000000001</v>
      </c>
      <c r="K64" s="33">
        <v>61925.726999999999</v>
      </c>
      <c r="L64" s="33">
        <v>63215.902999999998</v>
      </c>
      <c r="M64" s="33">
        <v>65771.88</v>
      </c>
      <c r="N64" s="33">
        <v>68571.937000000005</v>
      </c>
      <c r="O64" s="33">
        <v>70793.141000000003</v>
      </c>
      <c r="P64" s="33">
        <v>71837.975999999995</v>
      </c>
      <c r="Q64" s="33">
        <v>71795.694000000003</v>
      </c>
      <c r="R64" s="33">
        <v>71536.313999999998</v>
      </c>
      <c r="S64" s="33">
        <v>71871.259000000005</v>
      </c>
      <c r="T64" s="33">
        <v>72547.413</v>
      </c>
      <c r="U64" s="33">
        <v>73069.448000000004</v>
      </c>
      <c r="V64" s="33">
        <v>72933.491999999998</v>
      </c>
      <c r="W64" s="33">
        <v>70118.180999999997</v>
      </c>
      <c r="X64" s="33">
        <v>62891.370999999999</v>
      </c>
      <c r="Y64" s="33">
        <v>56546.591</v>
      </c>
      <c r="Z64" s="33">
        <v>48054.364000000001</v>
      </c>
      <c r="AA64" s="33">
        <v>32101.743999999999</v>
      </c>
      <c r="AB64" s="33">
        <v>13793.951999999999</v>
      </c>
      <c r="AC64" s="33">
        <v>3472.5349999999999</v>
      </c>
    </row>
    <row r="65" spans="1:29" ht="11.4" x14ac:dyDescent="0.2">
      <c r="A65" s="29">
        <v>48</v>
      </c>
      <c r="B65" s="30" t="s">
        <v>54</v>
      </c>
      <c r="C65" s="39" t="s">
        <v>61</v>
      </c>
      <c r="D65" s="32" t="s">
        <v>62</v>
      </c>
      <c r="E65" s="32">
        <v>901</v>
      </c>
      <c r="F65" s="30" t="s">
        <v>63</v>
      </c>
      <c r="G65" s="32">
        <v>1803</v>
      </c>
      <c r="H65" s="32">
        <v>2085</v>
      </c>
      <c r="I65" s="33">
        <v>61290.491000000002</v>
      </c>
      <c r="J65" s="33">
        <v>61831.281000000003</v>
      </c>
      <c r="K65" s="33">
        <v>62086.023000000001</v>
      </c>
      <c r="L65" s="33">
        <v>63082.644</v>
      </c>
      <c r="M65" s="33">
        <v>65164.845000000001</v>
      </c>
      <c r="N65" s="33">
        <v>67672.732000000004</v>
      </c>
      <c r="O65" s="33">
        <v>70037.567999999999</v>
      </c>
      <c r="P65" s="33">
        <v>71746.641000000003</v>
      </c>
      <c r="Q65" s="33">
        <v>72337.87</v>
      </c>
      <c r="R65" s="33">
        <v>71928.156000000003</v>
      </c>
      <c r="S65" s="33">
        <v>71314.437000000005</v>
      </c>
      <c r="T65" s="33">
        <v>71253.244999999995</v>
      </c>
      <c r="U65" s="33">
        <v>71451.650999999998</v>
      </c>
      <c r="V65" s="33">
        <v>71373.778999999995</v>
      </c>
      <c r="W65" s="33">
        <v>70429.697</v>
      </c>
      <c r="X65" s="33">
        <v>66321.293999999994</v>
      </c>
      <c r="Y65" s="33">
        <v>56912.845999999998</v>
      </c>
      <c r="Z65" s="33">
        <v>46535.953000000001</v>
      </c>
      <c r="AA65" s="33">
        <v>32455.909</v>
      </c>
      <c r="AB65" s="33">
        <v>14912.132</v>
      </c>
      <c r="AC65" s="33">
        <v>3879.4259999999999</v>
      </c>
    </row>
    <row r="66" spans="1:29" ht="11.4" x14ac:dyDescent="0.2">
      <c r="A66" s="29">
        <v>49</v>
      </c>
      <c r="B66" s="30" t="s">
        <v>54</v>
      </c>
      <c r="C66" s="39" t="s">
        <v>61</v>
      </c>
      <c r="D66" s="32" t="s">
        <v>62</v>
      </c>
      <c r="E66" s="32">
        <v>901</v>
      </c>
      <c r="F66" s="30" t="s">
        <v>63</v>
      </c>
      <c r="G66" s="32">
        <v>1803</v>
      </c>
      <c r="H66" s="32">
        <v>2090</v>
      </c>
      <c r="I66" s="33">
        <v>60904.53</v>
      </c>
      <c r="J66" s="33">
        <v>61697.279999999999</v>
      </c>
      <c r="K66" s="33">
        <v>62212.817000000003</v>
      </c>
      <c r="L66" s="33">
        <v>63244.447</v>
      </c>
      <c r="M66" s="33">
        <v>65035.701999999997</v>
      </c>
      <c r="N66" s="33">
        <v>67073.903000000006</v>
      </c>
      <c r="O66" s="33">
        <v>69151.231</v>
      </c>
      <c r="P66" s="33">
        <v>71008.233999999997</v>
      </c>
      <c r="Q66" s="33">
        <v>72264.804000000004</v>
      </c>
      <c r="R66" s="33">
        <v>72490.573999999993</v>
      </c>
      <c r="S66" s="33">
        <v>71738.995999999999</v>
      </c>
      <c r="T66" s="33">
        <v>70762.570000000007</v>
      </c>
      <c r="U66" s="33">
        <v>70274.676999999996</v>
      </c>
      <c r="V66" s="33">
        <v>69933.864000000001</v>
      </c>
      <c r="W66" s="33">
        <v>69093.27</v>
      </c>
      <c r="X66" s="33">
        <v>66820.290999999997</v>
      </c>
      <c r="Y66" s="33">
        <v>60328.337</v>
      </c>
      <c r="Z66" s="33">
        <v>47352.203999999998</v>
      </c>
      <c r="AA66" s="33">
        <v>32144.71</v>
      </c>
      <c r="AB66" s="33">
        <v>15494.928</v>
      </c>
      <c r="AC66" s="33">
        <v>4311.1130000000003</v>
      </c>
    </row>
    <row r="67" spans="1:29" ht="11.4" x14ac:dyDescent="0.2">
      <c r="A67" s="29">
        <v>50</v>
      </c>
      <c r="B67" s="30" t="s">
        <v>54</v>
      </c>
      <c r="C67" s="39" t="s">
        <v>61</v>
      </c>
      <c r="D67" s="32" t="s">
        <v>62</v>
      </c>
      <c r="E67" s="32">
        <v>901</v>
      </c>
      <c r="F67" s="30" t="s">
        <v>63</v>
      </c>
      <c r="G67" s="32">
        <v>1803</v>
      </c>
      <c r="H67" s="32">
        <v>2095</v>
      </c>
      <c r="I67" s="33">
        <v>60493.999000000003</v>
      </c>
      <c r="J67" s="33">
        <v>61312.343999999997</v>
      </c>
      <c r="K67" s="33">
        <v>62079.516000000003</v>
      </c>
      <c r="L67" s="33">
        <v>63372.832000000002</v>
      </c>
      <c r="M67" s="33">
        <v>65201.152000000002</v>
      </c>
      <c r="N67" s="33">
        <v>66952.084000000003</v>
      </c>
      <c r="O67" s="33">
        <v>68564.085999999996</v>
      </c>
      <c r="P67" s="33">
        <v>70138.914999999994</v>
      </c>
      <c r="Q67" s="33">
        <v>71547.501000000004</v>
      </c>
      <c r="R67" s="33">
        <v>72440.998999999996</v>
      </c>
      <c r="S67" s="33">
        <v>72330.032000000007</v>
      </c>
      <c r="T67" s="33">
        <v>71233.654999999999</v>
      </c>
      <c r="U67" s="33">
        <v>69873.442999999999</v>
      </c>
      <c r="V67" s="33">
        <v>68909.013000000006</v>
      </c>
      <c r="W67" s="33">
        <v>67883.641000000003</v>
      </c>
      <c r="X67" s="33">
        <v>65789.595000000001</v>
      </c>
      <c r="Y67" s="33">
        <v>61087.887999999999</v>
      </c>
      <c r="Z67" s="33">
        <v>50651.894</v>
      </c>
      <c r="AA67" s="33">
        <v>33284.436999999998</v>
      </c>
      <c r="AB67" s="33">
        <v>15797.703</v>
      </c>
      <c r="AC67" s="33">
        <v>4650.0469999999996</v>
      </c>
    </row>
    <row r="68" spans="1:29" ht="11.4" x14ac:dyDescent="0.2">
      <c r="A68" s="29">
        <v>51</v>
      </c>
      <c r="B68" s="30" t="s">
        <v>54</v>
      </c>
      <c r="C68" s="39" t="s">
        <v>61</v>
      </c>
      <c r="D68" s="32" t="s">
        <v>62</v>
      </c>
      <c r="E68" s="32">
        <v>901</v>
      </c>
      <c r="F68" s="30" t="s">
        <v>63</v>
      </c>
      <c r="G68" s="32">
        <v>1803</v>
      </c>
      <c r="H68" s="32">
        <v>2100</v>
      </c>
      <c r="I68" s="33">
        <v>60264.161</v>
      </c>
      <c r="J68" s="33">
        <v>60902.896999999997</v>
      </c>
      <c r="K68" s="33">
        <v>61695.487999999998</v>
      </c>
      <c r="L68" s="33">
        <v>63240.983</v>
      </c>
      <c r="M68" s="33">
        <v>65332.913999999997</v>
      </c>
      <c r="N68" s="33">
        <v>67124.062999999995</v>
      </c>
      <c r="O68" s="33">
        <v>68452.595000000001</v>
      </c>
      <c r="P68" s="33">
        <v>69566.706000000006</v>
      </c>
      <c r="Q68" s="33">
        <v>70699.235000000001</v>
      </c>
      <c r="R68" s="33">
        <v>71750.543999999994</v>
      </c>
      <c r="S68" s="33">
        <v>72313.384999999995</v>
      </c>
      <c r="T68" s="33">
        <v>71865.820999999996</v>
      </c>
      <c r="U68" s="33">
        <v>70407.69</v>
      </c>
      <c r="V68" s="33">
        <v>68624.290999999997</v>
      </c>
      <c r="W68" s="33">
        <v>67057.672000000006</v>
      </c>
      <c r="X68" s="33">
        <v>64899.129000000001</v>
      </c>
      <c r="Y68" s="33">
        <v>60497.108</v>
      </c>
      <c r="Z68" s="33">
        <v>51749.779000000002</v>
      </c>
      <c r="AA68" s="33">
        <v>36150.737999999998</v>
      </c>
      <c r="AB68" s="33">
        <v>16770.681</v>
      </c>
      <c r="AC68" s="33">
        <v>4929.74</v>
      </c>
    </row>
    <row r="69" spans="1:29" ht="11.4" x14ac:dyDescent="0.2">
      <c r="A69" s="29">
        <v>52</v>
      </c>
      <c r="B69" s="30" t="s">
        <v>54</v>
      </c>
      <c r="C69" s="39" t="s">
        <v>64</v>
      </c>
      <c r="D69" s="32" t="s">
        <v>65</v>
      </c>
      <c r="E69" s="32">
        <v>902</v>
      </c>
      <c r="F69" s="30" t="s">
        <v>63</v>
      </c>
      <c r="G69" s="32">
        <v>1803</v>
      </c>
      <c r="H69" s="32">
        <v>2020</v>
      </c>
      <c r="I69" s="33">
        <v>610446.696</v>
      </c>
      <c r="J69" s="33">
        <v>594303.90800000005</v>
      </c>
      <c r="K69" s="33">
        <v>570441.02099999995</v>
      </c>
      <c r="L69" s="33">
        <v>543535.93900000001</v>
      </c>
      <c r="M69" s="33">
        <v>525863.58400000003</v>
      </c>
      <c r="N69" s="33">
        <v>514797.97</v>
      </c>
      <c r="O69" s="33">
        <v>518472.12</v>
      </c>
      <c r="P69" s="33">
        <v>457809.489</v>
      </c>
      <c r="Q69" s="33">
        <v>408388.99900000001</v>
      </c>
      <c r="R69" s="33">
        <v>392920.071</v>
      </c>
      <c r="S69" s="33">
        <v>360714.98700000002</v>
      </c>
      <c r="T69" s="33">
        <v>301036.84600000002</v>
      </c>
      <c r="U69" s="33">
        <v>240804.016</v>
      </c>
      <c r="V69" s="33">
        <v>196772.872</v>
      </c>
      <c r="W69" s="33">
        <v>127051.204</v>
      </c>
      <c r="X69" s="33">
        <v>79654.58</v>
      </c>
      <c r="Y69" s="33">
        <v>47584.623</v>
      </c>
      <c r="Z69" s="33">
        <v>21938.014999999999</v>
      </c>
      <c r="AA69" s="33">
        <v>7103.0619999999999</v>
      </c>
      <c r="AB69" s="33">
        <v>1595.029</v>
      </c>
      <c r="AC69" s="33">
        <v>259.43700000000001</v>
      </c>
    </row>
    <row r="70" spans="1:29" ht="11.4" x14ac:dyDescent="0.2">
      <c r="A70" s="29">
        <v>53</v>
      </c>
      <c r="B70" s="30" t="s">
        <v>54</v>
      </c>
      <c r="C70" s="39" t="s">
        <v>64</v>
      </c>
      <c r="D70" s="32" t="s">
        <v>65</v>
      </c>
      <c r="E70" s="32">
        <v>902</v>
      </c>
      <c r="F70" s="30" t="s">
        <v>63</v>
      </c>
      <c r="G70" s="32">
        <v>1803</v>
      </c>
      <c r="H70" s="32">
        <v>2025</v>
      </c>
      <c r="I70" s="33">
        <v>611589.63100000005</v>
      </c>
      <c r="J70" s="33">
        <v>604794.63199999998</v>
      </c>
      <c r="K70" s="33">
        <v>591048.24399999995</v>
      </c>
      <c r="L70" s="33">
        <v>566366.89199999999</v>
      </c>
      <c r="M70" s="33">
        <v>538257.72</v>
      </c>
      <c r="N70" s="33">
        <v>521174.96600000001</v>
      </c>
      <c r="O70" s="33">
        <v>509804.67099999997</v>
      </c>
      <c r="P70" s="33">
        <v>511977.875</v>
      </c>
      <c r="Q70" s="33">
        <v>450526.42</v>
      </c>
      <c r="R70" s="33">
        <v>400330.31599999999</v>
      </c>
      <c r="S70" s="33">
        <v>382820.03499999997</v>
      </c>
      <c r="T70" s="33">
        <v>347655.55800000002</v>
      </c>
      <c r="U70" s="33">
        <v>284267.67</v>
      </c>
      <c r="V70" s="33">
        <v>219773.86300000001</v>
      </c>
      <c r="W70" s="33">
        <v>169811.30900000001</v>
      </c>
      <c r="X70" s="33">
        <v>99855.570999999996</v>
      </c>
      <c r="Y70" s="33">
        <v>54454.069000000003</v>
      </c>
      <c r="Z70" s="33">
        <v>26523.64</v>
      </c>
      <c r="AA70" s="33">
        <v>9282.8770000000004</v>
      </c>
      <c r="AB70" s="33">
        <v>2234.9369999999999</v>
      </c>
      <c r="AC70" s="33">
        <v>382.09399999999999</v>
      </c>
    </row>
    <row r="71" spans="1:29" ht="11.4" x14ac:dyDescent="0.2">
      <c r="A71" s="29">
        <v>54</v>
      </c>
      <c r="B71" s="30" t="s">
        <v>54</v>
      </c>
      <c r="C71" s="39" t="s">
        <v>64</v>
      </c>
      <c r="D71" s="32" t="s">
        <v>65</v>
      </c>
      <c r="E71" s="32">
        <v>902</v>
      </c>
      <c r="F71" s="30" t="s">
        <v>63</v>
      </c>
      <c r="G71" s="32">
        <v>1803</v>
      </c>
      <c r="H71" s="32">
        <v>2030</v>
      </c>
      <c r="I71" s="33">
        <v>613749.58299999998</v>
      </c>
      <c r="J71" s="33">
        <v>606225.87300000002</v>
      </c>
      <c r="K71" s="33">
        <v>601935.076</v>
      </c>
      <c r="L71" s="33">
        <v>587371.07799999998</v>
      </c>
      <c r="M71" s="33">
        <v>561430.28200000001</v>
      </c>
      <c r="N71" s="33">
        <v>533576.255</v>
      </c>
      <c r="O71" s="33">
        <v>516078.88500000001</v>
      </c>
      <c r="P71" s="33">
        <v>503333.087</v>
      </c>
      <c r="Q71" s="33">
        <v>504333.11200000002</v>
      </c>
      <c r="R71" s="33">
        <v>442062.21799999999</v>
      </c>
      <c r="S71" s="33">
        <v>390184.57900000003</v>
      </c>
      <c r="T71" s="33">
        <v>369385.22700000001</v>
      </c>
      <c r="U71" s="33">
        <v>329570.39799999999</v>
      </c>
      <c r="V71" s="33">
        <v>260905.008</v>
      </c>
      <c r="W71" s="33">
        <v>191072.21299999999</v>
      </c>
      <c r="X71" s="33">
        <v>135415.09400000001</v>
      </c>
      <c r="Y71" s="33">
        <v>69712.911999999997</v>
      </c>
      <c r="Z71" s="33">
        <v>31074.925999999999</v>
      </c>
      <c r="AA71" s="33">
        <v>11529.058000000001</v>
      </c>
      <c r="AB71" s="33">
        <v>2989.152</v>
      </c>
      <c r="AC71" s="33">
        <v>543.476</v>
      </c>
    </row>
    <row r="72" spans="1:29" ht="11.4" x14ac:dyDescent="0.2">
      <c r="A72" s="29">
        <v>55</v>
      </c>
      <c r="B72" s="30" t="s">
        <v>54</v>
      </c>
      <c r="C72" s="39" t="s">
        <v>64</v>
      </c>
      <c r="D72" s="32" t="s">
        <v>65</v>
      </c>
      <c r="E72" s="32">
        <v>902</v>
      </c>
      <c r="F72" s="30" t="s">
        <v>63</v>
      </c>
      <c r="G72" s="32">
        <v>1803</v>
      </c>
      <c r="H72" s="32">
        <v>2035</v>
      </c>
      <c r="I72" s="33">
        <v>618254.14800000004</v>
      </c>
      <c r="J72" s="33">
        <v>608654.32400000002</v>
      </c>
      <c r="K72" s="33">
        <v>603405.98199999996</v>
      </c>
      <c r="L72" s="33">
        <v>598497.68900000001</v>
      </c>
      <c r="M72" s="33">
        <v>582657.47499999998</v>
      </c>
      <c r="N72" s="33">
        <v>556812.33200000005</v>
      </c>
      <c r="O72" s="33">
        <v>528509.31700000004</v>
      </c>
      <c r="P72" s="33">
        <v>509703.51899999997</v>
      </c>
      <c r="Q72" s="33">
        <v>495828.413</v>
      </c>
      <c r="R72" s="33">
        <v>495476.76</v>
      </c>
      <c r="S72" s="33">
        <v>431320.049</v>
      </c>
      <c r="T72" s="33">
        <v>376658.86300000001</v>
      </c>
      <c r="U72" s="33">
        <v>350828.39899999998</v>
      </c>
      <c r="V72" s="33">
        <v>304154.80900000001</v>
      </c>
      <c r="W72" s="33">
        <v>228767.39</v>
      </c>
      <c r="X72" s="33">
        <v>154188.133</v>
      </c>
      <c r="Y72" s="33">
        <v>96446.024999999994</v>
      </c>
      <c r="Z72" s="33">
        <v>40889.839</v>
      </c>
      <c r="AA72" s="33">
        <v>13884.463</v>
      </c>
      <c r="AB72" s="33">
        <v>3802.91</v>
      </c>
      <c r="AC72" s="33">
        <v>739.28599999999904</v>
      </c>
    </row>
    <row r="73" spans="1:29" ht="11.4" x14ac:dyDescent="0.2">
      <c r="A73" s="29">
        <v>56</v>
      </c>
      <c r="B73" s="30" t="s">
        <v>54</v>
      </c>
      <c r="C73" s="39" t="s">
        <v>64</v>
      </c>
      <c r="D73" s="32" t="s">
        <v>65</v>
      </c>
      <c r="E73" s="32">
        <v>902</v>
      </c>
      <c r="F73" s="30" t="s">
        <v>63</v>
      </c>
      <c r="G73" s="32">
        <v>1803</v>
      </c>
      <c r="H73" s="32">
        <v>2040</v>
      </c>
      <c r="I73" s="33">
        <v>622381.652999999</v>
      </c>
      <c r="J73" s="33">
        <v>613531.03399999999</v>
      </c>
      <c r="K73" s="33">
        <v>606011.125</v>
      </c>
      <c r="L73" s="33">
        <v>600061.04799999995</v>
      </c>
      <c r="M73" s="33">
        <v>593824.20900000003</v>
      </c>
      <c r="N73" s="33">
        <v>577972.68099999998</v>
      </c>
      <c r="O73" s="33">
        <v>551750.20499999996</v>
      </c>
      <c r="P73" s="33">
        <v>522295.647</v>
      </c>
      <c r="Q73" s="33">
        <v>502378.31</v>
      </c>
      <c r="R73" s="33">
        <v>487233.348</v>
      </c>
      <c r="S73" s="33">
        <v>484320.44199999998</v>
      </c>
      <c r="T73" s="33">
        <v>416986.745</v>
      </c>
      <c r="U73" s="33">
        <v>358074.30900000001</v>
      </c>
      <c r="V73" s="33">
        <v>324820.27</v>
      </c>
      <c r="W73" s="33">
        <v>268839.22200000001</v>
      </c>
      <c r="X73" s="33">
        <v>186897.41899999999</v>
      </c>
      <c r="Y73" s="33">
        <v>111597.35400000001</v>
      </c>
      <c r="Z73" s="33">
        <v>58007.413</v>
      </c>
      <c r="AA73" s="33">
        <v>18865.187000000002</v>
      </c>
      <c r="AB73" s="33">
        <v>4692.902</v>
      </c>
      <c r="AC73" s="33">
        <v>957.14300000000003</v>
      </c>
    </row>
    <row r="74" spans="1:29" ht="11.4" x14ac:dyDescent="0.2">
      <c r="A74" s="29">
        <v>57</v>
      </c>
      <c r="B74" s="30" t="s">
        <v>54</v>
      </c>
      <c r="C74" s="39" t="s">
        <v>64</v>
      </c>
      <c r="D74" s="32" t="s">
        <v>65</v>
      </c>
      <c r="E74" s="32">
        <v>902</v>
      </c>
      <c r="F74" s="30" t="s">
        <v>63</v>
      </c>
      <c r="G74" s="32">
        <v>1803</v>
      </c>
      <c r="H74" s="32">
        <v>2045</v>
      </c>
      <c r="I74" s="33">
        <v>625782.14800000098</v>
      </c>
      <c r="J74" s="33">
        <v>617989.18099999998</v>
      </c>
      <c r="K74" s="33">
        <v>611025.12699999998</v>
      </c>
      <c r="L74" s="33">
        <v>602781.73899999994</v>
      </c>
      <c r="M74" s="33">
        <v>595447.09400000004</v>
      </c>
      <c r="N74" s="33">
        <v>589153.09100000001</v>
      </c>
      <c r="O74" s="33">
        <v>572977.38600000006</v>
      </c>
      <c r="P74" s="33">
        <v>545644.755</v>
      </c>
      <c r="Q74" s="33">
        <v>515135.45</v>
      </c>
      <c r="R74" s="33">
        <v>493959.51199999999</v>
      </c>
      <c r="S74" s="33">
        <v>476367.62099999998</v>
      </c>
      <c r="T74" s="33">
        <v>469322.03700000001</v>
      </c>
      <c r="U74" s="33">
        <v>397298.19500000001</v>
      </c>
      <c r="V74" s="33">
        <v>332170.21500000003</v>
      </c>
      <c r="W74" s="33">
        <v>288607.34100000001</v>
      </c>
      <c r="X74" s="33">
        <v>222192.36</v>
      </c>
      <c r="Y74" s="33">
        <v>137584.64300000001</v>
      </c>
      <c r="Z74" s="33">
        <v>68544.705000000002</v>
      </c>
      <c r="AA74" s="33">
        <v>27551.645</v>
      </c>
      <c r="AB74" s="33">
        <v>6567.5659999999998</v>
      </c>
      <c r="AC74" s="33">
        <v>1201.317</v>
      </c>
    </row>
    <row r="75" spans="1:29" ht="11.4" x14ac:dyDescent="0.2">
      <c r="A75" s="29">
        <v>58</v>
      </c>
      <c r="B75" s="30" t="s">
        <v>54</v>
      </c>
      <c r="C75" s="39" t="s">
        <v>64</v>
      </c>
      <c r="D75" s="32" t="s">
        <v>65</v>
      </c>
      <c r="E75" s="32">
        <v>902</v>
      </c>
      <c r="F75" s="30" t="s">
        <v>63</v>
      </c>
      <c r="G75" s="32">
        <v>1803</v>
      </c>
      <c r="H75" s="32">
        <v>2050</v>
      </c>
      <c r="I75" s="33">
        <v>626567.29200000002</v>
      </c>
      <c r="J75" s="33">
        <v>621699.83900000004</v>
      </c>
      <c r="K75" s="33">
        <v>615615.62699999998</v>
      </c>
      <c r="L75" s="33">
        <v>607905.23499999999</v>
      </c>
      <c r="M75" s="33">
        <v>598244.47400000005</v>
      </c>
      <c r="N75" s="33">
        <v>590808.03200000001</v>
      </c>
      <c r="O75" s="33">
        <v>584243.43500000006</v>
      </c>
      <c r="P75" s="33">
        <v>566999.44700000004</v>
      </c>
      <c r="Q75" s="33">
        <v>538575.72199999995</v>
      </c>
      <c r="R75" s="33">
        <v>506835.14799999999</v>
      </c>
      <c r="S75" s="33">
        <v>483253.69300000003</v>
      </c>
      <c r="T75" s="33">
        <v>461774.16399999999</v>
      </c>
      <c r="U75" s="33">
        <v>448613.52</v>
      </c>
      <c r="V75" s="33">
        <v>369803.18199999997</v>
      </c>
      <c r="W75" s="33">
        <v>296159.99800000002</v>
      </c>
      <c r="X75" s="33">
        <v>240480.69399999999</v>
      </c>
      <c r="Y75" s="33">
        <v>166181.30799999999</v>
      </c>
      <c r="Z75" s="33">
        <v>86406.510999999999</v>
      </c>
      <c r="AA75" s="33">
        <v>33423.125</v>
      </c>
      <c r="AB75" s="33">
        <v>9856.21000000001</v>
      </c>
      <c r="AC75" s="33">
        <v>1674.6130000000001</v>
      </c>
    </row>
    <row r="76" spans="1:29" ht="11.4" x14ac:dyDescent="0.2">
      <c r="A76" s="29">
        <v>59</v>
      </c>
      <c r="B76" s="30" t="s">
        <v>54</v>
      </c>
      <c r="C76" s="39" t="s">
        <v>64</v>
      </c>
      <c r="D76" s="32" t="s">
        <v>65</v>
      </c>
      <c r="E76" s="32">
        <v>902</v>
      </c>
      <c r="F76" s="30" t="s">
        <v>63</v>
      </c>
      <c r="G76" s="32">
        <v>1803</v>
      </c>
      <c r="H76" s="32">
        <v>2055</v>
      </c>
      <c r="I76" s="33">
        <v>625214.20600000001</v>
      </c>
      <c r="J76" s="33">
        <v>622778.13</v>
      </c>
      <c r="K76" s="33">
        <v>619452.88699999999</v>
      </c>
      <c r="L76" s="33">
        <v>612599.71299999999</v>
      </c>
      <c r="M76" s="33">
        <v>603493.00699999998</v>
      </c>
      <c r="N76" s="33">
        <v>593738.94999999995</v>
      </c>
      <c r="O76" s="33">
        <v>586044.77</v>
      </c>
      <c r="P76" s="33">
        <v>578412.13600000006</v>
      </c>
      <c r="Q76" s="33">
        <v>560020.18500000006</v>
      </c>
      <c r="R76" s="33">
        <v>530280.48699999996</v>
      </c>
      <c r="S76" s="33">
        <v>496187.53899999999</v>
      </c>
      <c r="T76" s="33">
        <v>468820.49800000002</v>
      </c>
      <c r="U76" s="33">
        <v>441639.95199999999</v>
      </c>
      <c r="V76" s="33">
        <v>419434.04100000003</v>
      </c>
      <c r="W76" s="33">
        <v>331363.04599999997</v>
      </c>
      <c r="X76" s="33">
        <v>248154.61600000001</v>
      </c>
      <c r="Y76" s="33">
        <v>181858.796</v>
      </c>
      <c r="Z76" s="33">
        <v>106530.921</v>
      </c>
      <c r="AA76" s="33">
        <v>43281.707999999999</v>
      </c>
      <c r="AB76" s="33">
        <v>12295.727999999999</v>
      </c>
      <c r="AC76" s="33">
        <v>2523.212</v>
      </c>
    </row>
    <row r="77" spans="1:29" ht="11.4" x14ac:dyDescent="0.2">
      <c r="A77" s="29">
        <v>60</v>
      </c>
      <c r="B77" s="30" t="s">
        <v>54</v>
      </c>
      <c r="C77" s="39" t="s">
        <v>64</v>
      </c>
      <c r="D77" s="32" t="s">
        <v>65</v>
      </c>
      <c r="E77" s="32">
        <v>902</v>
      </c>
      <c r="F77" s="30" t="s">
        <v>63</v>
      </c>
      <c r="G77" s="32">
        <v>1803</v>
      </c>
      <c r="H77" s="32">
        <v>2060</v>
      </c>
      <c r="I77" s="33">
        <v>621668.14599999995</v>
      </c>
      <c r="J77" s="33">
        <v>621691.22400000098</v>
      </c>
      <c r="K77" s="33">
        <v>620654.20700000005</v>
      </c>
      <c r="L77" s="33">
        <v>616538.73100000003</v>
      </c>
      <c r="M77" s="33">
        <v>608312.228</v>
      </c>
      <c r="N77" s="33">
        <v>599115.20699999901</v>
      </c>
      <c r="O77" s="33">
        <v>589109.93999999994</v>
      </c>
      <c r="P77" s="33">
        <v>580374.34900000005</v>
      </c>
      <c r="Q77" s="33">
        <v>571592.42500000005</v>
      </c>
      <c r="R77" s="33">
        <v>551814.69499999995</v>
      </c>
      <c r="S77" s="33">
        <v>519622.71100000001</v>
      </c>
      <c r="T77" s="33">
        <v>481829.64399999997</v>
      </c>
      <c r="U77" s="33">
        <v>448920.04700000002</v>
      </c>
      <c r="V77" s="33">
        <v>413343.41499999998</v>
      </c>
      <c r="W77" s="33">
        <v>378263.79100000003</v>
      </c>
      <c r="X77" s="33">
        <v>279696.02100000001</v>
      </c>
      <c r="Y77" s="33">
        <v>189083.95800000001</v>
      </c>
      <c r="Z77" s="33">
        <v>118306.548</v>
      </c>
      <c r="AA77" s="33">
        <v>54700.444000000003</v>
      </c>
      <c r="AB77" s="33">
        <v>16361.657999999999</v>
      </c>
      <c r="AC77" s="33">
        <v>3297.33</v>
      </c>
    </row>
    <row r="78" spans="1:29" ht="11.4" x14ac:dyDescent="0.2">
      <c r="A78" s="29">
        <v>61</v>
      </c>
      <c r="B78" s="30" t="s">
        <v>54</v>
      </c>
      <c r="C78" s="39" t="s">
        <v>64</v>
      </c>
      <c r="D78" s="32" t="s">
        <v>65</v>
      </c>
      <c r="E78" s="32">
        <v>902</v>
      </c>
      <c r="F78" s="30" t="s">
        <v>63</v>
      </c>
      <c r="G78" s="32">
        <v>1803</v>
      </c>
      <c r="H78" s="32">
        <v>2065</v>
      </c>
      <c r="I78" s="33">
        <v>617656.42599999998</v>
      </c>
      <c r="J78" s="33">
        <v>618394.40800000005</v>
      </c>
      <c r="K78" s="33">
        <v>619681.13199999998</v>
      </c>
      <c r="L78" s="33">
        <v>617839.00899999996</v>
      </c>
      <c r="M78" s="33">
        <v>612372.98899999994</v>
      </c>
      <c r="N78" s="33">
        <v>604065.34</v>
      </c>
      <c r="O78" s="33">
        <v>594615.17799999996</v>
      </c>
      <c r="P78" s="33">
        <v>583588.625</v>
      </c>
      <c r="Q78" s="33">
        <v>573735.55599999998</v>
      </c>
      <c r="R78" s="33">
        <v>563567.924</v>
      </c>
      <c r="S78" s="33">
        <v>541256.83499999996</v>
      </c>
      <c r="T78" s="33">
        <v>505234.08299999998</v>
      </c>
      <c r="U78" s="33">
        <v>462010.359</v>
      </c>
      <c r="V78" s="33">
        <v>420895.15100000001</v>
      </c>
      <c r="W78" s="33">
        <v>373432.40399999998</v>
      </c>
      <c r="X78" s="33">
        <v>322229.33100000001</v>
      </c>
      <c r="Y78" s="33">
        <v>215226.17300000001</v>
      </c>
      <c r="Z78" s="33">
        <v>124226.34299999999</v>
      </c>
      <c r="AA78" s="33">
        <v>61885.137999999999</v>
      </c>
      <c r="AB78" s="33">
        <v>21199.905999999999</v>
      </c>
      <c r="AC78" s="33">
        <v>4454.2349999999997</v>
      </c>
    </row>
    <row r="79" spans="1:29" ht="11.4" x14ac:dyDescent="0.2">
      <c r="A79" s="29">
        <v>62</v>
      </c>
      <c r="B79" s="30" t="s">
        <v>54</v>
      </c>
      <c r="C79" s="39" t="s">
        <v>64</v>
      </c>
      <c r="D79" s="32" t="s">
        <v>65</v>
      </c>
      <c r="E79" s="32">
        <v>902</v>
      </c>
      <c r="F79" s="30" t="s">
        <v>63</v>
      </c>
      <c r="G79" s="32">
        <v>1803</v>
      </c>
      <c r="H79" s="32">
        <v>2070</v>
      </c>
      <c r="I79" s="33">
        <v>612495.94999999995</v>
      </c>
      <c r="J79" s="33">
        <v>614611.73199999996</v>
      </c>
      <c r="K79" s="33">
        <v>616493.53099999996</v>
      </c>
      <c r="L79" s="33">
        <v>616959.21100000001</v>
      </c>
      <c r="M79" s="33">
        <v>613795.79200000002</v>
      </c>
      <c r="N79" s="33">
        <v>608257.78799999994</v>
      </c>
      <c r="O79" s="33">
        <v>599702.74600000004</v>
      </c>
      <c r="P79" s="33">
        <v>589243.81299999997</v>
      </c>
      <c r="Q79" s="33">
        <v>577123.12</v>
      </c>
      <c r="R79" s="33">
        <v>565929.18200000003</v>
      </c>
      <c r="S79" s="33">
        <v>553238.16799999995</v>
      </c>
      <c r="T79" s="33">
        <v>526995.88399999996</v>
      </c>
      <c r="U79" s="33">
        <v>485336.06300000002</v>
      </c>
      <c r="V79" s="33">
        <v>434007.54399999999</v>
      </c>
      <c r="W79" s="33">
        <v>381241.21299999999</v>
      </c>
      <c r="X79" s="33">
        <v>319022.11599999998</v>
      </c>
      <c r="Y79" s="33">
        <v>251115.734</v>
      </c>
      <c r="Z79" s="33">
        <v>143211.61900000001</v>
      </c>
      <c r="AA79" s="33">
        <v>65819.207999999999</v>
      </c>
      <c r="AB79" s="33">
        <v>24491.261999999999</v>
      </c>
      <c r="AC79" s="33">
        <v>5917.6080000000102</v>
      </c>
    </row>
    <row r="80" spans="1:29" ht="11.4" x14ac:dyDescent="0.2">
      <c r="A80" s="29">
        <v>63</v>
      </c>
      <c r="B80" s="30" t="s">
        <v>54</v>
      </c>
      <c r="C80" s="39" t="s">
        <v>64</v>
      </c>
      <c r="D80" s="32" t="s">
        <v>65</v>
      </c>
      <c r="E80" s="32">
        <v>902</v>
      </c>
      <c r="F80" s="30" t="s">
        <v>63</v>
      </c>
      <c r="G80" s="32">
        <v>1803</v>
      </c>
      <c r="H80" s="32">
        <v>2075</v>
      </c>
      <c r="I80" s="33">
        <v>606879.60699999996</v>
      </c>
      <c r="J80" s="33">
        <v>609658.77500000002</v>
      </c>
      <c r="K80" s="33">
        <v>612810.40599999996</v>
      </c>
      <c r="L80" s="33">
        <v>613860.90599999996</v>
      </c>
      <c r="M80" s="33">
        <v>613032.55099999998</v>
      </c>
      <c r="N80" s="33">
        <v>609815.54700000002</v>
      </c>
      <c r="O80" s="33">
        <v>604036.44799999997</v>
      </c>
      <c r="P80" s="33">
        <v>594491.45900000003</v>
      </c>
      <c r="Q80" s="33">
        <v>582953.27599999995</v>
      </c>
      <c r="R80" s="33">
        <v>569527.55700000003</v>
      </c>
      <c r="S80" s="33">
        <v>555887.71699999995</v>
      </c>
      <c r="T80" s="33">
        <v>539282.21</v>
      </c>
      <c r="U80" s="33">
        <v>507237.777</v>
      </c>
      <c r="V80" s="33">
        <v>457090.42800000001</v>
      </c>
      <c r="W80" s="33">
        <v>394216.61</v>
      </c>
      <c r="X80" s="33">
        <v>326929.26799999998</v>
      </c>
      <c r="Y80" s="33">
        <v>249561.003</v>
      </c>
      <c r="Z80" s="33">
        <v>169946.20600000001</v>
      </c>
      <c r="AA80" s="33">
        <v>77079.097999999998</v>
      </c>
      <c r="AB80" s="33">
        <v>26496.335999999999</v>
      </c>
      <c r="AC80" s="33">
        <v>7130.1180000000004</v>
      </c>
    </row>
    <row r="81" spans="1:29" ht="11.4" x14ac:dyDescent="0.2">
      <c r="A81" s="29">
        <v>64</v>
      </c>
      <c r="B81" s="30" t="s">
        <v>54</v>
      </c>
      <c r="C81" s="39" t="s">
        <v>64</v>
      </c>
      <c r="D81" s="32" t="s">
        <v>65</v>
      </c>
      <c r="E81" s="32">
        <v>902</v>
      </c>
      <c r="F81" s="30" t="s">
        <v>63</v>
      </c>
      <c r="G81" s="32">
        <v>1803</v>
      </c>
      <c r="H81" s="32">
        <v>2080</v>
      </c>
      <c r="I81" s="33">
        <v>600527.36300000001</v>
      </c>
      <c r="J81" s="33">
        <v>604236.098999999</v>
      </c>
      <c r="K81" s="33">
        <v>607951.60699999996</v>
      </c>
      <c r="L81" s="33">
        <v>610261.755</v>
      </c>
      <c r="M81" s="33">
        <v>610049.98199999996</v>
      </c>
      <c r="N81" s="33">
        <v>609183.56700000004</v>
      </c>
      <c r="O81" s="33">
        <v>605742.09199999995</v>
      </c>
      <c r="P81" s="33">
        <v>598993.49600000004</v>
      </c>
      <c r="Q81" s="33">
        <v>588394.29700000002</v>
      </c>
      <c r="R81" s="33">
        <v>575572.30900000001</v>
      </c>
      <c r="S81" s="33">
        <v>559765.97100000002</v>
      </c>
      <c r="T81" s="33">
        <v>542329.69200000004</v>
      </c>
      <c r="U81" s="33">
        <v>519920.49399999902</v>
      </c>
      <c r="V81" s="33">
        <v>479050.946</v>
      </c>
      <c r="W81" s="33">
        <v>416717.89899999998</v>
      </c>
      <c r="X81" s="33">
        <v>339394.72100000002</v>
      </c>
      <c r="Y81" s="33">
        <v>257042.861</v>
      </c>
      <c r="Z81" s="33">
        <v>169774.16099999999</v>
      </c>
      <c r="AA81" s="33">
        <v>93416.258000000002</v>
      </c>
      <c r="AB81" s="33">
        <v>31596.481</v>
      </c>
      <c r="AC81" s="33">
        <v>8002.5450000000001</v>
      </c>
    </row>
    <row r="82" spans="1:29" ht="11.4" x14ac:dyDescent="0.2">
      <c r="A82" s="29">
        <v>65</v>
      </c>
      <c r="B82" s="30" t="s">
        <v>54</v>
      </c>
      <c r="C82" s="39" t="s">
        <v>64</v>
      </c>
      <c r="D82" s="32" t="s">
        <v>65</v>
      </c>
      <c r="E82" s="32">
        <v>902</v>
      </c>
      <c r="F82" s="30" t="s">
        <v>63</v>
      </c>
      <c r="G82" s="32">
        <v>1803</v>
      </c>
      <c r="H82" s="32">
        <v>2085</v>
      </c>
      <c r="I82" s="33">
        <v>592475.04</v>
      </c>
      <c r="J82" s="33">
        <v>598061.79599999997</v>
      </c>
      <c r="K82" s="33">
        <v>602616.24899999902</v>
      </c>
      <c r="L82" s="33">
        <v>605482.321</v>
      </c>
      <c r="M82" s="33">
        <v>606559.55200000003</v>
      </c>
      <c r="N82" s="33">
        <v>606332.51899999997</v>
      </c>
      <c r="O82" s="33">
        <v>605254.27300000004</v>
      </c>
      <c r="P82" s="33">
        <v>600872.91700000002</v>
      </c>
      <c r="Q82" s="33">
        <v>593096.87899999903</v>
      </c>
      <c r="R82" s="33">
        <v>581247.43700000003</v>
      </c>
      <c r="S82" s="33">
        <v>566087.49699999997</v>
      </c>
      <c r="T82" s="33">
        <v>546587.77099999995</v>
      </c>
      <c r="U82" s="33">
        <v>523509.92499999999</v>
      </c>
      <c r="V82" s="33">
        <v>492170.3</v>
      </c>
      <c r="W82" s="33">
        <v>438510.75799999997</v>
      </c>
      <c r="X82" s="33">
        <v>360643.016</v>
      </c>
      <c r="Y82" s="33">
        <v>268256.90999999997</v>
      </c>
      <c r="Z82" s="33">
        <v>176058.00399999999</v>
      </c>
      <c r="AA82" s="33">
        <v>94071.637000000104</v>
      </c>
      <c r="AB82" s="33">
        <v>39180.074000000001</v>
      </c>
      <c r="AC82" s="33">
        <v>9568.8580000000002</v>
      </c>
    </row>
    <row r="83" spans="1:29" ht="11.4" x14ac:dyDescent="0.2">
      <c r="A83" s="29">
        <v>66</v>
      </c>
      <c r="B83" s="30" t="s">
        <v>54</v>
      </c>
      <c r="C83" s="39" t="s">
        <v>64</v>
      </c>
      <c r="D83" s="32" t="s">
        <v>65</v>
      </c>
      <c r="E83" s="32">
        <v>902</v>
      </c>
      <c r="F83" s="30" t="s">
        <v>63</v>
      </c>
      <c r="G83" s="32">
        <v>1803</v>
      </c>
      <c r="H83" s="32">
        <v>2090</v>
      </c>
      <c r="I83" s="33">
        <v>583449.75199999998</v>
      </c>
      <c r="J83" s="33">
        <v>590178.61100000003</v>
      </c>
      <c r="K83" s="33">
        <v>596524.46</v>
      </c>
      <c r="L83" s="33">
        <v>600223.55500000005</v>
      </c>
      <c r="M83" s="33">
        <v>601887.87300000002</v>
      </c>
      <c r="N83" s="33">
        <v>602971.30900000001</v>
      </c>
      <c r="O83" s="33">
        <v>602551.75600000005</v>
      </c>
      <c r="P83" s="33">
        <v>600561.16399999999</v>
      </c>
      <c r="Q83" s="33">
        <v>595191.18299999996</v>
      </c>
      <c r="R83" s="33">
        <v>586201.82400000002</v>
      </c>
      <c r="S83" s="33">
        <v>572074.15599999996</v>
      </c>
      <c r="T83" s="33">
        <v>553296.45299999998</v>
      </c>
      <c r="U83" s="33">
        <v>528302.32700000005</v>
      </c>
      <c r="V83" s="33">
        <v>496465.35100000002</v>
      </c>
      <c r="W83" s="33">
        <v>452071.86200000002</v>
      </c>
      <c r="X83" s="33">
        <v>381767.03</v>
      </c>
      <c r="Y83" s="33">
        <v>287168.2</v>
      </c>
      <c r="Z83" s="33">
        <v>185117.68400000001</v>
      </c>
      <c r="AA83" s="33">
        <v>98523.388999999996</v>
      </c>
      <c r="AB83" s="33">
        <v>40003.423000000003</v>
      </c>
      <c r="AC83" s="33">
        <v>12022.459000000001</v>
      </c>
    </row>
    <row r="84" spans="1:29" ht="11.4" x14ac:dyDescent="0.2">
      <c r="A84" s="29">
        <v>67</v>
      </c>
      <c r="B84" s="30" t="s">
        <v>54</v>
      </c>
      <c r="C84" s="39" t="s">
        <v>64</v>
      </c>
      <c r="D84" s="32" t="s">
        <v>65</v>
      </c>
      <c r="E84" s="32">
        <v>902</v>
      </c>
      <c r="F84" s="30" t="s">
        <v>63</v>
      </c>
      <c r="G84" s="32">
        <v>1803</v>
      </c>
      <c r="H84" s="32">
        <v>2095</v>
      </c>
      <c r="I84" s="33">
        <v>573572.87399999995</v>
      </c>
      <c r="J84" s="33">
        <v>581305.14399999997</v>
      </c>
      <c r="K84" s="33">
        <v>588719.63399999996</v>
      </c>
      <c r="L84" s="33">
        <v>594204.647</v>
      </c>
      <c r="M84" s="33">
        <v>596733.00899999996</v>
      </c>
      <c r="N84" s="33">
        <v>598426.68500000006</v>
      </c>
      <c r="O84" s="33">
        <v>599335.39</v>
      </c>
      <c r="P84" s="33">
        <v>598037.82700000005</v>
      </c>
      <c r="Q84" s="33">
        <v>595096.46600000001</v>
      </c>
      <c r="R84" s="33">
        <v>588565.87899999996</v>
      </c>
      <c r="S84" s="33">
        <v>577361.96600000001</v>
      </c>
      <c r="T84" s="33">
        <v>559711.19299999997</v>
      </c>
      <c r="U84" s="33">
        <v>535538.05200000003</v>
      </c>
      <c r="V84" s="33">
        <v>501929.27799999999</v>
      </c>
      <c r="W84" s="33">
        <v>457220.75199999998</v>
      </c>
      <c r="X84" s="33">
        <v>395544.43099999998</v>
      </c>
      <c r="Y84" s="33">
        <v>306564.25599999999</v>
      </c>
      <c r="Z84" s="33">
        <v>200223.45699999999</v>
      </c>
      <c r="AA84" s="33">
        <v>104638.798</v>
      </c>
      <c r="AB84" s="33">
        <v>42484.75</v>
      </c>
      <c r="AC84" s="33">
        <v>13050.880999999999</v>
      </c>
    </row>
    <row r="85" spans="1:29" ht="11.4" x14ac:dyDescent="0.2">
      <c r="A85" s="29">
        <v>68</v>
      </c>
      <c r="B85" s="30" t="s">
        <v>54</v>
      </c>
      <c r="C85" s="39" t="s">
        <v>64</v>
      </c>
      <c r="D85" s="32" t="s">
        <v>65</v>
      </c>
      <c r="E85" s="32">
        <v>902</v>
      </c>
      <c r="F85" s="30" t="s">
        <v>63</v>
      </c>
      <c r="G85" s="32">
        <v>1803</v>
      </c>
      <c r="H85" s="32">
        <v>2100</v>
      </c>
      <c r="I85" s="33">
        <v>563352.43599999999</v>
      </c>
      <c r="J85" s="33">
        <v>571569.71799999999</v>
      </c>
      <c r="K85" s="33">
        <v>579919.91499999899</v>
      </c>
      <c r="L85" s="33">
        <v>586471.45299999998</v>
      </c>
      <c r="M85" s="33">
        <v>590817.26500000001</v>
      </c>
      <c r="N85" s="33">
        <v>593397.473</v>
      </c>
      <c r="O85" s="33">
        <v>594938.20799999998</v>
      </c>
      <c r="P85" s="33">
        <v>594998.43400000001</v>
      </c>
      <c r="Q85" s="33">
        <v>592797.75600000005</v>
      </c>
      <c r="R85" s="33">
        <v>588749.25300000003</v>
      </c>
      <c r="S85" s="33">
        <v>580088.95400000003</v>
      </c>
      <c r="T85" s="33">
        <v>565464.19499999995</v>
      </c>
      <c r="U85" s="33">
        <v>542549.027</v>
      </c>
      <c r="V85" s="33">
        <v>509838.973</v>
      </c>
      <c r="W85" s="33">
        <v>463513.20799999998</v>
      </c>
      <c r="X85" s="33">
        <v>401622.90399999998</v>
      </c>
      <c r="Y85" s="33">
        <v>319929.88900000002</v>
      </c>
      <c r="Z85" s="33">
        <v>216390.81400000001</v>
      </c>
      <c r="AA85" s="33">
        <v>114802.59299999999</v>
      </c>
      <c r="AB85" s="33">
        <v>45722.675000000003</v>
      </c>
      <c r="AC85" s="33">
        <v>14162.956</v>
      </c>
    </row>
    <row r="86" spans="1:29" ht="11.4" x14ac:dyDescent="0.2">
      <c r="A86" s="29">
        <v>69</v>
      </c>
      <c r="B86" s="30" t="s">
        <v>54</v>
      </c>
      <c r="C86" s="40" t="s">
        <v>66</v>
      </c>
      <c r="D86" s="32" t="s">
        <v>67</v>
      </c>
      <c r="E86" s="32">
        <v>941</v>
      </c>
      <c r="F86" s="30" t="s">
        <v>63</v>
      </c>
      <c r="G86" s="32">
        <v>902</v>
      </c>
      <c r="H86" s="32">
        <v>2020</v>
      </c>
      <c r="I86" s="33">
        <v>149155.424</v>
      </c>
      <c r="J86" s="33">
        <v>136399.90100000001</v>
      </c>
      <c r="K86" s="33">
        <v>124902.71799999999</v>
      </c>
      <c r="L86" s="33">
        <v>112499.69100000001</v>
      </c>
      <c r="M86" s="33">
        <v>98970.553</v>
      </c>
      <c r="N86" s="33">
        <v>85441.074999999997</v>
      </c>
      <c r="O86" s="33">
        <v>72384.384999999995</v>
      </c>
      <c r="P86" s="33">
        <v>62227.720999999998</v>
      </c>
      <c r="Q86" s="33">
        <v>51093.593999999997</v>
      </c>
      <c r="R86" s="33">
        <v>42351.732000000004</v>
      </c>
      <c r="S86" s="33">
        <v>34906.034</v>
      </c>
      <c r="T86" s="33">
        <v>28055.831999999999</v>
      </c>
      <c r="U86" s="33">
        <v>21085.715</v>
      </c>
      <c r="V86" s="33">
        <v>15160.839</v>
      </c>
      <c r="W86" s="33">
        <v>10703.315000000001</v>
      </c>
      <c r="X86" s="33">
        <v>6810.5590000000002</v>
      </c>
      <c r="Y86" s="33">
        <v>3474.578</v>
      </c>
      <c r="Z86" s="33">
        <v>1373.6690000000001</v>
      </c>
      <c r="AA86" s="33">
        <v>367.27199999999999</v>
      </c>
      <c r="AB86" s="33">
        <v>65.557000000000002</v>
      </c>
      <c r="AC86" s="33">
        <v>7.9989999999999997</v>
      </c>
    </row>
    <row r="87" spans="1:29" ht="11.4" x14ac:dyDescent="0.2">
      <c r="A87" s="29">
        <v>70</v>
      </c>
      <c r="B87" s="30" t="s">
        <v>54</v>
      </c>
      <c r="C87" s="40" t="s">
        <v>66</v>
      </c>
      <c r="D87" s="32" t="s">
        <v>67</v>
      </c>
      <c r="E87" s="32">
        <v>941</v>
      </c>
      <c r="F87" s="30" t="s">
        <v>63</v>
      </c>
      <c r="G87" s="32">
        <v>902</v>
      </c>
      <c r="H87" s="32">
        <v>2025</v>
      </c>
      <c r="I87" s="33">
        <v>159148.43799999999</v>
      </c>
      <c r="J87" s="33">
        <v>146611.63699999999</v>
      </c>
      <c r="K87" s="33">
        <v>135228.834</v>
      </c>
      <c r="L87" s="33">
        <v>123498.489</v>
      </c>
      <c r="M87" s="33">
        <v>110520.334</v>
      </c>
      <c r="N87" s="33">
        <v>97096.373000000007</v>
      </c>
      <c r="O87" s="33">
        <v>83834.554000000004</v>
      </c>
      <c r="P87" s="33">
        <v>70929.070999999996</v>
      </c>
      <c r="Q87" s="33">
        <v>60812.192999999999</v>
      </c>
      <c r="R87" s="33">
        <v>49611.415999999997</v>
      </c>
      <c r="S87" s="33">
        <v>40740.173999999999</v>
      </c>
      <c r="T87" s="33">
        <v>33099.269</v>
      </c>
      <c r="U87" s="33">
        <v>25892.005000000001</v>
      </c>
      <c r="V87" s="33">
        <v>18607.013999999999</v>
      </c>
      <c r="W87" s="33">
        <v>12448.64</v>
      </c>
      <c r="X87" s="33">
        <v>7866.299</v>
      </c>
      <c r="Y87" s="33">
        <v>4199.1440000000002</v>
      </c>
      <c r="Z87" s="33">
        <v>1650.4929999999999</v>
      </c>
      <c r="AA87" s="33">
        <v>473.13900000000001</v>
      </c>
      <c r="AB87" s="33">
        <v>94.703999999999994</v>
      </c>
      <c r="AC87" s="33">
        <v>14.365</v>
      </c>
    </row>
    <row r="88" spans="1:29" ht="11.4" x14ac:dyDescent="0.2">
      <c r="A88" s="29">
        <v>71</v>
      </c>
      <c r="B88" s="30" t="s">
        <v>54</v>
      </c>
      <c r="C88" s="40" t="s">
        <v>66</v>
      </c>
      <c r="D88" s="32" t="s">
        <v>67</v>
      </c>
      <c r="E88" s="32">
        <v>941</v>
      </c>
      <c r="F88" s="30" t="s">
        <v>63</v>
      </c>
      <c r="G88" s="32">
        <v>902</v>
      </c>
      <c r="H88" s="32">
        <v>2030</v>
      </c>
      <c r="I88" s="33">
        <v>168655.715</v>
      </c>
      <c r="J88" s="33">
        <v>156831.6</v>
      </c>
      <c r="K88" s="33">
        <v>145530.47500000001</v>
      </c>
      <c r="L88" s="33">
        <v>133897.55100000001</v>
      </c>
      <c r="M88" s="33">
        <v>121631.685</v>
      </c>
      <c r="N88" s="33">
        <v>108711.72500000001</v>
      </c>
      <c r="O88" s="33">
        <v>95421.471000000005</v>
      </c>
      <c r="P88" s="33">
        <v>82191.448000000004</v>
      </c>
      <c r="Q88" s="33">
        <v>69319.668999999994</v>
      </c>
      <c r="R88" s="33">
        <v>59097.355000000003</v>
      </c>
      <c r="S88" s="33">
        <v>47785.313999999998</v>
      </c>
      <c r="T88" s="33">
        <v>38701.258000000002</v>
      </c>
      <c r="U88" s="33">
        <v>30665.481</v>
      </c>
      <c r="V88" s="33">
        <v>23001.598999999998</v>
      </c>
      <c r="W88" s="33">
        <v>15423.305</v>
      </c>
      <c r="X88" s="33">
        <v>9215.2080000000005</v>
      </c>
      <c r="Y88" s="33">
        <v>4907.2479999999996</v>
      </c>
      <c r="Z88" s="33">
        <v>2036.694</v>
      </c>
      <c r="AA88" s="33">
        <v>585.92100000000005</v>
      </c>
      <c r="AB88" s="33">
        <v>126.01600000000001</v>
      </c>
      <c r="AC88" s="33">
        <v>22.143999999999998</v>
      </c>
    </row>
    <row r="89" spans="1:29" ht="11.4" x14ac:dyDescent="0.2">
      <c r="A89" s="29">
        <v>72</v>
      </c>
      <c r="B89" s="30" t="s">
        <v>54</v>
      </c>
      <c r="C89" s="40" t="s">
        <v>66</v>
      </c>
      <c r="D89" s="32" t="s">
        <v>67</v>
      </c>
      <c r="E89" s="32">
        <v>941</v>
      </c>
      <c r="F89" s="30" t="s">
        <v>63</v>
      </c>
      <c r="G89" s="32">
        <v>902</v>
      </c>
      <c r="H89" s="32">
        <v>2035</v>
      </c>
      <c r="I89" s="33">
        <v>177371.18900000001</v>
      </c>
      <c r="J89" s="33">
        <v>166511.92000000001</v>
      </c>
      <c r="K89" s="33">
        <v>155808.84700000001</v>
      </c>
      <c r="L89" s="33">
        <v>144241.09400000001</v>
      </c>
      <c r="M89" s="33">
        <v>132065.10800000001</v>
      </c>
      <c r="N89" s="33">
        <v>119804.117</v>
      </c>
      <c r="O89" s="33">
        <v>106960.052</v>
      </c>
      <c r="P89" s="33">
        <v>93677.642000000007</v>
      </c>
      <c r="Q89" s="33">
        <v>80448.144</v>
      </c>
      <c r="R89" s="33">
        <v>67483.824999999997</v>
      </c>
      <c r="S89" s="33">
        <v>57064.101999999999</v>
      </c>
      <c r="T89" s="33">
        <v>45522.334000000003</v>
      </c>
      <c r="U89" s="33">
        <v>35993.934000000001</v>
      </c>
      <c r="V89" s="33">
        <v>27413.620999999999</v>
      </c>
      <c r="W89" s="33">
        <v>19257.314999999999</v>
      </c>
      <c r="X89" s="33">
        <v>11586.124</v>
      </c>
      <c r="Y89" s="33">
        <v>5800.4340000000002</v>
      </c>
      <c r="Z89" s="33">
        <v>2416.2130000000002</v>
      </c>
      <c r="AA89" s="33">
        <v>741.02</v>
      </c>
      <c r="AB89" s="33">
        <v>160.52799999999999</v>
      </c>
      <c r="AC89" s="33">
        <v>30.495999999999999</v>
      </c>
    </row>
    <row r="90" spans="1:29" ht="11.4" x14ac:dyDescent="0.2">
      <c r="A90" s="29">
        <v>73</v>
      </c>
      <c r="B90" s="30" t="s">
        <v>54</v>
      </c>
      <c r="C90" s="40" t="s">
        <v>66</v>
      </c>
      <c r="D90" s="32" t="s">
        <v>67</v>
      </c>
      <c r="E90" s="32">
        <v>941</v>
      </c>
      <c r="F90" s="30" t="s">
        <v>63</v>
      </c>
      <c r="G90" s="32">
        <v>902</v>
      </c>
      <c r="H90" s="32">
        <v>2040</v>
      </c>
      <c r="I90" s="33">
        <v>185059.95699999999</v>
      </c>
      <c r="J90" s="33">
        <v>175379.27900000001</v>
      </c>
      <c r="K90" s="33">
        <v>165545.09299999999</v>
      </c>
      <c r="L90" s="33">
        <v>154561.9</v>
      </c>
      <c r="M90" s="33">
        <v>142443.32999999999</v>
      </c>
      <c r="N90" s="33">
        <v>130250.283</v>
      </c>
      <c r="O90" s="33">
        <v>118031.281</v>
      </c>
      <c r="P90" s="33">
        <v>105163.769</v>
      </c>
      <c r="Q90" s="33">
        <v>91844.229000000007</v>
      </c>
      <c r="R90" s="33">
        <v>78469.485000000001</v>
      </c>
      <c r="S90" s="33">
        <v>65293.802000000003</v>
      </c>
      <c r="T90" s="33">
        <v>54521.826000000001</v>
      </c>
      <c r="U90" s="33">
        <v>42503.127</v>
      </c>
      <c r="V90" s="33">
        <v>32341.386999999999</v>
      </c>
      <c r="W90" s="33">
        <v>23145.899000000001</v>
      </c>
      <c r="X90" s="33">
        <v>14681.775</v>
      </c>
      <c r="Y90" s="33">
        <v>7466.1030000000001</v>
      </c>
      <c r="Z90" s="33">
        <v>2883.0419999999999</v>
      </c>
      <c r="AA90" s="33">
        <v>891.22400000000005</v>
      </c>
      <c r="AB90" s="33">
        <v>207.06</v>
      </c>
      <c r="AC90" s="33">
        <v>39.662999999999997</v>
      </c>
    </row>
    <row r="91" spans="1:29" ht="11.4" x14ac:dyDescent="0.2">
      <c r="A91" s="29">
        <v>74</v>
      </c>
      <c r="B91" s="30" t="s">
        <v>54</v>
      </c>
      <c r="C91" s="40" t="s">
        <v>66</v>
      </c>
      <c r="D91" s="32" t="s">
        <v>67</v>
      </c>
      <c r="E91" s="32">
        <v>941</v>
      </c>
      <c r="F91" s="30" t="s">
        <v>63</v>
      </c>
      <c r="G91" s="32">
        <v>902</v>
      </c>
      <c r="H91" s="32">
        <v>2045</v>
      </c>
      <c r="I91" s="33">
        <v>192083.122</v>
      </c>
      <c r="J91" s="33">
        <v>183209.92800000001</v>
      </c>
      <c r="K91" s="33">
        <v>174459.11300000001</v>
      </c>
      <c r="L91" s="33">
        <v>164324.908</v>
      </c>
      <c r="M91" s="33">
        <v>152779.198</v>
      </c>
      <c r="N91" s="33">
        <v>140631.54199999999</v>
      </c>
      <c r="O91" s="33">
        <v>128461.10799999999</v>
      </c>
      <c r="P91" s="33">
        <v>116184.12699999999</v>
      </c>
      <c r="Q91" s="33">
        <v>103237.715</v>
      </c>
      <c r="R91" s="33">
        <v>89726.372000000003</v>
      </c>
      <c r="S91" s="33">
        <v>76066.539999999994</v>
      </c>
      <c r="T91" s="33">
        <v>62517.853000000003</v>
      </c>
      <c r="U91" s="33">
        <v>51093.616000000002</v>
      </c>
      <c r="V91" s="33">
        <v>38389.264000000003</v>
      </c>
      <c r="W91" s="33">
        <v>27495.116000000002</v>
      </c>
      <c r="X91" s="33">
        <v>17858.142</v>
      </c>
      <c r="Y91" s="33">
        <v>9679.7240000000002</v>
      </c>
      <c r="Z91" s="33">
        <v>3846.203</v>
      </c>
      <c r="AA91" s="33">
        <v>1067.934</v>
      </c>
      <c r="AB91" s="33">
        <v>249.852</v>
      </c>
      <c r="AC91" s="33">
        <v>51.271999999999998</v>
      </c>
    </row>
    <row r="92" spans="1:29" ht="11.4" x14ac:dyDescent="0.2">
      <c r="A92" s="29">
        <v>75</v>
      </c>
      <c r="B92" s="30" t="s">
        <v>54</v>
      </c>
      <c r="C92" s="40" t="s">
        <v>66</v>
      </c>
      <c r="D92" s="32" t="s">
        <v>67</v>
      </c>
      <c r="E92" s="32">
        <v>941</v>
      </c>
      <c r="F92" s="30" t="s">
        <v>63</v>
      </c>
      <c r="G92" s="32">
        <v>902</v>
      </c>
      <c r="H92" s="32">
        <v>2050</v>
      </c>
      <c r="I92" s="33">
        <v>198175.08199999999</v>
      </c>
      <c r="J92" s="33">
        <v>190368.19899999999</v>
      </c>
      <c r="K92" s="33">
        <v>182336.46599999999</v>
      </c>
      <c r="L92" s="33">
        <v>173266.04399999999</v>
      </c>
      <c r="M92" s="33">
        <v>162556.26699999999</v>
      </c>
      <c r="N92" s="33">
        <v>150968.74400000001</v>
      </c>
      <c r="O92" s="33">
        <v>138833.40599999999</v>
      </c>
      <c r="P92" s="33">
        <v>126582.317</v>
      </c>
      <c r="Q92" s="33">
        <v>114179.39599999999</v>
      </c>
      <c r="R92" s="33">
        <v>100985.70699999999</v>
      </c>
      <c r="S92" s="33">
        <v>87121.040999999997</v>
      </c>
      <c r="T92" s="33">
        <v>72988.395999999993</v>
      </c>
      <c r="U92" s="33">
        <v>58756.743000000002</v>
      </c>
      <c r="V92" s="33">
        <v>46379.423000000003</v>
      </c>
      <c r="W92" s="33">
        <v>32878.667999999998</v>
      </c>
      <c r="X92" s="33">
        <v>21422.223999999998</v>
      </c>
      <c r="Y92" s="33">
        <v>11980.874</v>
      </c>
      <c r="Z92" s="33">
        <v>5161.5619999999999</v>
      </c>
      <c r="AA92" s="33">
        <v>1499.079</v>
      </c>
      <c r="AB92" s="33">
        <v>296.27600000000001</v>
      </c>
      <c r="AC92" s="33">
        <v>61.866999999999997</v>
      </c>
    </row>
    <row r="93" spans="1:29" ht="11.4" x14ac:dyDescent="0.2">
      <c r="A93" s="29">
        <v>76</v>
      </c>
      <c r="B93" s="30" t="s">
        <v>54</v>
      </c>
      <c r="C93" s="40" t="s">
        <v>66</v>
      </c>
      <c r="D93" s="32" t="s">
        <v>67</v>
      </c>
      <c r="E93" s="32">
        <v>941</v>
      </c>
      <c r="F93" s="30" t="s">
        <v>63</v>
      </c>
      <c r="G93" s="32">
        <v>902</v>
      </c>
      <c r="H93" s="32">
        <v>2055</v>
      </c>
      <c r="I93" s="33">
        <v>203431.592</v>
      </c>
      <c r="J93" s="33">
        <v>196588.29199999999</v>
      </c>
      <c r="K93" s="33">
        <v>189539.038</v>
      </c>
      <c r="L93" s="33">
        <v>181169.804</v>
      </c>
      <c r="M93" s="33">
        <v>171509.848</v>
      </c>
      <c r="N93" s="33">
        <v>160744.342</v>
      </c>
      <c r="O93" s="33">
        <v>149159.09400000001</v>
      </c>
      <c r="P93" s="33">
        <v>136930.823</v>
      </c>
      <c r="Q93" s="33">
        <v>124521.534</v>
      </c>
      <c r="R93" s="33">
        <v>111811.658</v>
      </c>
      <c r="S93" s="33">
        <v>98183.574999999997</v>
      </c>
      <c r="T93" s="33">
        <v>83755.736999999994</v>
      </c>
      <c r="U93" s="33">
        <v>68796.710999999996</v>
      </c>
      <c r="V93" s="33">
        <v>53551.332999999999</v>
      </c>
      <c r="W93" s="33">
        <v>40007.462</v>
      </c>
      <c r="X93" s="33">
        <v>25895.056</v>
      </c>
      <c r="Y93" s="33">
        <v>14572.058000000001</v>
      </c>
      <c r="Z93" s="33">
        <v>6546.8940000000002</v>
      </c>
      <c r="AA93" s="33">
        <v>2109.529</v>
      </c>
      <c r="AB93" s="33">
        <v>441.58600000000001</v>
      </c>
      <c r="AC93" s="33">
        <v>71.736000000000004</v>
      </c>
    </row>
    <row r="94" spans="1:29" ht="11.4" x14ac:dyDescent="0.2">
      <c r="A94" s="29">
        <v>77</v>
      </c>
      <c r="B94" s="30" t="s">
        <v>54</v>
      </c>
      <c r="C94" s="40" t="s">
        <v>66</v>
      </c>
      <c r="D94" s="32" t="s">
        <v>67</v>
      </c>
      <c r="E94" s="32">
        <v>941</v>
      </c>
      <c r="F94" s="30" t="s">
        <v>63</v>
      </c>
      <c r="G94" s="32">
        <v>902</v>
      </c>
      <c r="H94" s="32">
        <v>2060</v>
      </c>
      <c r="I94" s="33">
        <v>207955.785</v>
      </c>
      <c r="J94" s="33">
        <v>201959.90400000001</v>
      </c>
      <c r="K94" s="33">
        <v>195801.755</v>
      </c>
      <c r="L94" s="33">
        <v>188398.38699999999</v>
      </c>
      <c r="M94" s="33">
        <v>179430.38</v>
      </c>
      <c r="N94" s="33">
        <v>169701.53</v>
      </c>
      <c r="O94" s="33">
        <v>158925.91899999999</v>
      </c>
      <c r="P94" s="33">
        <v>147235.272</v>
      </c>
      <c r="Q94" s="33">
        <v>134827.63399999999</v>
      </c>
      <c r="R94" s="33">
        <v>122068.857</v>
      </c>
      <c r="S94" s="33">
        <v>108838.65300000001</v>
      </c>
      <c r="T94" s="33">
        <v>94538.851999999999</v>
      </c>
      <c r="U94" s="33">
        <v>79158.395000000004</v>
      </c>
      <c r="V94" s="33">
        <v>62955.663999999997</v>
      </c>
      <c r="W94" s="33">
        <v>46463.275999999998</v>
      </c>
      <c r="X94" s="33">
        <v>31838.535</v>
      </c>
      <c r="Y94" s="33">
        <v>17895.403999999999</v>
      </c>
      <c r="Z94" s="33">
        <v>8112.9949999999999</v>
      </c>
      <c r="AA94" s="33">
        <v>2759.2359999999999</v>
      </c>
      <c r="AB94" s="33">
        <v>656.06100000000004</v>
      </c>
      <c r="AC94" s="33">
        <v>105.694</v>
      </c>
    </row>
    <row r="95" spans="1:29" ht="11.4" x14ac:dyDescent="0.2">
      <c r="A95" s="29">
        <v>78</v>
      </c>
      <c r="B95" s="30" t="s">
        <v>54</v>
      </c>
      <c r="C95" s="40" t="s">
        <v>66</v>
      </c>
      <c r="D95" s="32" t="s">
        <v>67</v>
      </c>
      <c r="E95" s="32">
        <v>941</v>
      </c>
      <c r="F95" s="30" t="s">
        <v>63</v>
      </c>
      <c r="G95" s="32">
        <v>902</v>
      </c>
      <c r="H95" s="32">
        <v>2065</v>
      </c>
      <c r="I95" s="33">
        <v>211712.054</v>
      </c>
      <c r="J95" s="33">
        <v>206591.22200000001</v>
      </c>
      <c r="K95" s="33">
        <v>201213.87</v>
      </c>
      <c r="L95" s="33">
        <v>194688.005</v>
      </c>
      <c r="M95" s="33">
        <v>186678.70699999999</v>
      </c>
      <c r="N95" s="33">
        <v>177633.79</v>
      </c>
      <c r="O95" s="33">
        <v>167882.88</v>
      </c>
      <c r="P95" s="33">
        <v>156987.802</v>
      </c>
      <c r="Q95" s="33">
        <v>145096.704</v>
      </c>
      <c r="R95" s="33">
        <v>132309.08799999999</v>
      </c>
      <c r="S95" s="33">
        <v>118967.092</v>
      </c>
      <c r="T95" s="33">
        <v>104950.599</v>
      </c>
      <c r="U95" s="33">
        <v>89548.001999999993</v>
      </c>
      <c r="V95" s="33">
        <v>72715.236999999994</v>
      </c>
      <c r="W95" s="33">
        <v>54939.951000000001</v>
      </c>
      <c r="X95" s="33">
        <v>37286.029000000002</v>
      </c>
      <c r="Y95" s="33">
        <v>22330.056</v>
      </c>
      <c r="Z95" s="33">
        <v>10183.852000000001</v>
      </c>
      <c r="AA95" s="33">
        <v>3492.02</v>
      </c>
      <c r="AB95" s="33">
        <v>884.279</v>
      </c>
      <c r="AC95" s="33">
        <v>162.30099999999999</v>
      </c>
    </row>
    <row r="96" spans="1:29" ht="11.4" x14ac:dyDescent="0.2">
      <c r="A96" s="29">
        <v>79</v>
      </c>
      <c r="B96" s="30" t="s">
        <v>54</v>
      </c>
      <c r="C96" s="40" t="s">
        <v>66</v>
      </c>
      <c r="D96" s="32" t="s">
        <v>67</v>
      </c>
      <c r="E96" s="32">
        <v>941</v>
      </c>
      <c r="F96" s="30" t="s">
        <v>63</v>
      </c>
      <c r="G96" s="32">
        <v>902</v>
      </c>
      <c r="H96" s="32">
        <v>2070</v>
      </c>
      <c r="I96" s="33">
        <v>214529.22700000001</v>
      </c>
      <c r="J96" s="33">
        <v>210447.53200000001</v>
      </c>
      <c r="K96" s="33">
        <v>205883.467</v>
      </c>
      <c r="L96" s="33">
        <v>200127.416</v>
      </c>
      <c r="M96" s="33">
        <v>192992.402</v>
      </c>
      <c r="N96" s="33">
        <v>184899.698</v>
      </c>
      <c r="O96" s="33">
        <v>175825.95499999999</v>
      </c>
      <c r="P96" s="33">
        <v>165943.549</v>
      </c>
      <c r="Q96" s="33">
        <v>154825.36600000001</v>
      </c>
      <c r="R96" s="33">
        <v>142523.08799999999</v>
      </c>
      <c r="S96" s="33">
        <v>129104.675</v>
      </c>
      <c r="T96" s="33">
        <v>114894.098</v>
      </c>
      <c r="U96" s="33">
        <v>99615.448999999993</v>
      </c>
      <c r="V96" s="33">
        <v>82517.887000000002</v>
      </c>
      <c r="W96" s="33">
        <v>63810.116000000002</v>
      </c>
      <c r="X96" s="33">
        <v>44453.771999999997</v>
      </c>
      <c r="Y96" s="33">
        <v>26456.611000000001</v>
      </c>
      <c r="Z96" s="33">
        <v>12962.834999999999</v>
      </c>
      <c r="AA96" s="33">
        <v>4502.7209999999995</v>
      </c>
      <c r="AB96" s="33">
        <v>1139.279</v>
      </c>
      <c r="AC96" s="33">
        <v>227.09399999999999</v>
      </c>
    </row>
    <row r="97" spans="1:29" ht="11.4" x14ac:dyDescent="0.2">
      <c r="A97" s="29">
        <v>80</v>
      </c>
      <c r="B97" s="30" t="s">
        <v>54</v>
      </c>
      <c r="C97" s="40" t="s">
        <v>66</v>
      </c>
      <c r="D97" s="32" t="s">
        <v>67</v>
      </c>
      <c r="E97" s="32">
        <v>941</v>
      </c>
      <c r="F97" s="30" t="s">
        <v>63</v>
      </c>
      <c r="G97" s="32">
        <v>902</v>
      </c>
      <c r="H97" s="32">
        <v>2075</v>
      </c>
      <c r="I97" s="33">
        <v>216433.05499999999</v>
      </c>
      <c r="J97" s="33">
        <v>213353.649</v>
      </c>
      <c r="K97" s="33">
        <v>209775.30300000001</v>
      </c>
      <c r="L97" s="33">
        <v>204823.15</v>
      </c>
      <c r="M97" s="33">
        <v>198457.796</v>
      </c>
      <c r="N97" s="33">
        <v>191237.40400000001</v>
      </c>
      <c r="O97" s="33">
        <v>183110.106</v>
      </c>
      <c r="P97" s="33">
        <v>173898.66699999999</v>
      </c>
      <c r="Q97" s="33">
        <v>163774.39999999999</v>
      </c>
      <c r="R97" s="33">
        <v>152212.45600000001</v>
      </c>
      <c r="S97" s="33">
        <v>139231.86799999999</v>
      </c>
      <c r="T97" s="33">
        <v>124884.16800000001</v>
      </c>
      <c r="U97" s="33">
        <v>109298.493</v>
      </c>
      <c r="V97" s="33">
        <v>92067.013000000006</v>
      </c>
      <c r="W97" s="33">
        <v>72749.486000000004</v>
      </c>
      <c r="X97" s="33">
        <v>52053.9</v>
      </c>
      <c r="Y97" s="33">
        <v>31910.591</v>
      </c>
      <c r="Z97" s="33">
        <v>15600.752</v>
      </c>
      <c r="AA97" s="33">
        <v>5865.29</v>
      </c>
      <c r="AB97" s="33">
        <v>1509.4939999999999</v>
      </c>
      <c r="AC97" s="33">
        <v>298.76400000000001</v>
      </c>
    </row>
    <row r="98" spans="1:29" ht="11.4" x14ac:dyDescent="0.2">
      <c r="A98" s="29">
        <v>81</v>
      </c>
      <c r="B98" s="30" t="s">
        <v>54</v>
      </c>
      <c r="C98" s="40" t="s">
        <v>66</v>
      </c>
      <c r="D98" s="32" t="s">
        <v>67</v>
      </c>
      <c r="E98" s="32">
        <v>941</v>
      </c>
      <c r="F98" s="30" t="s">
        <v>63</v>
      </c>
      <c r="G98" s="32">
        <v>902</v>
      </c>
      <c r="H98" s="32">
        <v>2080</v>
      </c>
      <c r="I98" s="33">
        <v>217476.22099999999</v>
      </c>
      <c r="J98" s="33">
        <v>215342.288</v>
      </c>
      <c r="K98" s="33">
        <v>212715.75099999999</v>
      </c>
      <c r="L98" s="33">
        <v>208741.32500000001</v>
      </c>
      <c r="M98" s="33">
        <v>203181.889</v>
      </c>
      <c r="N98" s="33">
        <v>196731.78200000001</v>
      </c>
      <c r="O98" s="33">
        <v>189475.133</v>
      </c>
      <c r="P98" s="33">
        <v>181205.85800000001</v>
      </c>
      <c r="Q98" s="33">
        <v>171742.60399999999</v>
      </c>
      <c r="R98" s="33">
        <v>161146.057</v>
      </c>
      <c r="S98" s="33">
        <v>148856.715</v>
      </c>
      <c r="T98" s="33">
        <v>134886.07199999999</v>
      </c>
      <c r="U98" s="33">
        <v>119079.033</v>
      </c>
      <c r="V98" s="33">
        <v>101346.857</v>
      </c>
      <c r="W98" s="33">
        <v>81520.22</v>
      </c>
      <c r="X98" s="33">
        <v>59745.563000000002</v>
      </c>
      <c r="Y98" s="33">
        <v>37796.311999999998</v>
      </c>
      <c r="Z98" s="33">
        <v>19100.528999999999</v>
      </c>
      <c r="AA98" s="33">
        <v>7182.8190000000004</v>
      </c>
      <c r="AB98" s="33">
        <v>2001.663</v>
      </c>
      <c r="AC98" s="33">
        <v>400.34199999999998</v>
      </c>
    </row>
    <row r="99" spans="1:29" ht="11.4" x14ac:dyDescent="0.2">
      <c r="A99" s="29">
        <v>82</v>
      </c>
      <c r="B99" s="30" t="s">
        <v>54</v>
      </c>
      <c r="C99" s="40" t="s">
        <v>66</v>
      </c>
      <c r="D99" s="32" t="s">
        <v>67</v>
      </c>
      <c r="E99" s="32">
        <v>941</v>
      </c>
      <c r="F99" s="30" t="s">
        <v>63</v>
      </c>
      <c r="G99" s="32">
        <v>902</v>
      </c>
      <c r="H99" s="32">
        <v>2085</v>
      </c>
      <c r="I99" s="33">
        <v>217658.84700000001</v>
      </c>
      <c r="J99" s="33">
        <v>216464.64000000001</v>
      </c>
      <c r="K99" s="33">
        <v>214738.21100000001</v>
      </c>
      <c r="L99" s="33">
        <v>211709.19699999999</v>
      </c>
      <c r="M99" s="33">
        <v>207130.755</v>
      </c>
      <c r="N99" s="33">
        <v>201487.96900000001</v>
      </c>
      <c r="O99" s="33">
        <v>195002.18400000001</v>
      </c>
      <c r="P99" s="33">
        <v>187604.318</v>
      </c>
      <c r="Q99" s="33">
        <v>179076.497</v>
      </c>
      <c r="R99" s="33">
        <v>169124.10500000001</v>
      </c>
      <c r="S99" s="33">
        <v>157756.20000000001</v>
      </c>
      <c r="T99" s="33">
        <v>144413.83799999999</v>
      </c>
      <c r="U99" s="33">
        <v>128898.85</v>
      </c>
      <c r="V99" s="33">
        <v>110788.334</v>
      </c>
      <c r="W99" s="33">
        <v>90166.202000000005</v>
      </c>
      <c r="X99" s="33">
        <v>67355.998000000007</v>
      </c>
      <c r="Y99" s="33">
        <v>43775.383999999998</v>
      </c>
      <c r="Z99" s="33">
        <v>22957.887999999999</v>
      </c>
      <c r="AA99" s="33">
        <v>8928.5669999999991</v>
      </c>
      <c r="AB99" s="33">
        <v>2483.8939999999998</v>
      </c>
      <c r="AC99" s="33">
        <v>532.21199999999999</v>
      </c>
    </row>
    <row r="100" spans="1:29" ht="11.4" x14ac:dyDescent="0.2">
      <c r="A100" s="29">
        <v>83</v>
      </c>
      <c r="B100" s="30" t="s">
        <v>54</v>
      </c>
      <c r="C100" s="40" t="s">
        <v>66</v>
      </c>
      <c r="D100" s="32" t="s">
        <v>67</v>
      </c>
      <c r="E100" s="32">
        <v>941</v>
      </c>
      <c r="F100" s="30" t="s">
        <v>63</v>
      </c>
      <c r="G100" s="32">
        <v>902</v>
      </c>
      <c r="H100" s="32">
        <v>2090</v>
      </c>
      <c r="I100" s="33">
        <v>217171.20800000001</v>
      </c>
      <c r="J100" s="33">
        <v>216722.26699999999</v>
      </c>
      <c r="K100" s="33">
        <v>215892.85800000001</v>
      </c>
      <c r="L100" s="33">
        <v>213759.67300000001</v>
      </c>
      <c r="M100" s="33">
        <v>210132.41099999999</v>
      </c>
      <c r="N100" s="33">
        <v>205474.08100000001</v>
      </c>
      <c r="O100" s="33">
        <v>199797.12100000001</v>
      </c>
      <c r="P100" s="33">
        <v>193173.36300000001</v>
      </c>
      <c r="Q100" s="33">
        <v>185516.929</v>
      </c>
      <c r="R100" s="33">
        <v>176487.52499999999</v>
      </c>
      <c r="S100" s="33">
        <v>165737.038</v>
      </c>
      <c r="T100" s="33">
        <v>153261.88699999999</v>
      </c>
      <c r="U100" s="33">
        <v>138289.87599999999</v>
      </c>
      <c r="V100" s="33">
        <v>120315.861</v>
      </c>
      <c r="W100" s="33">
        <v>99068.010999999999</v>
      </c>
      <c r="X100" s="33">
        <v>75028.328999999998</v>
      </c>
      <c r="Y100" s="33">
        <v>49766.98</v>
      </c>
      <c r="Z100" s="33">
        <v>26902.343000000001</v>
      </c>
      <c r="AA100" s="33">
        <v>10905.329</v>
      </c>
      <c r="AB100" s="33">
        <v>3113.99</v>
      </c>
      <c r="AC100" s="33">
        <v>669.67899999999997</v>
      </c>
    </row>
    <row r="101" spans="1:29" ht="11.4" x14ac:dyDescent="0.2">
      <c r="A101" s="29">
        <v>84</v>
      </c>
      <c r="B101" s="30" t="s">
        <v>54</v>
      </c>
      <c r="C101" s="40" t="s">
        <v>66</v>
      </c>
      <c r="D101" s="32" t="s">
        <v>67</v>
      </c>
      <c r="E101" s="32">
        <v>941</v>
      </c>
      <c r="F101" s="30" t="s">
        <v>63</v>
      </c>
      <c r="G101" s="32">
        <v>902</v>
      </c>
      <c r="H101" s="32">
        <v>2095</v>
      </c>
      <c r="I101" s="33">
        <v>216066.095</v>
      </c>
      <c r="J101" s="33">
        <v>216300.24799999999</v>
      </c>
      <c r="K101" s="33">
        <v>216180.935</v>
      </c>
      <c r="L101" s="33">
        <v>214941.663</v>
      </c>
      <c r="M101" s="33">
        <v>212218.31200000001</v>
      </c>
      <c r="N101" s="33">
        <v>208515.86</v>
      </c>
      <c r="O101" s="33">
        <v>203825.30499999999</v>
      </c>
      <c r="P101" s="33">
        <v>198015.50099999999</v>
      </c>
      <c r="Q101" s="33">
        <v>191137.22</v>
      </c>
      <c r="R101" s="33">
        <v>182975.67199999999</v>
      </c>
      <c r="S101" s="33">
        <v>173129.55600000001</v>
      </c>
      <c r="T101" s="33">
        <v>161240.21299999999</v>
      </c>
      <c r="U101" s="33">
        <v>147061.37100000001</v>
      </c>
      <c r="V101" s="33">
        <v>129474.923</v>
      </c>
      <c r="W101" s="33">
        <v>108113.677</v>
      </c>
      <c r="X101" s="33">
        <v>83062.559999999998</v>
      </c>
      <c r="Y101" s="33">
        <v>55998.663</v>
      </c>
      <c r="Z101" s="33">
        <v>30913.728999999999</v>
      </c>
      <c r="AA101" s="33">
        <v>12937.120999999999</v>
      </c>
      <c r="AB101" s="33">
        <v>3846.7869999999998</v>
      </c>
      <c r="AC101" s="33">
        <v>834.94500000000005</v>
      </c>
    </row>
    <row r="102" spans="1:29" ht="11.4" x14ac:dyDescent="0.2">
      <c r="A102" s="29">
        <v>85</v>
      </c>
      <c r="B102" s="30" t="s">
        <v>54</v>
      </c>
      <c r="C102" s="40" t="s">
        <v>66</v>
      </c>
      <c r="D102" s="32" t="s">
        <v>67</v>
      </c>
      <c r="E102" s="32">
        <v>941</v>
      </c>
      <c r="F102" s="30" t="s">
        <v>63</v>
      </c>
      <c r="G102" s="32">
        <v>902</v>
      </c>
      <c r="H102" s="32">
        <v>2100</v>
      </c>
      <c r="I102" s="33">
        <v>214380.00200000001</v>
      </c>
      <c r="J102" s="33">
        <v>215256.63099999999</v>
      </c>
      <c r="K102" s="33">
        <v>215788.383</v>
      </c>
      <c r="L102" s="33">
        <v>215258.39499999999</v>
      </c>
      <c r="M102" s="33">
        <v>213438.49799999999</v>
      </c>
      <c r="N102" s="33">
        <v>210646.40700000001</v>
      </c>
      <c r="O102" s="33">
        <v>206915.53400000001</v>
      </c>
      <c r="P102" s="33">
        <v>202097.492</v>
      </c>
      <c r="Q102" s="33">
        <v>196039.88500000001</v>
      </c>
      <c r="R102" s="33">
        <v>188659.356</v>
      </c>
      <c r="S102" s="33">
        <v>179674.989</v>
      </c>
      <c r="T102" s="33">
        <v>168669.63</v>
      </c>
      <c r="U102" s="33">
        <v>155035.701</v>
      </c>
      <c r="V102" s="33">
        <v>138105.019</v>
      </c>
      <c r="W102" s="33">
        <v>116880.955</v>
      </c>
      <c r="X102" s="33">
        <v>91316.154999999999</v>
      </c>
      <c r="Y102" s="33">
        <v>62688.45</v>
      </c>
      <c r="Z102" s="33">
        <v>35266.603000000003</v>
      </c>
      <c r="AA102" s="33">
        <v>15031.736000000001</v>
      </c>
      <c r="AB102" s="33">
        <v>4599.6809999999996</v>
      </c>
      <c r="AC102" s="33">
        <v>1029.2809999999999</v>
      </c>
    </row>
    <row r="103" spans="1:29" ht="22.8" x14ac:dyDescent="0.2">
      <c r="A103" s="29">
        <v>86</v>
      </c>
      <c r="B103" s="30" t="s">
        <v>54</v>
      </c>
      <c r="C103" s="40" t="s">
        <v>68</v>
      </c>
      <c r="D103" s="32" t="s">
        <v>69</v>
      </c>
      <c r="E103" s="32">
        <v>934</v>
      </c>
      <c r="F103" s="30" t="s">
        <v>63</v>
      </c>
      <c r="G103" s="32">
        <v>902</v>
      </c>
      <c r="H103" s="32">
        <v>2020</v>
      </c>
      <c r="I103" s="33">
        <v>461291.272</v>
      </c>
      <c r="J103" s="33">
        <v>457904.00699999998</v>
      </c>
      <c r="K103" s="33">
        <v>445538.30300000001</v>
      </c>
      <c r="L103" s="33">
        <v>431036.24800000002</v>
      </c>
      <c r="M103" s="33">
        <v>426893.03100000002</v>
      </c>
      <c r="N103" s="33">
        <v>429356.89500000002</v>
      </c>
      <c r="O103" s="33">
        <v>446087.73499999999</v>
      </c>
      <c r="P103" s="33">
        <v>395581.76799999998</v>
      </c>
      <c r="Q103" s="33">
        <v>357295.40500000003</v>
      </c>
      <c r="R103" s="33">
        <v>350568.33899999998</v>
      </c>
      <c r="S103" s="33">
        <v>325808.95299999998</v>
      </c>
      <c r="T103" s="33">
        <v>272981.01400000002</v>
      </c>
      <c r="U103" s="33">
        <v>219718.30100000001</v>
      </c>
      <c r="V103" s="33">
        <v>181612.033</v>
      </c>
      <c r="W103" s="33">
        <v>116347.889</v>
      </c>
      <c r="X103" s="33">
        <v>72844.020999999993</v>
      </c>
      <c r="Y103" s="33">
        <v>44110.044999999998</v>
      </c>
      <c r="Z103" s="33">
        <v>20564.346000000001</v>
      </c>
      <c r="AA103" s="33">
        <v>6735.79</v>
      </c>
      <c r="AB103" s="33">
        <v>1529.472</v>
      </c>
      <c r="AC103" s="33">
        <v>251.43799999999999</v>
      </c>
    </row>
    <row r="104" spans="1:29" ht="22.8" x14ac:dyDescent="0.2">
      <c r="A104" s="29">
        <v>87</v>
      </c>
      <c r="B104" s="30" t="s">
        <v>54</v>
      </c>
      <c r="C104" s="40" t="s">
        <v>68</v>
      </c>
      <c r="D104" s="32" t="s">
        <v>69</v>
      </c>
      <c r="E104" s="32">
        <v>934</v>
      </c>
      <c r="F104" s="30" t="s">
        <v>63</v>
      </c>
      <c r="G104" s="32">
        <v>902</v>
      </c>
      <c r="H104" s="32">
        <v>2025</v>
      </c>
      <c r="I104" s="33">
        <v>452441.19300000003</v>
      </c>
      <c r="J104" s="33">
        <v>458182.995</v>
      </c>
      <c r="K104" s="33">
        <v>455819.41</v>
      </c>
      <c r="L104" s="33">
        <v>442868.40299999999</v>
      </c>
      <c r="M104" s="33">
        <v>427737.386</v>
      </c>
      <c r="N104" s="33">
        <v>424078.59299999999</v>
      </c>
      <c r="O104" s="33">
        <v>425970.11700000003</v>
      </c>
      <c r="P104" s="33">
        <v>441048.804</v>
      </c>
      <c r="Q104" s="33">
        <v>389714.22700000001</v>
      </c>
      <c r="R104" s="33">
        <v>350718.9</v>
      </c>
      <c r="S104" s="33">
        <v>342079.86099999998</v>
      </c>
      <c r="T104" s="33">
        <v>314556.28899999999</v>
      </c>
      <c r="U104" s="33">
        <v>258375.66500000001</v>
      </c>
      <c r="V104" s="33">
        <v>201166.84899999999</v>
      </c>
      <c r="W104" s="33">
        <v>157362.66899999999</v>
      </c>
      <c r="X104" s="33">
        <v>91989.271999999997</v>
      </c>
      <c r="Y104" s="33">
        <v>50254.925000000003</v>
      </c>
      <c r="Z104" s="33">
        <v>24873.147000000001</v>
      </c>
      <c r="AA104" s="33">
        <v>8809.7379999999994</v>
      </c>
      <c r="AB104" s="33">
        <v>2140.2330000000002</v>
      </c>
      <c r="AC104" s="33">
        <v>367.72899999999998</v>
      </c>
    </row>
    <row r="105" spans="1:29" ht="22.8" x14ac:dyDescent="0.2">
      <c r="A105" s="29">
        <v>88</v>
      </c>
      <c r="B105" s="30" t="s">
        <v>54</v>
      </c>
      <c r="C105" s="40" t="s">
        <v>68</v>
      </c>
      <c r="D105" s="32" t="s">
        <v>69</v>
      </c>
      <c r="E105" s="32">
        <v>934</v>
      </c>
      <c r="F105" s="30" t="s">
        <v>63</v>
      </c>
      <c r="G105" s="32">
        <v>902</v>
      </c>
      <c r="H105" s="32">
        <v>2030</v>
      </c>
      <c r="I105" s="33">
        <v>445093.86800000002</v>
      </c>
      <c r="J105" s="33">
        <v>449394.27299999999</v>
      </c>
      <c r="K105" s="33">
        <v>456404.60100000002</v>
      </c>
      <c r="L105" s="33">
        <v>453473.527</v>
      </c>
      <c r="M105" s="33">
        <v>439798.59700000001</v>
      </c>
      <c r="N105" s="33">
        <v>424864.53</v>
      </c>
      <c r="O105" s="33">
        <v>420657.41399999999</v>
      </c>
      <c r="P105" s="33">
        <v>421141.63900000002</v>
      </c>
      <c r="Q105" s="33">
        <v>435013.44300000003</v>
      </c>
      <c r="R105" s="33">
        <v>382964.86300000001</v>
      </c>
      <c r="S105" s="33">
        <v>342399.26500000001</v>
      </c>
      <c r="T105" s="33">
        <v>330683.96899999998</v>
      </c>
      <c r="U105" s="33">
        <v>298904.91700000002</v>
      </c>
      <c r="V105" s="33">
        <v>237903.40900000001</v>
      </c>
      <c r="W105" s="33">
        <v>175648.908</v>
      </c>
      <c r="X105" s="33">
        <v>126199.886</v>
      </c>
      <c r="Y105" s="33">
        <v>64805.663999999997</v>
      </c>
      <c r="Z105" s="33">
        <v>29038.232</v>
      </c>
      <c r="AA105" s="33">
        <v>10943.137000000001</v>
      </c>
      <c r="AB105" s="33">
        <v>2863.136</v>
      </c>
      <c r="AC105" s="33">
        <v>521.33199999999999</v>
      </c>
    </row>
    <row r="106" spans="1:29" ht="22.8" x14ac:dyDescent="0.2">
      <c r="A106" s="29">
        <v>89</v>
      </c>
      <c r="B106" s="30" t="s">
        <v>54</v>
      </c>
      <c r="C106" s="40" t="s">
        <v>68</v>
      </c>
      <c r="D106" s="32" t="s">
        <v>69</v>
      </c>
      <c r="E106" s="32">
        <v>934</v>
      </c>
      <c r="F106" s="30" t="s">
        <v>63</v>
      </c>
      <c r="G106" s="32">
        <v>902</v>
      </c>
      <c r="H106" s="32">
        <v>2035</v>
      </c>
      <c r="I106" s="33">
        <v>440882.95899999997</v>
      </c>
      <c r="J106" s="33">
        <v>442142.40399999998</v>
      </c>
      <c r="K106" s="33">
        <v>447597.13500000001</v>
      </c>
      <c r="L106" s="33">
        <v>454256.59499999997</v>
      </c>
      <c r="M106" s="33">
        <v>450592.36700000003</v>
      </c>
      <c r="N106" s="33">
        <v>437008.21500000003</v>
      </c>
      <c r="O106" s="33">
        <v>421549.26500000001</v>
      </c>
      <c r="P106" s="33">
        <v>416025.87699999998</v>
      </c>
      <c r="Q106" s="33">
        <v>415380.26899999997</v>
      </c>
      <c r="R106" s="33">
        <v>427992.935</v>
      </c>
      <c r="S106" s="33">
        <v>374255.94699999999</v>
      </c>
      <c r="T106" s="33">
        <v>331136.52899999998</v>
      </c>
      <c r="U106" s="33">
        <v>314834.46500000003</v>
      </c>
      <c r="V106" s="33">
        <v>276741.18800000002</v>
      </c>
      <c r="W106" s="33">
        <v>209510.07500000001</v>
      </c>
      <c r="X106" s="33">
        <v>142602.00899999999</v>
      </c>
      <c r="Y106" s="33">
        <v>90645.591</v>
      </c>
      <c r="Z106" s="33">
        <v>38473.625999999997</v>
      </c>
      <c r="AA106" s="33">
        <v>13143.442999999999</v>
      </c>
      <c r="AB106" s="33">
        <v>3642.3820000000001</v>
      </c>
      <c r="AC106" s="33">
        <v>708.79</v>
      </c>
    </row>
    <row r="107" spans="1:29" ht="22.8" x14ac:dyDescent="0.2">
      <c r="A107" s="29">
        <v>90</v>
      </c>
      <c r="B107" s="30" t="s">
        <v>54</v>
      </c>
      <c r="C107" s="40" t="s">
        <v>68</v>
      </c>
      <c r="D107" s="32" t="s">
        <v>69</v>
      </c>
      <c r="E107" s="32">
        <v>934</v>
      </c>
      <c r="F107" s="30" t="s">
        <v>63</v>
      </c>
      <c r="G107" s="32">
        <v>902</v>
      </c>
      <c r="H107" s="32">
        <v>2040</v>
      </c>
      <c r="I107" s="33">
        <v>437321.696</v>
      </c>
      <c r="J107" s="33">
        <v>438151.755</v>
      </c>
      <c r="K107" s="33">
        <v>440466.03200000001</v>
      </c>
      <c r="L107" s="33">
        <v>445499.14799999999</v>
      </c>
      <c r="M107" s="33">
        <v>451380.87900000002</v>
      </c>
      <c r="N107" s="33">
        <v>447722.39799999999</v>
      </c>
      <c r="O107" s="33">
        <v>433718.924</v>
      </c>
      <c r="P107" s="33">
        <v>417131.87800000003</v>
      </c>
      <c r="Q107" s="33">
        <v>410534.08100000001</v>
      </c>
      <c r="R107" s="33">
        <v>408763.86300000001</v>
      </c>
      <c r="S107" s="33">
        <v>419026.64</v>
      </c>
      <c r="T107" s="33">
        <v>362464.91899999999</v>
      </c>
      <c r="U107" s="33">
        <v>315571.18199999997</v>
      </c>
      <c r="V107" s="33">
        <v>292478.88299999997</v>
      </c>
      <c r="W107" s="33">
        <v>245693.323</v>
      </c>
      <c r="X107" s="33">
        <v>172215.644</v>
      </c>
      <c r="Y107" s="33">
        <v>104131.251</v>
      </c>
      <c r="Z107" s="33">
        <v>55124.370999999999</v>
      </c>
      <c r="AA107" s="33">
        <v>17973.963</v>
      </c>
      <c r="AB107" s="33">
        <v>4485.8419999999996</v>
      </c>
      <c r="AC107" s="33">
        <v>917.48</v>
      </c>
    </row>
    <row r="108" spans="1:29" ht="22.8" x14ac:dyDescent="0.2">
      <c r="A108" s="29">
        <v>91</v>
      </c>
      <c r="B108" s="30" t="s">
        <v>54</v>
      </c>
      <c r="C108" s="40" t="s">
        <v>68</v>
      </c>
      <c r="D108" s="32" t="s">
        <v>69</v>
      </c>
      <c r="E108" s="32">
        <v>934</v>
      </c>
      <c r="F108" s="30" t="s">
        <v>63</v>
      </c>
      <c r="G108" s="32">
        <v>902</v>
      </c>
      <c r="H108" s="32">
        <v>2045</v>
      </c>
      <c r="I108" s="33">
        <v>433699.02600000001</v>
      </c>
      <c r="J108" s="33">
        <v>434779.25300000003</v>
      </c>
      <c r="K108" s="33">
        <v>436566.01400000002</v>
      </c>
      <c r="L108" s="33">
        <v>438456.83100000001</v>
      </c>
      <c r="M108" s="33">
        <v>442667.89600000001</v>
      </c>
      <c r="N108" s="33">
        <v>448521.549</v>
      </c>
      <c r="O108" s="33">
        <v>444516.27799999999</v>
      </c>
      <c r="P108" s="33">
        <v>429460.62800000003</v>
      </c>
      <c r="Q108" s="33">
        <v>411897.73499999999</v>
      </c>
      <c r="R108" s="33">
        <v>404233.14</v>
      </c>
      <c r="S108" s="33">
        <v>400301.08100000001</v>
      </c>
      <c r="T108" s="33">
        <v>406804.18400000001</v>
      </c>
      <c r="U108" s="33">
        <v>346204.57900000003</v>
      </c>
      <c r="V108" s="33">
        <v>293780.951</v>
      </c>
      <c r="W108" s="33">
        <v>261112.22500000001</v>
      </c>
      <c r="X108" s="33">
        <v>204334.21799999999</v>
      </c>
      <c r="Y108" s="33">
        <v>127904.91899999999</v>
      </c>
      <c r="Z108" s="33">
        <v>64698.502</v>
      </c>
      <c r="AA108" s="33">
        <v>26483.710999999999</v>
      </c>
      <c r="AB108" s="33">
        <v>6317.7139999999999</v>
      </c>
      <c r="AC108" s="33">
        <v>1150.0450000000001</v>
      </c>
    </row>
    <row r="109" spans="1:29" ht="22.8" x14ac:dyDescent="0.2">
      <c r="A109" s="29">
        <v>92</v>
      </c>
      <c r="B109" s="30" t="s">
        <v>54</v>
      </c>
      <c r="C109" s="40" t="s">
        <v>68</v>
      </c>
      <c r="D109" s="32" t="s">
        <v>69</v>
      </c>
      <c r="E109" s="32">
        <v>934</v>
      </c>
      <c r="F109" s="30" t="s">
        <v>63</v>
      </c>
      <c r="G109" s="32">
        <v>902</v>
      </c>
      <c r="H109" s="32">
        <v>2050</v>
      </c>
      <c r="I109" s="33">
        <v>428392.21</v>
      </c>
      <c r="J109" s="33">
        <v>431331.64</v>
      </c>
      <c r="K109" s="33">
        <v>433279.16100000002</v>
      </c>
      <c r="L109" s="33">
        <v>434639.19099999999</v>
      </c>
      <c r="M109" s="33">
        <v>435688.20699999999</v>
      </c>
      <c r="N109" s="33">
        <v>439839.288</v>
      </c>
      <c r="O109" s="33">
        <v>445410.02899999998</v>
      </c>
      <c r="P109" s="33">
        <v>440417.13</v>
      </c>
      <c r="Q109" s="33">
        <v>424396.326</v>
      </c>
      <c r="R109" s="33">
        <v>405849.44099999999</v>
      </c>
      <c r="S109" s="33">
        <v>396132.652</v>
      </c>
      <c r="T109" s="33">
        <v>388785.76799999998</v>
      </c>
      <c r="U109" s="33">
        <v>389856.777</v>
      </c>
      <c r="V109" s="33">
        <v>323423.75900000002</v>
      </c>
      <c r="W109" s="33">
        <v>263281.33</v>
      </c>
      <c r="X109" s="33">
        <v>219058.47</v>
      </c>
      <c r="Y109" s="33">
        <v>154200.43400000001</v>
      </c>
      <c r="Z109" s="33">
        <v>81244.948999999993</v>
      </c>
      <c r="AA109" s="33">
        <v>31924.045999999998</v>
      </c>
      <c r="AB109" s="33">
        <v>9559.9339999999993</v>
      </c>
      <c r="AC109" s="33">
        <v>1612.7460000000001</v>
      </c>
    </row>
    <row r="110" spans="1:29" ht="22.8" x14ac:dyDescent="0.2">
      <c r="A110" s="29">
        <v>93</v>
      </c>
      <c r="B110" s="30" t="s">
        <v>54</v>
      </c>
      <c r="C110" s="40" t="s">
        <v>68</v>
      </c>
      <c r="D110" s="32" t="s">
        <v>69</v>
      </c>
      <c r="E110" s="32">
        <v>934</v>
      </c>
      <c r="F110" s="30" t="s">
        <v>63</v>
      </c>
      <c r="G110" s="32">
        <v>902</v>
      </c>
      <c r="H110" s="32">
        <v>2055</v>
      </c>
      <c r="I110" s="33">
        <v>421782.614</v>
      </c>
      <c r="J110" s="33">
        <v>426189.83799999999</v>
      </c>
      <c r="K110" s="33">
        <v>429913.84899999999</v>
      </c>
      <c r="L110" s="33">
        <v>431429.90899999999</v>
      </c>
      <c r="M110" s="33">
        <v>431983.15899999999</v>
      </c>
      <c r="N110" s="33">
        <v>432994.60800000001</v>
      </c>
      <c r="O110" s="33">
        <v>436885.67599999998</v>
      </c>
      <c r="P110" s="33">
        <v>441481.31300000002</v>
      </c>
      <c r="Q110" s="33">
        <v>435498.65100000001</v>
      </c>
      <c r="R110" s="33">
        <v>418468.82900000003</v>
      </c>
      <c r="S110" s="33">
        <v>398003.96399999998</v>
      </c>
      <c r="T110" s="33">
        <v>385064.761</v>
      </c>
      <c r="U110" s="33">
        <v>372843.24099999998</v>
      </c>
      <c r="V110" s="33">
        <v>365882.70799999998</v>
      </c>
      <c r="W110" s="33">
        <v>291355.58399999997</v>
      </c>
      <c r="X110" s="33">
        <v>222259.56</v>
      </c>
      <c r="Y110" s="33">
        <v>167286.73800000001</v>
      </c>
      <c r="Z110" s="33">
        <v>99984.027000000002</v>
      </c>
      <c r="AA110" s="33">
        <v>41172.178999999996</v>
      </c>
      <c r="AB110" s="33">
        <v>11854.142</v>
      </c>
      <c r="AC110" s="33">
        <v>2451.4760000000001</v>
      </c>
    </row>
    <row r="111" spans="1:29" ht="22.8" x14ac:dyDescent="0.2">
      <c r="A111" s="29">
        <v>94</v>
      </c>
      <c r="B111" s="30" t="s">
        <v>54</v>
      </c>
      <c r="C111" s="40" t="s">
        <v>68</v>
      </c>
      <c r="D111" s="32" t="s">
        <v>69</v>
      </c>
      <c r="E111" s="32">
        <v>934</v>
      </c>
      <c r="F111" s="30" t="s">
        <v>63</v>
      </c>
      <c r="G111" s="32">
        <v>902</v>
      </c>
      <c r="H111" s="32">
        <v>2060</v>
      </c>
      <c r="I111" s="33">
        <v>413712.36099999998</v>
      </c>
      <c r="J111" s="33">
        <v>419731.32</v>
      </c>
      <c r="K111" s="33">
        <v>424852.45199999999</v>
      </c>
      <c r="L111" s="33">
        <v>428140.34399999998</v>
      </c>
      <c r="M111" s="33">
        <v>428881.848</v>
      </c>
      <c r="N111" s="33">
        <v>429413.67700000003</v>
      </c>
      <c r="O111" s="33">
        <v>430184.02100000001</v>
      </c>
      <c r="P111" s="33">
        <v>433139.07699999999</v>
      </c>
      <c r="Q111" s="33">
        <v>436764.79100000003</v>
      </c>
      <c r="R111" s="33">
        <v>429745.83799999999</v>
      </c>
      <c r="S111" s="33">
        <v>410784.05800000002</v>
      </c>
      <c r="T111" s="33">
        <v>387290.79200000002</v>
      </c>
      <c r="U111" s="33">
        <v>369761.652</v>
      </c>
      <c r="V111" s="33">
        <v>350387.75099999999</v>
      </c>
      <c r="W111" s="33">
        <v>331800.51500000001</v>
      </c>
      <c r="X111" s="33">
        <v>247857.486</v>
      </c>
      <c r="Y111" s="33">
        <v>171188.554</v>
      </c>
      <c r="Z111" s="33">
        <v>110193.553</v>
      </c>
      <c r="AA111" s="33">
        <v>51941.207999999999</v>
      </c>
      <c r="AB111" s="33">
        <v>15705.597</v>
      </c>
      <c r="AC111" s="33">
        <v>3191.636</v>
      </c>
    </row>
    <row r="112" spans="1:29" ht="22.8" x14ac:dyDescent="0.2">
      <c r="A112" s="29">
        <v>95</v>
      </c>
      <c r="B112" s="30" t="s">
        <v>54</v>
      </c>
      <c r="C112" s="40" t="s">
        <v>68</v>
      </c>
      <c r="D112" s="32" t="s">
        <v>69</v>
      </c>
      <c r="E112" s="32">
        <v>934</v>
      </c>
      <c r="F112" s="30" t="s">
        <v>63</v>
      </c>
      <c r="G112" s="32">
        <v>902</v>
      </c>
      <c r="H112" s="32">
        <v>2065</v>
      </c>
      <c r="I112" s="33">
        <v>405944.37199999997</v>
      </c>
      <c r="J112" s="33">
        <v>411803.18599999999</v>
      </c>
      <c r="K112" s="33">
        <v>418467.26199999999</v>
      </c>
      <c r="L112" s="33">
        <v>423151.00400000002</v>
      </c>
      <c r="M112" s="33">
        <v>425694.28200000001</v>
      </c>
      <c r="N112" s="33">
        <v>426431.55</v>
      </c>
      <c r="O112" s="33">
        <v>426732.29800000001</v>
      </c>
      <c r="P112" s="33">
        <v>426600.82299999997</v>
      </c>
      <c r="Q112" s="33">
        <v>428638.85200000001</v>
      </c>
      <c r="R112" s="33">
        <v>431258.83600000001</v>
      </c>
      <c r="S112" s="33">
        <v>422289.74300000002</v>
      </c>
      <c r="T112" s="33">
        <v>400283.484</v>
      </c>
      <c r="U112" s="33">
        <v>372462.35700000002</v>
      </c>
      <c r="V112" s="33">
        <v>348179.91399999999</v>
      </c>
      <c r="W112" s="33">
        <v>318492.45299999998</v>
      </c>
      <c r="X112" s="33">
        <v>284943.30200000003</v>
      </c>
      <c r="Y112" s="33">
        <v>192896.117</v>
      </c>
      <c r="Z112" s="33">
        <v>114042.49099999999</v>
      </c>
      <c r="AA112" s="33">
        <v>58393.118000000002</v>
      </c>
      <c r="AB112" s="33">
        <v>20315.627</v>
      </c>
      <c r="AC112" s="33">
        <v>4291.9340000000002</v>
      </c>
    </row>
    <row r="113" spans="1:29" ht="22.8" x14ac:dyDescent="0.2">
      <c r="A113" s="29">
        <v>96</v>
      </c>
      <c r="B113" s="30" t="s">
        <v>54</v>
      </c>
      <c r="C113" s="40" t="s">
        <v>68</v>
      </c>
      <c r="D113" s="32" t="s">
        <v>69</v>
      </c>
      <c r="E113" s="32">
        <v>934</v>
      </c>
      <c r="F113" s="30" t="s">
        <v>63</v>
      </c>
      <c r="G113" s="32">
        <v>902</v>
      </c>
      <c r="H113" s="32">
        <v>2070</v>
      </c>
      <c r="I113" s="33">
        <v>397966.723</v>
      </c>
      <c r="J113" s="33">
        <v>404164.2</v>
      </c>
      <c r="K113" s="33">
        <v>410610.06400000001</v>
      </c>
      <c r="L113" s="33">
        <v>416831.79499999998</v>
      </c>
      <c r="M113" s="33">
        <v>420803.39</v>
      </c>
      <c r="N113" s="33">
        <v>423358.09</v>
      </c>
      <c r="O113" s="33">
        <v>423876.79100000003</v>
      </c>
      <c r="P113" s="33">
        <v>423300.26400000002</v>
      </c>
      <c r="Q113" s="33">
        <v>422297.75400000002</v>
      </c>
      <c r="R113" s="33">
        <v>423406.09399999998</v>
      </c>
      <c r="S113" s="33">
        <v>424133.49300000002</v>
      </c>
      <c r="T113" s="33">
        <v>412101.78600000002</v>
      </c>
      <c r="U113" s="33">
        <v>385720.614</v>
      </c>
      <c r="V113" s="33">
        <v>351489.65700000001</v>
      </c>
      <c r="W113" s="33">
        <v>317431.09700000001</v>
      </c>
      <c r="X113" s="33">
        <v>274568.34399999998</v>
      </c>
      <c r="Y113" s="33">
        <v>224659.12299999999</v>
      </c>
      <c r="Z113" s="33">
        <v>130248.784</v>
      </c>
      <c r="AA113" s="33">
        <v>61316.487000000001</v>
      </c>
      <c r="AB113" s="33">
        <v>23351.983</v>
      </c>
      <c r="AC113" s="33">
        <v>5690.5140000000001</v>
      </c>
    </row>
    <row r="114" spans="1:29" ht="22.8" x14ac:dyDescent="0.2">
      <c r="A114" s="29">
        <v>97</v>
      </c>
      <c r="B114" s="30" t="s">
        <v>54</v>
      </c>
      <c r="C114" s="40" t="s">
        <v>68</v>
      </c>
      <c r="D114" s="32" t="s">
        <v>69</v>
      </c>
      <c r="E114" s="32">
        <v>934</v>
      </c>
      <c r="F114" s="30" t="s">
        <v>63</v>
      </c>
      <c r="G114" s="32">
        <v>902</v>
      </c>
      <c r="H114" s="32">
        <v>2075</v>
      </c>
      <c r="I114" s="33">
        <v>390446.55200000003</v>
      </c>
      <c r="J114" s="33">
        <v>396305.12599999999</v>
      </c>
      <c r="K114" s="33">
        <v>403035.103</v>
      </c>
      <c r="L114" s="33">
        <v>409037.75599999999</v>
      </c>
      <c r="M114" s="33">
        <v>414574.755</v>
      </c>
      <c r="N114" s="33">
        <v>418578.14299999998</v>
      </c>
      <c r="O114" s="33">
        <v>420926.342</v>
      </c>
      <c r="P114" s="33">
        <v>420592.79200000002</v>
      </c>
      <c r="Q114" s="33">
        <v>419178.87599999999</v>
      </c>
      <c r="R114" s="33">
        <v>417315.10100000002</v>
      </c>
      <c r="S114" s="33">
        <v>416655.84899999999</v>
      </c>
      <c r="T114" s="33">
        <v>414398.04200000002</v>
      </c>
      <c r="U114" s="33">
        <v>397939.28399999999</v>
      </c>
      <c r="V114" s="33">
        <v>365023.41499999998</v>
      </c>
      <c r="W114" s="33">
        <v>321467.12400000001</v>
      </c>
      <c r="X114" s="33">
        <v>274875.36800000002</v>
      </c>
      <c r="Y114" s="33">
        <v>217650.41200000001</v>
      </c>
      <c r="Z114" s="33">
        <v>154345.454</v>
      </c>
      <c r="AA114" s="33">
        <v>71213.808000000005</v>
      </c>
      <c r="AB114" s="33">
        <v>24986.842000000001</v>
      </c>
      <c r="AC114" s="33">
        <v>6831.3540000000003</v>
      </c>
    </row>
    <row r="115" spans="1:29" ht="22.8" x14ac:dyDescent="0.2">
      <c r="A115" s="29">
        <v>98</v>
      </c>
      <c r="B115" s="30" t="s">
        <v>54</v>
      </c>
      <c r="C115" s="40" t="s">
        <v>68</v>
      </c>
      <c r="D115" s="32" t="s">
        <v>69</v>
      </c>
      <c r="E115" s="32">
        <v>934</v>
      </c>
      <c r="F115" s="30" t="s">
        <v>63</v>
      </c>
      <c r="G115" s="32">
        <v>902</v>
      </c>
      <c r="H115" s="32">
        <v>2080</v>
      </c>
      <c r="I115" s="33">
        <v>383051.14199999999</v>
      </c>
      <c r="J115" s="33">
        <v>388893.81099999999</v>
      </c>
      <c r="K115" s="33">
        <v>395235.85600000003</v>
      </c>
      <c r="L115" s="33">
        <v>401520.43</v>
      </c>
      <c r="M115" s="33">
        <v>406868.09299999999</v>
      </c>
      <c r="N115" s="33">
        <v>412451.78499999997</v>
      </c>
      <c r="O115" s="33">
        <v>416266.95899999997</v>
      </c>
      <c r="P115" s="33">
        <v>417787.63799999998</v>
      </c>
      <c r="Q115" s="33">
        <v>416651.69300000003</v>
      </c>
      <c r="R115" s="33">
        <v>414426.25199999998</v>
      </c>
      <c r="S115" s="33">
        <v>410909.25599999999</v>
      </c>
      <c r="T115" s="33">
        <v>407443.62</v>
      </c>
      <c r="U115" s="33">
        <v>400841.46100000001</v>
      </c>
      <c r="V115" s="33">
        <v>377704.08899999998</v>
      </c>
      <c r="W115" s="33">
        <v>335197.679</v>
      </c>
      <c r="X115" s="33">
        <v>279649.158</v>
      </c>
      <c r="Y115" s="33">
        <v>219246.549</v>
      </c>
      <c r="Z115" s="33">
        <v>150673.63200000001</v>
      </c>
      <c r="AA115" s="33">
        <v>86233.438999999998</v>
      </c>
      <c r="AB115" s="33">
        <v>29594.817999999999</v>
      </c>
      <c r="AC115" s="33">
        <v>7602.2030000000004</v>
      </c>
    </row>
    <row r="116" spans="1:29" ht="22.8" x14ac:dyDescent="0.2">
      <c r="A116" s="29">
        <v>99</v>
      </c>
      <c r="B116" s="30" t="s">
        <v>54</v>
      </c>
      <c r="C116" s="40" t="s">
        <v>68</v>
      </c>
      <c r="D116" s="32" t="s">
        <v>69</v>
      </c>
      <c r="E116" s="32">
        <v>934</v>
      </c>
      <c r="F116" s="30" t="s">
        <v>63</v>
      </c>
      <c r="G116" s="32">
        <v>902</v>
      </c>
      <c r="H116" s="32">
        <v>2085</v>
      </c>
      <c r="I116" s="33">
        <v>374816.19300000003</v>
      </c>
      <c r="J116" s="33">
        <v>381597.15600000002</v>
      </c>
      <c r="K116" s="33">
        <v>387878.038</v>
      </c>
      <c r="L116" s="33">
        <v>393773.12400000001</v>
      </c>
      <c r="M116" s="33">
        <v>399428.79700000002</v>
      </c>
      <c r="N116" s="33">
        <v>404844.55</v>
      </c>
      <c r="O116" s="33">
        <v>410252.08899999998</v>
      </c>
      <c r="P116" s="33">
        <v>413268.59899999999</v>
      </c>
      <c r="Q116" s="33">
        <v>414020.38199999998</v>
      </c>
      <c r="R116" s="33">
        <v>412123.33199999999</v>
      </c>
      <c r="S116" s="33">
        <v>408331.29700000002</v>
      </c>
      <c r="T116" s="33">
        <v>402173.93300000002</v>
      </c>
      <c r="U116" s="33">
        <v>394611.07500000001</v>
      </c>
      <c r="V116" s="33">
        <v>381381.96600000001</v>
      </c>
      <c r="W116" s="33">
        <v>348344.55599999998</v>
      </c>
      <c r="X116" s="33">
        <v>293287.01799999998</v>
      </c>
      <c r="Y116" s="33">
        <v>224481.52600000001</v>
      </c>
      <c r="Z116" s="33">
        <v>153100.11600000001</v>
      </c>
      <c r="AA116" s="33">
        <v>85143.07</v>
      </c>
      <c r="AB116" s="33">
        <v>36696.18</v>
      </c>
      <c r="AC116" s="33">
        <v>9036.6460000000006</v>
      </c>
    </row>
    <row r="117" spans="1:29" ht="22.8" x14ac:dyDescent="0.2">
      <c r="A117" s="29">
        <v>100</v>
      </c>
      <c r="B117" s="30" t="s">
        <v>54</v>
      </c>
      <c r="C117" s="40" t="s">
        <v>68</v>
      </c>
      <c r="D117" s="32" t="s">
        <v>69</v>
      </c>
      <c r="E117" s="32">
        <v>934</v>
      </c>
      <c r="F117" s="30" t="s">
        <v>63</v>
      </c>
      <c r="G117" s="32">
        <v>902</v>
      </c>
      <c r="H117" s="32">
        <v>2090</v>
      </c>
      <c r="I117" s="33">
        <v>366278.54399999999</v>
      </c>
      <c r="J117" s="33">
        <v>373456.34399999998</v>
      </c>
      <c r="K117" s="33">
        <v>380631.60200000001</v>
      </c>
      <c r="L117" s="33">
        <v>386463.88199999998</v>
      </c>
      <c r="M117" s="33">
        <v>391755.462</v>
      </c>
      <c r="N117" s="33">
        <v>397497.228</v>
      </c>
      <c r="O117" s="33">
        <v>402754.63500000001</v>
      </c>
      <c r="P117" s="33">
        <v>407387.80099999998</v>
      </c>
      <c r="Q117" s="33">
        <v>409674.25400000002</v>
      </c>
      <c r="R117" s="33">
        <v>409714.299</v>
      </c>
      <c r="S117" s="33">
        <v>406337.11800000002</v>
      </c>
      <c r="T117" s="33">
        <v>400034.56599999999</v>
      </c>
      <c r="U117" s="33">
        <v>390012.451</v>
      </c>
      <c r="V117" s="33">
        <v>376149.49</v>
      </c>
      <c r="W117" s="33">
        <v>353003.85100000002</v>
      </c>
      <c r="X117" s="33">
        <v>306738.701</v>
      </c>
      <c r="Y117" s="33">
        <v>237401.22</v>
      </c>
      <c r="Z117" s="33">
        <v>158215.34099999999</v>
      </c>
      <c r="AA117" s="33">
        <v>87618.06</v>
      </c>
      <c r="AB117" s="33">
        <v>36889.432999999997</v>
      </c>
      <c r="AC117" s="33">
        <v>11352.78</v>
      </c>
    </row>
    <row r="118" spans="1:29" ht="22.8" x14ac:dyDescent="0.2">
      <c r="A118" s="29">
        <v>101</v>
      </c>
      <c r="B118" s="30" t="s">
        <v>54</v>
      </c>
      <c r="C118" s="40" t="s">
        <v>68</v>
      </c>
      <c r="D118" s="32" t="s">
        <v>69</v>
      </c>
      <c r="E118" s="32">
        <v>934</v>
      </c>
      <c r="F118" s="30" t="s">
        <v>63</v>
      </c>
      <c r="G118" s="32">
        <v>902</v>
      </c>
      <c r="H118" s="32">
        <v>2095</v>
      </c>
      <c r="I118" s="33">
        <v>357506.77899999998</v>
      </c>
      <c r="J118" s="33">
        <v>365004.89600000001</v>
      </c>
      <c r="K118" s="33">
        <v>372538.69900000002</v>
      </c>
      <c r="L118" s="33">
        <v>379262.984</v>
      </c>
      <c r="M118" s="33">
        <v>384514.69699999999</v>
      </c>
      <c r="N118" s="33">
        <v>389910.82500000001</v>
      </c>
      <c r="O118" s="33">
        <v>395510.08500000002</v>
      </c>
      <c r="P118" s="33">
        <v>400022.326</v>
      </c>
      <c r="Q118" s="33">
        <v>403959.24599999998</v>
      </c>
      <c r="R118" s="33">
        <v>405590.20699999999</v>
      </c>
      <c r="S118" s="33">
        <v>404232.41</v>
      </c>
      <c r="T118" s="33">
        <v>398470.98</v>
      </c>
      <c r="U118" s="33">
        <v>388476.68099999998</v>
      </c>
      <c r="V118" s="33">
        <v>372454.35499999998</v>
      </c>
      <c r="W118" s="33">
        <v>349107.07500000001</v>
      </c>
      <c r="X118" s="33">
        <v>312481.87099999998</v>
      </c>
      <c r="Y118" s="33">
        <v>250565.59299999999</v>
      </c>
      <c r="Z118" s="33">
        <v>169309.728</v>
      </c>
      <c r="AA118" s="33">
        <v>91701.676999999996</v>
      </c>
      <c r="AB118" s="33">
        <v>38637.963000000003</v>
      </c>
      <c r="AC118" s="33">
        <v>12215.936</v>
      </c>
    </row>
    <row r="119" spans="1:29" ht="22.8" x14ac:dyDescent="0.2">
      <c r="A119" s="29">
        <v>102</v>
      </c>
      <c r="B119" s="30" t="s">
        <v>54</v>
      </c>
      <c r="C119" s="40" t="s">
        <v>68</v>
      </c>
      <c r="D119" s="32" t="s">
        <v>69</v>
      </c>
      <c r="E119" s="32">
        <v>934</v>
      </c>
      <c r="F119" s="30" t="s">
        <v>63</v>
      </c>
      <c r="G119" s="32">
        <v>902</v>
      </c>
      <c r="H119" s="32">
        <v>2100</v>
      </c>
      <c r="I119" s="33">
        <v>348972.43400000001</v>
      </c>
      <c r="J119" s="33">
        <v>356313.087</v>
      </c>
      <c r="K119" s="33">
        <v>364131.53200000001</v>
      </c>
      <c r="L119" s="33">
        <v>371213.05800000002</v>
      </c>
      <c r="M119" s="33">
        <v>377378.76699999999</v>
      </c>
      <c r="N119" s="33">
        <v>382751.06599999999</v>
      </c>
      <c r="O119" s="33">
        <v>388022.674</v>
      </c>
      <c r="P119" s="33">
        <v>392900.94199999998</v>
      </c>
      <c r="Q119" s="33">
        <v>396757.87099999998</v>
      </c>
      <c r="R119" s="33">
        <v>400089.897</v>
      </c>
      <c r="S119" s="33">
        <v>400413.96500000003</v>
      </c>
      <c r="T119" s="33">
        <v>396794.565</v>
      </c>
      <c r="U119" s="33">
        <v>387513.326</v>
      </c>
      <c r="V119" s="33">
        <v>371733.95400000003</v>
      </c>
      <c r="W119" s="33">
        <v>346632.25300000003</v>
      </c>
      <c r="X119" s="33">
        <v>310306.74900000001</v>
      </c>
      <c r="Y119" s="33">
        <v>257241.43900000001</v>
      </c>
      <c r="Z119" s="33">
        <v>181124.21100000001</v>
      </c>
      <c r="AA119" s="33">
        <v>99770.857000000004</v>
      </c>
      <c r="AB119" s="33">
        <v>41122.993999999999</v>
      </c>
      <c r="AC119" s="33">
        <v>13133.674999999999</v>
      </c>
    </row>
    <row r="120" spans="1:29" ht="11.4" x14ac:dyDescent="0.2">
      <c r="A120" s="29">
        <v>103</v>
      </c>
      <c r="B120" s="30" t="s">
        <v>54</v>
      </c>
      <c r="C120" s="39" t="s">
        <v>70</v>
      </c>
      <c r="D120" s="32"/>
      <c r="E120" s="32">
        <v>948</v>
      </c>
      <c r="F120" s="30" t="s">
        <v>63</v>
      </c>
      <c r="G120" s="32">
        <v>1803</v>
      </c>
      <c r="H120" s="32">
        <v>2020</v>
      </c>
      <c r="I120" s="33">
        <v>525104.62600000005</v>
      </c>
      <c r="J120" s="33">
        <v>506192.46</v>
      </c>
      <c r="K120" s="33">
        <v>484892.21899999998</v>
      </c>
      <c r="L120" s="33">
        <v>459691.82699999999</v>
      </c>
      <c r="M120" s="33">
        <v>436792.76699999999</v>
      </c>
      <c r="N120" s="33">
        <v>414645.30200000003</v>
      </c>
      <c r="O120" s="33">
        <v>387507.56699999998</v>
      </c>
      <c r="P120" s="33">
        <v>355143.06400000001</v>
      </c>
      <c r="Q120" s="33">
        <v>309472.88099999999</v>
      </c>
      <c r="R120" s="33">
        <v>270714.05099999998</v>
      </c>
      <c r="S120" s="33">
        <v>234847.15700000001</v>
      </c>
      <c r="T120" s="33">
        <v>199752.06400000001</v>
      </c>
      <c r="U120" s="33">
        <v>160971.60800000001</v>
      </c>
      <c r="V120" s="33">
        <v>120712.486</v>
      </c>
      <c r="W120" s="33">
        <v>80833.599000000104</v>
      </c>
      <c r="X120" s="33">
        <v>52334.114999999998</v>
      </c>
      <c r="Y120" s="33">
        <v>30780.623</v>
      </c>
      <c r="Z120" s="33">
        <v>13960.208000000001</v>
      </c>
      <c r="AA120" s="33">
        <v>4614.0469999999996</v>
      </c>
      <c r="AB120" s="33">
        <v>1068.0039999999999</v>
      </c>
      <c r="AC120" s="33">
        <v>176.91399999999999</v>
      </c>
    </row>
    <row r="121" spans="1:29" ht="11.4" x14ac:dyDescent="0.2">
      <c r="A121" s="29">
        <v>104</v>
      </c>
      <c r="B121" s="30" t="s">
        <v>54</v>
      </c>
      <c r="C121" s="39" t="s">
        <v>70</v>
      </c>
      <c r="D121" s="32"/>
      <c r="E121" s="32">
        <v>948</v>
      </c>
      <c r="F121" s="30" t="s">
        <v>63</v>
      </c>
      <c r="G121" s="32">
        <v>1803</v>
      </c>
      <c r="H121" s="32">
        <v>2025</v>
      </c>
      <c r="I121" s="33">
        <v>533818.25300000003</v>
      </c>
      <c r="J121" s="33">
        <v>519613.364</v>
      </c>
      <c r="K121" s="33">
        <v>503072.57699999999</v>
      </c>
      <c r="L121" s="33">
        <v>481092.24800000002</v>
      </c>
      <c r="M121" s="33">
        <v>454903.522</v>
      </c>
      <c r="N121" s="33">
        <v>432634.55099999998</v>
      </c>
      <c r="O121" s="33">
        <v>410205.891</v>
      </c>
      <c r="P121" s="33">
        <v>381714.16</v>
      </c>
      <c r="Q121" s="33">
        <v>348540.788</v>
      </c>
      <c r="R121" s="33">
        <v>302291.80900000001</v>
      </c>
      <c r="S121" s="33">
        <v>262223.57900000003</v>
      </c>
      <c r="T121" s="33">
        <v>224474.06200000001</v>
      </c>
      <c r="U121" s="33">
        <v>186797.7</v>
      </c>
      <c r="V121" s="33">
        <v>145367.878</v>
      </c>
      <c r="W121" s="33">
        <v>102916.197</v>
      </c>
      <c r="X121" s="33">
        <v>62950.851000000002</v>
      </c>
      <c r="Y121" s="33">
        <v>35438.137000000002</v>
      </c>
      <c r="Z121" s="33">
        <v>16964.098000000002</v>
      </c>
      <c r="AA121" s="33">
        <v>5859.0039999999999</v>
      </c>
      <c r="AB121" s="33">
        <v>1472.4970000000001</v>
      </c>
      <c r="AC121" s="33">
        <v>258.99099999999999</v>
      </c>
    </row>
    <row r="122" spans="1:29" ht="11.4" x14ac:dyDescent="0.2">
      <c r="A122" s="29">
        <v>105</v>
      </c>
      <c r="B122" s="30" t="s">
        <v>54</v>
      </c>
      <c r="C122" s="39" t="s">
        <v>70</v>
      </c>
      <c r="D122" s="32"/>
      <c r="E122" s="32">
        <v>948</v>
      </c>
      <c r="F122" s="30" t="s">
        <v>63</v>
      </c>
      <c r="G122" s="32">
        <v>1803</v>
      </c>
      <c r="H122" s="32">
        <v>2030</v>
      </c>
      <c r="I122" s="33">
        <v>541287.58799999999</v>
      </c>
      <c r="J122" s="33">
        <v>528585.81499999994</v>
      </c>
      <c r="K122" s="33">
        <v>516871.94799999997</v>
      </c>
      <c r="L122" s="33">
        <v>499653.02100000001</v>
      </c>
      <c r="M122" s="33">
        <v>476603.02299999999</v>
      </c>
      <c r="N122" s="33">
        <v>450703.61099999998</v>
      </c>
      <c r="O122" s="33">
        <v>428016.27399999998</v>
      </c>
      <c r="P122" s="33">
        <v>404260.08</v>
      </c>
      <c r="Q122" s="33">
        <v>374840.94900000002</v>
      </c>
      <c r="R122" s="33">
        <v>340914.15100000001</v>
      </c>
      <c r="S122" s="33">
        <v>293353.91100000002</v>
      </c>
      <c r="T122" s="33">
        <v>251182.55</v>
      </c>
      <c r="U122" s="33">
        <v>210678.43299999999</v>
      </c>
      <c r="V122" s="33">
        <v>169557.11499999999</v>
      </c>
      <c r="W122" s="33">
        <v>124949.554</v>
      </c>
      <c r="X122" s="33">
        <v>81087.866999999998</v>
      </c>
      <c r="Y122" s="33">
        <v>43348.362000000001</v>
      </c>
      <c r="Z122" s="33">
        <v>19924.612000000001</v>
      </c>
      <c r="AA122" s="33">
        <v>7288.0810000000001</v>
      </c>
      <c r="AB122" s="33">
        <v>1906.259</v>
      </c>
      <c r="AC122" s="33">
        <v>362.33100000000002</v>
      </c>
    </row>
    <row r="123" spans="1:29" ht="11.4" x14ac:dyDescent="0.2">
      <c r="A123" s="29">
        <v>106</v>
      </c>
      <c r="B123" s="30" t="s">
        <v>54</v>
      </c>
      <c r="C123" s="39" t="s">
        <v>70</v>
      </c>
      <c r="D123" s="32"/>
      <c r="E123" s="32">
        <v>948</v>
      </c>
      <c r="F123" s="30" t="s">
        <v>63</v>
      </c>
      <c r="G123" s="32">
        <v>1803</v>
      </c>
      <c r="H123" s="32">
        <v>2035</v>
      </c>
      <c r="I123" s="33">
        <v>548258.36499999999</v>
      </c>
      <c r="J123" s="33">
        <v>536301.375</v>
      </c>
      <c r="K123" s="33">
        <v>525864.25800000003</v>
      </c>
      <c r="L123" s="33">
        <v>513666.44199999998</v>
      </c>
      <c r="M123" s="33">
        <v>495353.40500000003</v>
      </c>
      <c r="N123" s="33">
        <v>472428.96799999999</v>
      </c>
      <c r="O123" s="33">
        <v>446057.33399999997</v>
      </c>
      <c r="P123" s="33">
        <v>422081.989</v>
      </c>
      <c r="Q123" s="33">
        <v>397316.99900000001</v>
      </c>
      <c r="R123" s="33">
        <v>366951.66100000002</v>
      </c>
      <c r="S123" s="33">
        <v>331325.31099999999</v>
      </c>
      <c r="T123" s="33">
        <v>281612.87099999998</v>
      </c>
      <c r="U123" s="33">
        <v>236435.96400000001</v>
      </c>
      <c r="V123" s="33">
        <v>192150.77900000001</v>
      </c>
      <c r="W123" s="33">
        <v>146828.04399999999</v>
      </c>
      <c r="X123" s="33">
        <v>99607.081000000006</v>
      </c>
      <c r="Y123" s="33">
        <v>56759</v>
      </c>
      <c r="Z123" s="33">
        <v>24937.9</v>
      </c>
      <c r="AA123" s="33">
        <v>8771.5460000000003</v>
      </c>
      <c r="AB123" s="33">
        <v>2420.0949999999998</v>
      </c>
      <c r="AC123" s="33">
        <v>477.04700000000003</v>
      </c>
    </row>
    <row r="124" spans="1:29" ht="11.4" x14ac:dyDescent="0.2">
      <c r="A124" s="29">
        <v>107</v>
      </c>
      <c r="B124" s="30" t="s">
        <v>54</v>
      </c>
      <c r="C124" s="39" t="s">
        <v>70</v>
      </c>
      <c r="D124" s="32"/>
      <c r="E124" s="32">
        <v>948</v>
      </c>
      <c r="F124" s="30" t="s">
        <v>63</v>
      </c>
      <c r="G124" s="32">
        <v>1803</v>
      </c>
      <c r="H124" s="32">
        <v>2040</v>
      </c>
      <c r="I124" s="33">
        <v>553690.73999999894</v>
      </c>
      <c r="J124" s="33">
        <v>543631.63399999996</v>
      </c>
      <c r="K124" s="33">
        <v>533743.62199999997</v>
      </c>
      <c r="L124" s="33">
        <v>522735.46399999998</v>
      </c>
      <c r="M124" s="33">
        <v>509390.25699999998</v>
      </c>
      <c r="N124" s="33">
        <v>491100.14899999998</v>
      </c>
      <c r="O124" s="33">
        <v>467770.30200000003</v>
      </c>
      <c r="P124" s="33">
        <v>440239.43099999998</v>
      </c>
      <c r="Q124" s="33">
        <v>415228.55699999997</v>
      </c>
      <c r="R124" s="33">
        <v>389421.07799999998</v>
      </c>
      <c r="S124" s="33">
        <v>357145.21899999998</v>
      </c>
      <c r="T124" s="33">
        <v>318698.67200000002</v>
      </c>
      <c r="U124" s="33">
        <v>265852.06599999999</v>
      </c>
      <c r="V124" s="33">
        <v>216535.992</v>
      </c>
      <c r="W124" s="33">
        <v>167486.299</v>
      </c>
      <c r="X124" s="33">
        <v>118261.55100000001</v>
      </c>
      <c r="Y124" s="33">
        <v>70833.335000000006</v>
      </c>
      <c r="Z124" s="33">
        <v>33319.302000000003</v>
      </c>
      <c r="AA124" s="33">
        <v>11275.688</v>
      </c>
      <c r="AB124" s="33">
        <v>2971.7</v>
      </c>
      <c r="AC124" s="33">
        <v>610.90899999999999</v>
      </c>
    </row>
    <row r="125" spans="1:29" ht="11.4" x14ac:dyDescent="0.2">
      <c r="A125" s="29">
        <v>108</v>
      </c>
      <c r="B125" s="30" t="s">
        <v>54</v>
      </c>
      <c r="C125" s="39" t="s">
        <v>70</v>
      </c>
      <c r="D125" s="32"/>
      <c r="E125" s="32">
        <v>948</v>
      </c>
      <c r="F125" s="30" t="s">
        <v>63</v>
      </c>
      <c r="G125" s="32">
        <v>1803</v>
      </c>
      <c r="H125" s="32">
        <v>2045</v>
      </c>
      <c r="I125" s="33">
        <v>558061.20900000003</v>
      </c>
      <c r="J125" s="33">
        <v>549385.39399999997</v>
      </c>
      <c r="K125" s="33">
        <v>541202.848</v>
      </c>
      <c r="L125" s="33">
        <v>530719.09299999999</v>
      </c>
      <c r="M125" s="33">
        <v>518497.77899999998</v>
      </c>
      <c r="N125" s="33">
        <v>505129.06099999999</v>
      </c>
      <c r="O125" s="33">
        <v>486492.98100000003</v>
      </c>
      <c r="P125" s="33">
        <v>462041.14899999998</v>
      </c>
      <c r="Q125" s="33">
        <v>433495.63500000001</v>
      </c>
      <c r="R125" s="33">
        <v>407391.59600000002</v>
      </c>
      <c r="S125" s="33">
        <v>379519.141</v>
      </c>
      <c r="T125" s="33">
        <v>344150.57199999999</v>
      </c>
      <c r="U125" s="33">
        <v>301697.66899999999</v>
      </c>
      <c r="V125" s="33">
        <v>244459.05300000001</v>
      </c>
      <c r="W125" s="33">
        <v>189809.03700000001</v>
      </c>
      <c r="X125" s="33">
        <v>136109.481</v>
      </c>
      <c r="Y125" s="33">
        <v>85290.518000000098</v>
      </c>
      <c r="Z125" s="33">
        <v>42456.493000000002</v>
      </c>
      <c r="AA125" s="33">
        <v>15420.2</v>
      </c>
      <c r="AB125" s="33">
        <v>3912.7449999999999</v>
      </c>
      <c r="AC125" s="33">
        <v>758.97899999999902</v>
      </c>
    </row>
    <row r="126" spans="1:29" ht="11.4" x14ac:dyDescent="0.2">
      <c r="A126" s="29">
        <v>109</v>
      </c>
      <c r="B126" s="30" t="s">
        <v>54</v>
      </c>
      <c r="C126" s="39" t="s">
        <v>70</v>
      </c>
      <c r="D126" s="32"/>
      <c r="E126" s="32">
        <v>948</v>
      </c>
      <c r="F126" s="30" t="s">
        <v>63</v>
      </c>
      <c r="G126" s="32">
        <v>1803</v>
      </c>
      <c r="H126" s="32">
        <v>2050</v>
      </c>
      <c r="I126" s="33">
        <v>560800.75699999998</v>
      </c>
      <c r="J126" s="33">
        <v>554059.30900000001</v>
      </c>
      <c r="K126" s="33">
        <v>547082.5</v>
      </c>
      <c r="L126" s="33">
        <v>538279.72600000002</v>
      </c>
      <c r="M126" s="33">
        <v>526542.04200000002</v>
      </c>
      <c r="N126" s="33">
        <v>514241.83899999998</v>
      </c>
      <c r="O126" s="33">
        <v>500581.92</v>
      </c>
      <c r="P126" s="33">
        <v>480874.61599999998</v>
      </c>
      <c r="Q126" s="33">
        <v>455365.55800000002</v>
      </c>
      <c r="R126" s="33">
        <v>425704.56699999998</v>
      </c>
      <c r="S126" s="33">
        <v>397480.429</v>
      </c>
      <c r="T126" s="33">
        <v>366342.745</v>
      </c>
      <c r="U126" s="33">
        <v>326591.08899999998</v>
      </c>
      <c r="V126" s="33">
        <v>278487.62599999999</v>
      </c>
      <c r="W126" s="33">
        <v>215482.96799999999</v>
      </c>
      <c r="X126" s="33">
        <v>155461.217</v>
      </c>
      <c r="Y126" s="33">
        <v>99342.892999999996</v>
      </c>
      <c r="Z126" s="33">
        <v>52077.398000000001</v>
      </c>
      <c r="AA126" s="33">
        <v>20156.381000000001</v>
      </c>
      <c r="AB126" s="33">
        <v>5470.3450000000003</v>
      </c>
      <c r="AC126" s="33">
        <v>997.779</v>
      </c>
    </row>
    <row r="127" spans="1:29" ht="11.4" x14ac:dyDescent="0.2">
      <c r="A127" s="29">
        <v>110</v>
      </c>
      <c r="B127" s="30" t="s">
        <v>54</v>
      </c>
      <c r="C127" s="39" t="s">
        <v>70</v>
      </c>
      <c r="D127" s="32"/>
      <c r="E127" s="32">
        <v>948</v>
      </c>
      <c r="F127" s="30" t="s">
        <v>63</v>
      </c>
      <c r="G127" s="32">
        <v>1803</v>
      </c>
      <c r="H127" s="32">
        <v>2055</v>
      </c>
      <c r="I127" s="33">
        <v>561752.86800000002</v>
      </c>
      <c r="J127" s="33">
        <v>557085.80700000003</v>
      </c>
      <c r="K127" s="33">
        <v>551877.375</v>
      </c>
      <c r="L127" s="33">
        <v>544257.66200000001</v>
      </c>
      <c r="M127" s="33">
        <v>534217.18799999997</v>
      </c>
      <c r="N127" s="33">
        <v>522400.62699999998</v>
      </c>
      <c r="O127" s="33">
        <v>509810.55599999998</v>
      </c>
      <c r="P127" s="33">
        <v>495082.64299999998</v>
      </c>
      <c r="Q127" s="33">
        <v>474270.69199999998</v>
      </c>
      <c r="R127" s="33">
        <v>447550.84299999999</v>
      </c>
      <c r="S127" s="33">
        <v>415748.98800000001</v>
      </c>
      <c r="T127" s="33">
        <v>384208.58100000001</v>
      </c>
      <c r="U127" s="33">
        <v>348420.223</v>
      </c>
      <c r="V127" s="33">
        <v>302435.94699999999</v>
      </c>
      <c r="W127" s="33">
        <v>246773.74400000001</v>
      </c>
      <c r="X127" s="33">
        <v>177842.78599999999</v>
      </c>
      <c r="Y127" s="33">
        <v>114656.56</v>
      </c>
      <c r="Z127" s="33">
        <v>61597.21</v>
      </c>
      <c r="AA127" s="33">
        <v>25293.753000000001</v>
      </c>
      <c r="AB127" s="33">
        <v>7321.9210000000003</v>
      </c>
      <c r="AC127" s="33">
        <v>1396.306</v>
      </c>
    </row>
    <row r="128" spans="1:29" ht="11.4" x14ac:dyDescent="0.2">
      <c r="A128" s="29">
        <v>111</v>
      </c>
      <c r="B128" s="30" t="s">
        <v>54</v>
      </c>
      <c r="C128" s="39" t="s">
        <v>70</v>
      </c>
      <c r="D128" s="32"/>
      <c r="E128" s="32">
        <v>948</v>
      </c>
      <c r="F128" s="30" t="s">
        <v>63</v>
      </c>
      <c r="G128" s="32">
        <v>1803</v>
      </c>
      <c r="H128" s="32">
        <v>2060</v>
      </c>
      <c r="I128" s="33">
        <v>560491.08900000004</v>
      </c>
      <c r="J128" s="33">
        <v>558298.90099999995</v>
      </c>
      <c r="K128" s="33">
        <v>555022.20499999996</v>
      </c>
      <c r="L128" s="33">
        <v>549149.29200000002</v>
      </c>
      <c r="M128" s="33">
        <v>540312.70900000003</v>
      </c>
      <c r="N128" s="33">
        <v>530190.85400000005</v>
      </c>
      <c r="O128" s="33">
        <v>518081.29300000001</v>
      </c>
      <c r="P128" s="33">
        <v>504436.70299999998</v>
      </c>
      <c r="Q128" s="33">
        <v>488604.62099999998</v>
      </c>
      <c r="R128" s="33">
        <v>466523.68800000002</v>
      </c>
      <c r="S128" s="33">
        <v>437545.50900000002</v>
      </c>
      <c r="T128" s="33">
        <v>402397.978</v>
      </c>
      <c r="U128" s="33">
        <v>366111.179</v>
      </c>
      <c r="V128" s="33">
        <v>323643.995</v>
      </c>
      <c r="W128" s="33">
        <v>269204.83</v>
      </c>
      <c r="X128" s="33">
        <v>205152.41200000001</v>
      </c>
      <c r="Y128" s="33">
        <v>132515.00899999999</v>
      </c>
      <c r="Z128" s="33">
        <v>72051.900999999998</v>
      </c>
      <c r="AA128" s="33">
        <v>30469.897000000001</v>
      </c>
      <c r="AB128" s="33">
        <v>9399.6679999999997</v>
      </c>
      <c r="AC128" s="33">
        <v>1907.6579999999999</v>
      </c>
    </row>
    <row r="129" spans="1:29" ht="11.4" x14ac:dyDescent="0.2">
      <c r="A129" s="29">
        <v>112</v>
      </c>
      <c r="B129" s="30" t="s">
        <v>54</v>
      </c>
      <c r="C129" s="39" t="s">
        <v>70</v>
      </c>
      <c r="D129" s="32"/>
      <c r="E129" s="32">
        <v>948</v>
      </c>
      <c r="F129" s="30" t="s">
        <v>63</v>
      </c>
      <c r="G129" s="32">
        <v>1803</v>
      </c>
      <c r="H129" s="32">
        <v>2065</v>
      </c>
      <c r="I129" s="33">
        <v>558432.94099999999</v>
      </c>
      <c r="J129" s="33">
        <v>557282.01800000004</v>
      </c>
      <c r="K129" s="33">
        <v>556345.103</v>
      </c>
      <c r="L129" s="33">
        <v>552388.66299999994</v>
      </c>
      <c r="M129" s="33">
        <v>545319.77</v>
      </c>
      <c r="N129" s="33">
        <v>536407.77099999995</v>
      </c>
      <c r="O129" s="33">
        <v>525985.86699999997</v>
      </c>
      <c r="P129" s="33">
        <v>512831.49099999998</v>
      </c>
      <c r="Q129" s="33">
        <v>498096.73</v>
      </c>
      <c r="R129" s="33">
        <v>480994.897</v>
      </c>
      <c r="S129" s="33">
        <v>456587.21799999999</v>
      </c>
      <c r="T129" s="33">
        <v>424105.538</v>
      </c>
      <c r="U129" s="33">
        <v>384136.36300000001</v>
      </c>
      <c r="V129" s="33">
        <v>340955.58299999998</v>
      </c>
      <c r="W129" s="33">
        <v>289327.15899999999</v>
      </c>
      <c r="X129" s="33">
        <v>225190.535</v>
      </c>
      <c r="Y129" s="33">
        <v>154323.005</v>
      </c>
      <c r="Z129" s="33">
        <v>84352.786999999997</v>
      </c>
      <c r="AA129" s="33">
        <v>36196.245000000003</v>
      </c>
      <c r="AB129" s="33">
        <v>11525.51</v>
      </c>
      <c r="AC129" s="33">
        <v>2511.8290000000002</v>
      </c>
    </row>
    <row r="130" spans="1:29" ht="11.4" x14ac:dyDescent="0.2">
      <c r="A130" s="29">
        <v>113</v>
      </c>
      <c r="B130" s="30" t="s">
        <v>54</v>
      </c>
      <c r="C130" s="39" t="s">
        <v>70</v>
      </c>
      <c r="D130" s="32"/>
      <c r="E130" s="32">
        <v>948</v>
      </c>
      <c r="F130" s="30" t="s">
        <v>63</v>
      </c>
      <c r="G130" s="32">
        <v>1803</v>
      </c>
      <c r="H130" s="32">
        <v>2070</v>
      </c>
      <c r="I130" s="33">
        <v>554786.25199999998</v>
      </c>
      <c r="J130" s="33">
        <v>555449.29200000002</v>
      </c>
      <c r="K130" s="33">
        <v>555433.93999999994</v>
      </c>
      <c r="L130" s="33">
        <v>553800.45499999996</v>
      </c>
      <c r="M130" s="33">
        <v>548675.40399999998</v>
      </c>
      <c r="N130" s="33">
        <v>541538.98100000003</v>
      </c>
      <c r="O130" s="33">
        <v>532329.38300000003</v>
      </c>
      <c r="P130" s="33">
        <v>520869.57699999999</v>
      </c>
      <c r="Q130" s="33">
        <v>506634.12400000001</v>
      </c>
      <c r="R130" s="33">
        <v>490649.212</v>
      </c>
      <c r="S130" s="33">
        <v>471226.48100000003</v>
      </c>
      <c r="T130" s="33">
        <v>443232.80599999998</v>
      </c>
      <c r="U130" s="33">
        <v>405677.79700000002</v>
      </c>
      <c r="V130" s="33">
        <v>358626.77799999999</v>
      </c>
      <c r="W130" s="33">
        <v>305915.13500000001</v>
      </c>
      <c r="X130" s="33">
        <v>243534.03599999999</v>
      </c>
      <c r="Y130" s="33">
        <v>170833.079</v>
      </c>
      <c r="Z130" s="33">
        <v>99443.32</v>
      </c>
      <c r="AA130" s="33">
        <v>43024.250999999997</v>
      </c>
      <c r="AB130" s="33">
        <v>13909.593000000001</v>
      </c>
      <c r="AC130" s="33">
        <v>3162.0529999999999</v>
      </c>
    </row>
    <row r="131" spans="1:29" ht="11.4" x14ac:dyDescent="0.2">
      <c r="A131" s="29">
        <v>114</v>
      </c>
      <c r="B131" s="30" t="s">
        <v>54</v>
      </c>
      <c r="C131" s="39" t="s">
        <v>70</v>
      </c>
      <c r="D131" s="32"/>
      <c r="E131" s="32">
        <v>948</v>
      </c>
      <c r="F131" s="30" t="s">
        <v>63</v>
      </c>
      <c r="G131" s="32">
        <v>1803</v>
      </c>
      <c r="H131" s="32">
        <v>2075</v>
      </c>
      <c r="I131" s="33">
        <v>550572.23400000005</v>
      </c>
      <c r="J131" s="33">
        <v>552006.90899999999</v>
      </c>
      <c r="K131" s="33">
        <v>553697.86300000001</v>
      </c>
      <c r="L131" s="33">
        <v>552975.35600000003</v>
      </c>
      <c r="M131" s="33">
        <v>550198.13899999997</v>
      </c>
      <c r="N131" s="33">
        <v>545021.88699999999</v>
      </c>
      <c r="O131" s="33">
        <v>537593.10499999998</v>
      </c>
      <c r="P131" s="33">
        <v>527360.94099999999</v>
      </c>
      <c r="Q131" s="33">
        <v>514827.31099999999</v>
      </c>
      <c r="R131" s="33">
        <v>499356.81400000001</v>
      </c>
      <c r="S131" s="33">
        <v>481088.8</v>
      </c>
      <c r="T131" s="33">
        <v>458087.44400000002</v>
      </c>
      <c r="U131" s="33">
        <v>424879.94300000003</v>
      </c>
      <c r="V131" s="33">
        <v>379795.11599999998</v>
      </c>
      <c r="W131" s="33">
        <v>322882.56699999998</v>
      </c>
      <c r="X131" s="33">
        <v>258810.516</v>
      </c>
      <c r="Y131" s="33">
        <v>186352.16399999999</v>
      </c>
      <c r="Z131" s="33">
        <v>111303.414</v>
      </c>
      <c r="AA131" s="33">
        <v>51442.637999999999</v>
      </c>
      <c r="AB131" s="33">
        <v>16787.746999999999</v>
      </c>
      <c r="AC131" s="33">
        <v>3896.3420000000001</v>
      </c>
    </row>
    <row r="132" spans="1:29" ht="11.4" x14ac:dyDescent="0.2">
      <c r="A132" s="29">
        <v>115</v>
      </c>
      <c r="B132" s="30" t="s">
        <v>54</v>
      </c>
      <c r="C132" s="39" t="s">
        <v>70</v>
      </c>
      <c r="D132" s="32"/>
      <c r="E132" s="32">
        <v>948</v>
      </c>
      <c r="F132" s="30" t="s">
        <v>63</v>
      </c>
      <c r="G132" s="32">
        <v>1803</v>
      </c>
      <c r="H132" s="32">
        <v>2080</v>
      </c>
      <c r="I132" s="33">
        <v>545628.26800000004</v>
      </c>
      <c r="J132" s="33">
        <v>547983.799</v>
      </c>
      <c r="K132" s="33">
        <v>550347.348</v>
      </c>
      <c r="L132" s="33">
        <v>551320.33900000004</v>
      </c>
      <c r="M132" s="33">
        <v>549484.06200000003</v>
      </c>
      <c r="N132" s="33">
        <v>546669.15099999995</v>
      </c>
      <c r="O132" s="33">
        <v>541214.50800000003</v>
      </c>
      <c r="P132" s="33">
        <v>532782.97100000002</v>
      </c>
      <c r="Q132" s="33">
        <v>521497.087</v>
      </c>
      <c r="R132" s="33">
        <v>507738.83100000001</v>
      </c>
      <c r="S132" s="33">
        <v>490017.79</v>
      </c>
      <c r="T132" s="33">
        <v>468227.99</v>
      </c>
      <c r="U132" s="33">
        <v>439991.83100000001</v>
      </c>
      <c r="V132" s="33">
        <v>398960.61900000001</v>
      </c>
      <c r="W132" s="33">
        <v>343295.41600000003</v>
      </c>
      <c r="X132" s="33">
        <v>274469.71600000001</v>
      </c>
      <c r="Y132" s="33">
        <v>199409.20800000001</v>
      </c>
      <c r="Z132" s="33">
        <v>122841.44100000001</v>
      </c>
      <c r="AA132" s="33">
        <v>58364.612999999998</v>
      </c>
      <c r="AB132" s="33">
        <v>20367.025000000001</v>
      </c>
      <c r="AC132" s="33">
        <v>4784.1549999999997</v>
      </c>
    </row>
    <row r="133" spans="1:29" ht="11.4" x14ac:dyDescent="0.2">
      <c r="A133" s="29">
        <v>116</v>
      </c>
      <c r="B133" s="30" t="s">
        <v>54</v>
      </c>
      <c r="C133" s="39" t="s">
        <v>70</v>
      </c>
      <c r="D133" s="32"/>
      <c r="E133" s="32">
        <v>948</v>
      </c>
      <c r="F133" s="30" t="s">
        <v>63</v>
      </c>
      <c r="G133" s="32">
        <v>1803</v>
      </c>
      <c r="H133" s="32">
        <v>2085</v>
      </c>
      <c r="I133" s="33">
        <v>539176.99600000004</v>
      </c>
      <c r="J133" s="33">
        <v>543215.14099999995</v>
      </c>
      <c r="K133" s="33">
        <v>546409.38100000005</v>
      </c>
      <c r="L133" s="33">
        <v>548046.85800000001</v>
      </c>
      <c r="M133" s="33">
        <v>547933.772999999</v>
      </c>
      <c r="N133" s="33">
        <v>546080.50699999998</v>
      </c>
      <c r="O133" s="33">
        <v>542997.82299999997</v>
      </c>
      <c r="P133" s="33">
        <v>536567.28300000005</v>
      </c>
      <c r="Q133" s="33">
        <v>527107.13</v>
      </c>
      <c r="R133" s="33">
        <v>514623.19</v>
      </c>
      <c r="S133" s="33">
        <v>498639.429</v>
      </c>
      <c r="T133" s="33">
        <v>477449.83899999998</v>
      </c>
      <c r="U133" s="33">
        <v>450485.91700000002</v>
      </c>
      <c r="V133" s="33">
        <v>414290.473</v>
      </c>
      <c r="W133" s="33">
        <v>362168.44099999999</v>
      </c>
      <c r="X133" s="33">
        <v>293429.30499999999</v>
      </c>
      <c r="Y133" s="33">
        <v>212828.42199999999</v>
      </c>
      <c r="Z133" s="33">
        <v>132650.39799999999</v>
      </c>
      <c r="AA133" s="33">
        <v>65406.805999999997</v>
      </c>
      <c r="AB133" s="33">
        <v>23464.897000000001</v>
      </c>
      <c r="AC133" s="33">
        <v>5893.8710000000001</v>
      </c>
    </row>
    <row r="134" spans="1:29" ht="11.4" x14ac:dyDescent="0.2">
      <c r="A134" s="29">
        <v>117</v>
      </c>
      <c r="B134" s="30" t="s">
        <v>54</v>
      </c>
      <c r="C134" s="39" t="s">
        <v>70</v>
      </c>
      <c r="D134" s="32"/>
      <c r="E134" s="32">
        <v>948</v>
      </c>
      <c r="F134" s="30" t="s">
        <v>63</v>
      </c>
      <c r="G134" s="32">
        <v>1803</v>
      </c>
      <c r="H134" s="32">
        <v>2090</v>
      </c>
      <c r="I134" s="33">
        <v>531826.576</v>
      </c>
      <c r="J134" s="33">
        <v>536930.85499999998</v>
      </c>
      <c r="K134" s="33">
        <v>541721.39899999998</v>
      </c>
      <c r="L134" s="33">
        <v>544183.82700000005</v>
      </c>
      <c r="M134" s="33">
        <v>544764.79299999995</v>
      </c>
      <c r="N134" s="33">
        <v>544653.92799999996</v>
      </c>
      <c r="O134" s="33">
        <v>542550.30700000003</v>
      </c>
      <c r="P134" s="33">
        <v>538516.70700000005</v>
      </c>
      <c r="Q134" s="33">
        <v>531092.59499999997</v>
      </c>
      <c r="R134" s="33">
        <v>520467.70199999999</v>
      </c>
      <c r="S134" s="33">
        <v>505806.55699999997</v>
      </c>
      <c r="T134" s="33">
        <v>486400.85800000001</v>
      </c>
      <c r="U134" s="33">
        <v>460101.125</v>
      </c>
      <c r="V134" s="33">
        <v>425182.62300000002</v>
      </c>
      <c r="W134" s="33">
        <v>377591.41200000001</v>
      </c>
      <c r="X134" s="33">
        <v>311478.06900000002</v>
      </c>
      <c r="Y134" s="33">
        <v>229282.32800000001</v>
      </c>
      <c r="Z134" s="33">
        <v>142814.42000000001</v>
      </c>
      <c r="AA134" s="33">
        <v>71471.963000000003</v>
      </c>
      <c r="AB134" s="33">
        <v>26783.718000000001</v>
      </c>
      <c r="AC134" s="33">
        <v>6988.3509999999997</v>
      </c>
    </row>
    <row r="135" spans="1:29" ht="11.4" x14ac:dyDescent="0.2">
      <c r="A135" s="29">
        <v>118</v>
      </c>
      <c r="B135" s="30" t="s">
        <v>54</v>
      </c>
      <c r="C135" s="39" t="s">
        <v>70</v>
      </c>
      <c r="D135" s="32"/>
      <c r="E135" s="32">
        <v>948</v>
      </c>
      <c r="F135" s="30" t="s">
        <v>63</v>
      </c>
      <c r="G135" s="32">
        <v>1803</v>
      </c>
      <c r="H135" s="32">
        <v>2095</v>
      </c>
      <c r="I135" s="33">
        <v>523502.05900000001</v>
      </c>
      <c r="J135" s="33">
        <v>529729.91299999994</v>
      </c>
      <c r="K135" s="33">
        <v>535513.67099999997</v>
      </c>
      <c r="L135" s="33">
        <v>539566.58299999998</v>
      </c>
      <c r="M135" s="33">
        <v>541002.58799999999</v>
      </c>
      <c r="N135" s="33">
        <v>541607.62</v>
      </c>
      <c r="O135" s="33">
        <v>541261.85400000005</v>
      </c>
      <c r="P135" s="33">
        <v>538238.946</v>
      </c>
      <c r="Q135" s="33">
        <v>533245.90399999998</v>
      </c>
      <c r="R135" s="33">
        <v>524703.67799999996</v>
      </c>
      <c r="S135" s="33">
        <v>511958.93099999998</v>
      </c>
      <c r="T135" s="33">
        <v>493951.49699999997</v>
      </c>
      <c r="U135" s="33">
        <v>469485.41600000003</v>
      </c>
      <c r="V135" s="33">
        <v>435238.408</v>
      </c>
      <c r="W135" s="33">
        <v>388835.76199999999</v>
      </c>
      <c r="X135" s="33">
        <v>326592.58100000001</v>
      </c>
      <c r="Y135" s="33">
        <v>245496.802</v>
      </c>
      <c r="Z135" s="33">
        <v>155463.201</v>
      </c>
      <c r="AA135" s="33">
        <v>77770.520999999993</v>
      </c>
      <c r="AB135" s="33">
        <v>29673.714</v>
      </c>
      <c r="AC135" s="33">
        <v>8184.192</v>
      </c>
    </row>
    <row r="136" spans="1:29" ht="11.4" x14ac:dyDescent="0.2">
      <c r="A136" s="29">
        <v>119</v>
      </c>
      <c r="B136" s="30" t="s">
        <v>54</v>
      </c>
      <c r="C136" s="39" t="s">
        <v>70</v>
      </c>
      <c r="D136" s="32"/>
      <c r="E136" s="32">
        <v>948</v>
      </c>
      <c r="F136" s="30" t="s">
        <v>63</v>
      </c>
      <c r="G136" s="32">
        <v>1803</v>
      </c>
      <c r="H136" s="32">
        <v>2100</v>
      </c>
      <c r="I136" s="33">
        <v>514647.429</v>
      </c>
      <c r="J136" s="33">
        <v>521544.91200000001</v>
      </c>
      <c r="K136" s="33">
        <v>528384.97400000005</v>
      </c>
      <c r="L136" s="33">
        <v>533428.89099999995</v>
      </c>
      <c r="M136" s="33">
        <v>536485.54799999995</v>
      </c>
      <c r="N136" s="33">
        <v>537966.93900000001</v>
      </c>
      <c r="O136" s="33">
        <v>538357.26</v>
      </c>
      <c r="P136" s="33">
        <v>537119.46299999999</v>
      </c>
      <c r="Q136" s="33">
        <v>533180.59199999995</v>
      </c>
      <c r="R136" s="33">
        <v>527116.397</v>
      </c>
      <c r="S136" s="33">
        <v>516529.20299999998</v>
      </c>
      <c r="T136" s="33">
        <v>500529.19300000003</v>
      </c>
      <c r="U136" s="33">
        <v>477559.571</v>
      </c>
      <c r="V136" s="33">
        <v>445143.16100000002</v>
      </c>
      <c r="W136" s="33">
        <v>399343.8</v>
      </c>
      <c r="X136" s="33">
        <v>337982.36200000002</v>
      </c>
      <c r="Y136" s="33">
        <v>259514.37899999999</v>
      </c>
      <c r="Z136" s="33">
        <v>168536.48300000001</v>
      </c>
      <c r="AA136" s="33">
        <v>85821.330000000104</v>
      </c>
      <c r="AB136" s="33">
        <v>32669.249</v>
      </c>
      <c r="AC136" s="33">
        <v>9325.8009999999995</v>
      </c>
    </row>
    <row r="137" spans="1:29" ht="11.4" x14ac:dyDescent="0.2">
      <c r="A137" s="29">
        <v>120</v>
      </c>
      <c r="B137" s="30" t="s">
        <v>54</v>
      </c>
      <c r="C137" s="39" t="s">
        <v>71</v>
      </c>
      <c r="D137" s="32" t="s">
        <v>72</v>
      </c>
      <c r="E137" s="32">
        <v>1636</v>
      </c>
      <c r="F137" s="30" t="s">
        <v>73</v>
      </c>
      <c r="G137" s="32">
        <v>1803</v>
      </c>
      <c r="H137" s="32">
        <v>2020</v>
      </c>
      <c r="I137" s="33">
        <v>75381.570999999996</v>
      </c>
      <c r="J137" s="33">
        <v>69596.854999999996</v>
      </c>
      <c r="K137" s="33">
        <v>62526.857000000004</v>
      </c>
      <c r="L137" s="33">
        <v>55349.139000000003</v>
      </c>
      <c r="M137" s="33">
        <v>49493.438000000002</v>
      </c>
      <c r="N137" s="33">
        <v>43555.519</v>
      </c>
      <c r="O137" s="33">
        <v>37261.040000000001</v>
      </c>
      <c r="P137" s="33">
        <v>30799.48</v>
      </c>
      <c r="Q137" s="33">
        <v>25112.638999999999</v>
      </c>
      <c r="R137" s="33">
        <v>20722.848999999998</v>
      </c>
      <c r="S137" s="33">
        <v>17052.5</v>
      </c>
      <c r="T137" s="33">
        <v>14578.275</v>
      </c>
      <c r="U137" s="33">
        <v>11479.808000000001</v>
      </c>
      <c r="V137" s="33">
        <v>8443.8389999999999</v>
      </c>
      <c r="W137" s="33">
        <v>5406.0410000000002</v>
      </c>
      <c r="X137" s="33">
        <v>3413.6129999999998</v>
      </c>
      <c r="Y137" s="33">
        <v>1963.979</v>
      </c>
      <c r="Z137" s="33">
        <v>753.86699999999996</v>
      </c>
      <c r="AA137" s="33">
        <v>213.91300000000001</v>
      </c>
      <c r="AB137" s="33">
        <v>34.25</v>
      </c>
      <c r="AC137" s="33">
        <v>3.9260000000000002</v>
      </c>
    </row>
    <row r="138" spans="1:29" ht="11.4" x14ac:dyDescent="0.2">
      <c r="A138" s="29">
        <v>121</v>
      </c>
      <c r="B138" s="30" t="s">
        <v>54</v>
      </c>
      <c r="C138" s="39" t="s">
        <v>71</v>
      </c>
      <c r="D138" s="32" t="s">
        <v>72</v>
      </c>
      <c r="E138" s="32">
        <v>1636</v>
      </c>
      <c r="F138" s="30" t="s">
        <v>73</v>
      </c>
      <c r="G138" s="32">
        <v>1803</v>
      </c>
      <c r="H138" s="32">
        <v>2025</v>
      </c>
      <c r="I138" s="33">
        <v>78895.09</v>
      </c>
      <c r="J138" s="33">
        <v>74170.301000000007</v>
      </c>
      <c r="K138" s="33">
        <v>69027.09</v>
      </c>
      <c r="L138" s="33">
        <v>61856.61</v>
      </c>
      <c r="M138" s="33">
        <v>54327.654000000002</v>
      </c>
      <c r="N138" s="33">
        <v>48469.677000000003</v>
      </c>
      <c r="O138" s="33">
        <v>42785.771999999997</v>
      </c>
      <c r="P138" s="33">
        <v>36637.682000000001</v>
      </c>
      <c r="Q138" s="33">
        <v>30181.562000000002</v>
      </c>
      <c r="R138" s="33">
        <v>24469.542000000001</v>
      </c>
      <c r="S138" s="33">
        <v>20005.226999999999</v>
      </c>
      <c r="T138" s="33">
        <v>16228.677</v>
      </c>
      <c r="U138" s="33">
        <v>13538.15</v>
      </c>
      <c r="V138" s="33">
        <v>10227.272999999999</v>
      </c>
      <c r="W138" s="33">
        <v>7028.8990000000003</v>
      </c>
      <c r="X138" s="33">
        <v>4017.5070000000001</v>
      </c>
      <c r="Y138" s="33">
        <v>2113.529</v>
      </c>
      <c r="Z138" s="33">
        <v>931.43899999999996</v>
      </c>
      <c r="AA138" s="33">
        <v>247.119</v>
      </c>
      <c r="AB138" s="33">
        <v>48.427</v>
      </c>
      <c r="AC138" s="33">
        <v>6.0789999999999997</v>
      </c>
    </row>
    <row r="139" spans="1:29" ht="11.4" x14ac:dyDescent="0.2">
      <c r="A139" s="29">
        <v>122</v>
      </c>
      <c r="B139" s="30" t="s">
        <v>54</v>
      </c>
      <c r="C139" s="39" t="s">
        <v>71</v>
      </c>
      <c r="D139" s="32" t="s">
        <v>72</v>
      </c>
      <c r="E139" s="32">
        <v>1636</v>
      </c>
      <c r="F139" s="30" t="s">
        <v>73</v>
      </c>
      <c r="G139" s="32">
        <v>1803</v>
      </c>
      <c r="H139" s="32">
        <v>2030</v>
      </c>
      <c r="I139" s="33">
        <v>82391.258000000002</v>
      </c>
      <c r="J139" s="33">
        <v>77855.332999999999</v>
      </c>
      <c r="K139" s="33">
        <v>73677.623000000007</v>
      </c>
      <c r="L139" s="33">
        <v>68419.379000000001</v>
      </c>
      <c r="M139" s="33">
        <v>60965.989000000001</v>
      </c>
      <c r="N139" s="33">
        <v>53426.358999999997</v>
      </c>
      <c r="O139" s="33">
        <v>47670.264000000003</v>
      </c>
      <c r="P139" s="33">
        <v>42007.817999999999</v>
      </c>
      <c r="Q139" s="33">
        <v>35839.771999999997</v>
      </c>
      <c r="R139" s="33">
        <v>29366.812999999998</v>
      </c>
      <c r="S139" s="33">
        <v>23597.098000000002</v>
      </c>
      <c r="T139" s="33">
        <v>19032.919000000002</v>
      </c>
      <c r="U139" s="33">
        <v>15084.444</v>
      </c>
      <c r="V139" s="33">
        <v>12097.268</v>
      </c>
      <c r="W139" s="33">
        <v>8558.8009999999995</v>
      </c>
      <c r="X139" s="33">
        <v>5272.4809999999998</v>
      </c>
      <c r="Y139" s="33">
        <v>2521.4110000000001</v>
      </c>
      <c r="Z139" s="33">
        <v>1013.189</v>
      </c>
      <c r="AA139" s="33">
        <v>317.79500000000002</v>
      </c>
      <c r="AB139" s="33">
        <v>57.786999999999999</v>
      </c>
      <c r="AC139" s="33">
        <v>8.9830000000000005</v>
      </c>
    </row>
    <row r="140" spans="1:29" ht="11.4" x14ac:dyDescent="0.2">
      <c r="A140" s="29">
        <v>123</v>
      </c>
      <c r="B140" s="30" t="s">
        <v>54</v>
      </c>
      <c r="C140" s="39" t="s">
        <v>71</v>
      </c>
      <c r="D140" s="32" t="s">
        <v>72</v>
      </c>
      <c r="E140" s="32">
        <v>1636</v>
      </c>
      <c r="F140" s="30" t="s">
        <v>73</v>
      </c>
      <c r="G140" s="32">
        <v>1803</v>
      </c>
      <c r="H140" s="32">
        <v>2035</v>
      </c>
      <c r="I140" s="33">
        <v>86053.773000000001</v>
      </c>
      <c r="J140" s="33">
        <v>81453.739000000001</v>
      </c>
      <c r="K140" s="33">
        <v>77397.948999999993</v>
      </c>
      <c r="L140" s="33">
        <v>73095.289000000004</v>
      </c>
      <c r="M140" s="33">
        <v>67554.968999999997</v>
      </c>
      <c r="N140" s="33">
        <v>60065.216999999997</v>
      </c>
      <c r="O140" s="33">
        <v>52576.266000000003</v>
      </c>
      <c r="P140" s="33">
        <v>46816.207999999999</v>
      </c>
      <c r="Q140" s="33">
        <v>41125.561999999998</v>
      </c>
      <c r="R140" s="33">
        <v>34925.512999999999</v>
      </c>
      <c r="S140" s="33">
        <v>28375.524000000001</v>
      </c>
      <c r="T140" s="33">
        <v>22496.27</v>
      </c>
      <c r="U140" s="33">
        <v>17740.424999999999</v>
      </c>
      <c r="V140" s="33">
        <v>13531.126</v>
      </c>
      <c r="W140" s="33">
        <v>10190.215</v>
      </c>
      <c r="X140" s="33">
        <v>6484.2079999999996</v>
      </c>
      <c r="Y140" s="33">
        <v>3364.9270000000001</v>
      </c>
      <c r="Z140" s="33">
        <v>1236.0540000000001</v>
      </c>
      <c r="AA140" s="33">
        <v>350.87299999999999</v>
      </c>
      <c r="AB140" s="33">
        <v>76.7</v>
      </c>
      <c r="AC140" s="33">
        <v>11.308</v>
      </c>
    </row>
    <row r="141" spans="1:29" ht="11.4" x14ac:dyDescent="0.2">
      <c r="A141" s="29">
        <v>124</v>
      </c>
      <c r="B141" s="30" t="s">
        <v>54</v>
      </c>
      <c r="C141" s="39" t="s">
        <v>71</v>
      </c>
      <c r="D141" s="32" t="s">
        <v>72</v>
      </c>
      <c r="E141" s="32">
        <v>1636</v>
      </c>
      <c r="F141" s="30" t="s">
        <v>73</v>
      </c>
      <c r="G141" s="32">
        <v>1803</v>
      </c>
      <c r="H141" s="32">
        <v>2040</v>
      </c>
      <c r="I141" s="33">
        <v>89467.346999999994</v>
      </c>
      <c r="J141" s="33">
        <v>85193.729000000007</v>
      </c>
      <c r="K141" s="33">
        <v>81027.618000000002</v>
      </c>
      <c r="L141" s="33">
        <v>76839.09</v>
      </c>
      <c r="M141" s="33">
        <v>72251.085999999996</v>
      </c>
      <c r="N141" s="33">
        <v>66657.380999999994</v>
      </c>
      <c r="O141" s="33">
        <v>59201.968999999997</v>
      </c>
      <c r="P141" s="33">
        <v>51703.803</v>
      </c>
      <c r="Q141" s="33">
        <v>45897.1</v>
      </c>
      <c r="R141" s="33">
        <v>40147.356</v>
      </c>
      <c r="S141" s="33">
        <v>33826.394</v>
      </c>
      <c r="T141" s="33">
        <v>27130.33</v>
      </c>
      <c r="U141" s="33">
        <v>21039.33</v>
      </c>
      <c r="V141" s="33">
        <v>15986.24</v>
      </c>
      <c r="W141" s="33">
        <v>11466.200999999999</v>
      </c>
      <c r="X141" s="33">
        <v>7801.14</v>
      </c>
      <c r="Y141" s="33">
        <v>4203.1000000000004</v>
      </c>
      <c r="Z141" s="33">
        <v>1691.86</v>
      </c>
      <c r="AA141" s="33">
        <v>440.065</v>
      </c>
      <c r="AB141" s="33">
        <v>86.582999999999998</v>
      </c>
      <c r="AC141" s="33">
        <v>14.782999999999999</v>
      </c>
    </row>
    <row r="142" spans="1:29" ht="11.4" x14ac:dyDescent="0.2">
      <c r="A142" s="29">
        <v>125</v>
      </c>
      <c r="B142" s="30" t="s">
        <v>54</v>
      </c>
      <c r="C142" s="39" t="s">
        <v>71</v>
      </c>
      <c r="D142" s="32" t="s">
        <v>72</v>
      </c>
      <c r="E142" s="32">
        <v>1636</v>
      </c>
      <c r="F142" s="30" t="s">
        <v>73</v>
      </c>
      <c r="G142" s="32">
        <v>1803</v>
      </c>
      <c r="H142" s="32">
        <v>2045</v>
      </c>
      <c r="I142" s="33">
        <v>92236.398000000001</v>
      </c>
      <c r="J142" s="33">
        <v>88672.644</v>
      </c>
      <c r="K142" s="33">
        <v>84790.861999999994</v>
      </c>
      <c r="L142" s="33">
        <v>80484.805999999997</v>
      </c>
      <c r="M142" s="33">
        <v>76008.755000000005</v>
      </c>
      <c r="N142" s="33">
        <v>71363.558999999994</v>
      </c>
      <c r="O142" s="33">
        <v>65783.248000000007</v>
      </c>
      <c r="P142" s="33">
        <v>58299.534</v>
      </c>
      <c r="Q142" s="33">
        <v>50747.911</v>
      </c>
      <c r="R142" s="33">
        <v>44861.811000000002</v>
      </c>
      <c r="S142" s="33">
        <v>38953.177000000003</v>
      </c>
      <c r="T142" s="33">
        <v>32423.584999999999</v>
      </c>
      <c r="U142" s="33">
        <v>25464.772000000001</v>
      </c>
      <c r="V142" s="33">
        <v>19045.683000000001</v>
      </c>
      <c r="W142" s="33">
        <v>13634.323</v>
      </c>
      <c r="X142" s="33">
        <v>8854.68</v>
      </c>
      <c r="Y142" s="33">
        <v>5134.4679999999998</v>
      </c>
      <c r="Z142" s="33">
        <v>2159.46</v>
      </c>
      <c r="AA142" s="33">
        <v>619.65300000000002</v>
      </c>
      <c r="AB142" s="33">
        <v>110.732</v>
      </c>
      <c r="AC142" s="33">
        <v>17.344999999999999</v>
      </c>
    </row>
    <row r="143" spans="1:29" ht="11.4" x14ac:dyDescent="0.2">
      <c r="A143" s="29">
        <v>126</v>
      </c>
      <c r="B143" s="30" t="s">
        <v>54</v>
      </c>
      <c r="C143" s="39" t="s">
        <v>71</v>
      </c>
      <c r="D143" s="32" t="s">
        <v>72</v>
      </c>
      <c r="E143" s="32">
        <v>1636</v>
      </c>
      <c r="F143" s="30" t="s">
        <v>73</v>
      </c>
      <c r="G143" s="32">
        <v>1803</v>
      </c>
      <c r="H143" s="32">
        <v>2050</v>
      </c>
      <c r="I143" s="33">
        <v>94011.638999999996</v>
      </c>
      <c r="J143" s="33">
        <v>91501.618000000002</v>
      </c>
      <c r="K143" s="33">
        <v>88291.751999999993</v>
      </c>
      <c r="L143" s="33">
        <v>84262.763999999996</v>
      </c>
      <c r="M143" s="33">
        <v>79666.422999999995</v>
      </c>
      <c r="N143" s="33">
        <v>75130.922000000006</v>
      </c>
      <c r="O143" s="33">
        <v>70494.803</v>
      </c>
      <c r="P143" s="33">
        <v>64858.411999999997</v>
      </c>
      <c r="Q143" s="33">
        <v>57296.239000000001</v>
      </c>
      <c r="R143" s="33">
        <v>49658.673999999999</v>
      </c>
      <c r="S143" s="33">
        <v>43586.824000000001</v>
      </c>
      <c r="T143" s="33">
        <v>37416.976999999999</v>
      </c>
      <c r="U143" s="33">
        <v>30533.028999999999</v>
      </c>
      <c r="V143" s="33">
        <v>23169.167000000001</v>
      </c>
      <c r="W143" s="33">
        <v>16353.334000000001</v>
      </c>
      <c r="X143" s="33">
        <v>10634.2</v>
      </c>
      <c r="Y143" s="33">
        <v>5902.866</v>
      </c>
      <c r="Z143" s="33">
        <v>2695.9</v>
      </c>
      <c r="AA143" s="33">
        <v>811.70500000000004</v>
      </c>
      <c r="AB143" s="33">
        <v>158.02799999999999</v>
      </c>
      <c r="AC143" s="33">
        <v>21.696000000000002</v>
      </c>
    </row>
    <row r="144" spans="1:29" ht="11.4" x14ac:dyDescent="0.2">
      <c r="A144" s="29">
        <v>127</v>
      </c>
      <c r="B144" s="30" t="s">
        <v>54</v>
      </c>
      <c r="C144" s="39" t="s">
        <v>71</v>
      </c>
      <c r="D144" s="32" t="s">
        <v>72</v>
      </c>
      <c r="E144" s="32">
        <v>1636</v>
      </c>
      <c r="F144" s="30" t="s">
        <v>73</v>
      </c>
      <c r="G144" s="32">
        <v>1803</v>
      </c>
      <c r="H144" s="32">
        <v>2055</v>
      </c>
      <c r="I144" s="33">
        <v>95269.782999999996</v>
      </c>
      <c r="J144" s="33">
        <v>93332.676999999996</v>
      </c>
      <c r="K144" s="33">
        <v>91140.553</v>
      </c>
      <c r="L144" s="33">
        <v>87776.754000000001</v>
      </c>
      <c r="M144" s="33">
        <v>83454.317999999999</v>
      </c>
      <c r="N144" s="33">
        <v>78795.959000000003</v>
      </c>
      <c r="O144" s="33">
        <v>74268.381999999998</v>
      </c>
      <c r="P144" s="33">
        <v>69570.357000000004</v>
      </c>
      <c r="Q144" s="33">
        <v>63817.459000000003</v>
      </c>
      <c r="R144" s="33">
        <v>56138.425999999999</v>
      </c>
      <c r="S144" s="33">
        <v>48306.224999999999</v>
      </c>
      <c r="T144" s="33">
        <v>41940.404000000002</v>
      </c>
      <c r="U144" s="33">
        <v>35339.277999999998</v>
      </c>
      <c r="V144" s="33">
        <v>27910.877</v>
      </c>
      <c r="W144" s="33">
        <v>20043.044000000002</v>
      </c>
      <c r="X144" s="33">
        <v>12885.858</v>
      </c>
      <c r="Y144" s="33">
        <v>7194.223</v>
      </c>
      <c r="Z144" s="33">
        <v>3153.0839999999998</v>
      </c>
      <c r="AA144" s="33">
        <v>1040.3989999999999</v>
      </c>
      <c r="AB144" s="33">
        <v>211.08199999999999</v>
      </c>
      <c r="AC144" s="33">
        <v>29.402000000000001</v>
      </c>
    </row>
    <row r="145" spans="1:29" ht="11.4" x14ac:dyDescent="0.2">
      <c r="A145" s="29">
        <v>128</v>
      </c>
      <c r="B145" s="30" t="s">
        <v>54</v>
      </c>
      <c r="C145" s="39" t="s">
        <v>71</v>
      </c>
      <c r="D145" s="32" t="s">
        <v>72</v>
      </c>
      <c r="E145" s="32">
        <v>1636</v>
      </c>
      <c r="F145" s="30" t="s">
        <v>73</v>
      </c>
      <c r="G145" s="32">
        <v>1803</v>
      </c>
      <c r="H145" s="32">
        <v>2060</v>
      </c>
      <c r="I145" s="33">
        <v>96162.663</v>
      </c>
      <c r="J145" s="33">
        <v>94641.062999999995</v>
      </c>
      <c r="K145" s="33">
        <v>92991.278999999995</v>
      </c>
      <c r="L145" s="33">
        <v>90638.558000000005</v>
      </c>
      <c r="M145" s="33">
        <v>86979.120999999999</v>
      </c>
      <c r="N145" s="33">
        <v>82591.845000000001</v>
      </c>
      <c r="O145" s="33">
        <v>77939.513999999996</v>
      </c>
      <c r="P145" s="33">
        <v>73349.092000000004</v>
      </c>
      <c r="Q145" s="33">
        <v>68523.917000000001</v>
      </c>
      <c r="R145" s="33">
        <v>62605.180999999997</v>
      </c>
      <c r="S145" s="33">
        <v>54687.305</v>
      </c>
      <c r="T145" s="33">
        <v>46552.56</v>
      </c>
      <c r="U145" s="33">
        <v>39712.536</v>
      </c>
      <c r="V145" s="33">
        <v>32439.935000000001</v>
      </c>
      <c r="W145" s="33">
        <v>24313.420999999998</v>
      </c>
      <c r="X145" s="33">
        <v>15972.691000000001</v>
      </c>
      <c r="Y145" s="33">
        <v>8850.2880000000005</v>
      </c>
      <c r="Z145" s="33">
        <v>3922.0990000000002</v>
      </c>
      <c r="AA145" s="33">
        <v>1243.471</v>
      </c>
      <c r="AB145" s="33">
        <v>277.03800000000001</v>
      </c>
      <c r="AC145" s="33">
        <v>38.784999999999997</v>
      </c>
    </row>
    <row r="146" spans="1:29" ht="11.4" x14ac:dyDescent="0.2">
      <c r="A146" s="29">
        <v>129</v>
      </c>
      <c r="B146" s="30" t="s">
        <v>54</v>
      </c>
      <c r="C146" s="39" t="s">
        <v>71</v>
      </c>
      <c r="D146" s="32" t="s">
        <v>72</v>
      </c>
      <c r="E146" s="32">
        <v>1636</v>
      </c>
      <c r="F146" s="30" t="s">
        <v>73</v>
      </c>
      <c r="G146" s="32">
        <v>1803</v>
      </c>
      <c r="H146" s="32">
        <v>2065</v>
      </c>
      <c r="I146" s="33">
        <v>96861.341</v>
      </c>
      <c r="J146" s="33">
        <v>95580.076000000001</v>
      </c>
      <c r="K146" s="33">
        <v>94318.262000000002</v>
      </c>
      <c r="L146" s="33">
        <v>92503.005000000005</v>
      </c>
      <c r="M146" s="33">
        <v>89853.096000000005</v>
      </c>
      <c r="N146" s="33">
        <v>86126.994999999995</v>
      </c>
      <c r="O146" s="33">
        <v>81743.251999999993</v>
      </c>
      <c r="P146" s="33">
        <v>77026.576000000001</v>
      </c>
      <c r="Q146" s="33">
        <v>72305.706000000006</v>
      </c>
      <c r="R146" s="33">
        <v>67298.701000000001</v>
      </c>
      <c r="S146" s="33">
        <v>61074.396000000001</v>
      </c>
      <c r="T146" s="33">
        <v>52794.260999999999</v>
      </c>
      <c r="U146" s="33">
        <v>44177.087</v>
      </c>
      <c r="V146" s="33">
        <v>36589.057000000001</v>
      </c>
      <c r="W146" s="33">
        <v>28431.308000000001</v>
      </c>
      <c r="X146" s="33">
        <v>19581.297999999999</v>
      </c>
      <c r="Y146" s="33">
        <v>11156.927</v>
      </c>
      <c r="Z146" s="33">
        <v>4927.4979999999996</v>
      </c>
      <c r="AA146" s="33">
        <v>1586.221</v>
      </c>
      <c r="AB146" s="33">
        <v>339.09500000000003</v>
      </c>
      <c r="AC146" s="33">
        <v>50.819000000000003</v>
      </c>
    </row>
    <row r="147" spans="1:29" ht="11.4" x14ac:dyDescent="0.2">
      <c r="A147" s="29">
        <v>130</v>
      </c>
      <c r="B147" s="30" t="s">
        <v>54</v>
      </c>
      <c r="C147" s="39" t="s">
        <v>71</v>
      </c>
      <c r="D147" s="32" t="s">
        <v>72</v>
      </c>
      <c r="E147" s="32">
        <v>1636</v>
      </c>
      <c r="F147" s="30" t="s">
        <v>73</v>
      </c>
      <c r="G147" s="32">
        <v>1803</v>
      </c>
      <c r="H147" s="32">
        <v>2070</v>
      </c>
      <c r="I147" s="33">
        <v>97110.320999999996</v>
      </c>
      <c r="J147" s="33">
        <v>96320.524000000005</v>
      </c>
      <c r="K147" s="33">
        <v>95274.857999999993</v>
      </c>
      <c r="L147" s="33">
        <v>93843.64</v>
      </c>
      <c r="M147" s="33">
        <v>91732.073000000004</v>
      </c>
      <c r="N147" s="33">
        <v>89014.040999999997</v>
      </c>
      <c r="O147" s="33">
        <v>85289.851999999999</v>
      </c>
      <c r="P147" s="33">
        <v>80839.534</v>
      </c>
      <c r="Q147" s="33">
        <v>75988.517999999996</v>
      </c>
      <c r="R147" s="33">
        <v>71079.978000000003</v>
      </c>
      <c r="S147" s="33">
        <v>65743.370999999999</v>
      </c>
      <c r="T147" s="33">
        <v>59067.739000000001</v>
      </c>
      <c r="U147" s="33">
        <v>50220.963000000003</v>
      </c>
      <c r="V147" s="33">
        <v>40832.779000000002</v>
      </c>
      <c r="W147" s="33">
        <v>32239.360000000001</v>
      </c>
      <c r="X147" s="33">
        <v>23106.381000000001</v>
      </c>
      <c r="Y147" s="33">
        <v>13893.995999999999</v>
      </c>
      <c r="Z147" s="33">
        <v>6360.2929999999997</v>
      </c>
      <c r="AA147" s="33">
        <v>2045.7950000000001</v>
      </c>
      <c r="AB147" s="33">
        <v>443.39600000000002</v>
      </c>
      <c r="AC147" s="33">
        <v>63.488999999999997</v>
      </c>
    </row>
    <row r="148" spans="1:29" ht="11.4" x14ac:dyDescent="0.2">
      <c r="A148" s="29">
        <v>131</v>
      </c>
      <c r="B148" s="30" t="s">
        <v>54</v>
      </c>
      <c r="C148" s="39" t="s">
        <v>71</v>
      </c>
      <c r="D148" s="32" t="s">
        <v>72</v>
      </c>
      <c r="E148" s="32">
        <v>1636</v>
      </c>
      <c r="F148" s="30" t="s">
        <v>73</v>
      </c>
      <c r="G148" s="32">
        <v>1803</v>
      </c>
      <c r="H148" s="32">
        <v>2075</v>
      </c>
      <c r="I148" s="33">
        <v>96870.03</v>
      </c>
      <c r="J148" s="33">
        <v>96608.383000000002</v>
      </c>
      <c r="K148" s="33">
        <v>96032.001999999993</v>
      </c>
      <c r="L148" s="33">
        <v>94813.804000000004</v>
      </c>
      <c r="M148" s="33">
        <v>93087.944000000003</v>
      </c>
      <c r="N148" s="33">
        <v>90909.873000000007</v>
      </c>
      <c r="O148" s="33">
        <v>88192.252999999997</v>
      </c>
      <c r="P148" s="33">
        <v>84400.347999999998</v>
      </c>
      <c r="Q148" s="33">
        <v>79810.843999999997</v>
      </c>
      <c r="R148" s="33">
        <v>74765.695999999996</v>
      </c>
      <c r="S148" s="33">
        <v>69518.846999999994</v>
      </c>
      <c r="T148" s="33">
        <v>63698.419000000002</v>
      </c>
      <c r="U148" s="33">
        <v>56333.661999999997</v>
      </c>
      <c r="V148" s="33">
        <v>46584.27</v>
      </c>
      <c r="W148" s="33">
        <v>36152.784</v>
      </c>
      <c r="X148" s="33">
        <v>26413.797999999999</v>
      </c>
      <c r="Y148" s="33">
        <v>16617.514999999999</v>
      </c>
      <c r="Z148" s="33">
        <v>8101.9309999999996</v>
      </c>
      <c r="AA148" s="33">
        <v>2721.1289999999999</v>
      </c>
      <c r="AB148" s="33">
        <v>588.00400000000002</v>
      </c>
      <c r="AC148" s="33">
        <v>83.248000000000005</v>
      </c>
    </row>
    <row r="149" spans="1:29" ht="11.4" x14ac:dyDescent="0.2">
      <c r="A149" s="29">
        <v>132</v>
      </c>
      <c r="B149" s="30" t="s">
        <v>54</v>
      </c>
      <c r="C149" s="39" t="s">
        <v>71</v>
      </c>
      <c r="D149" s="32" t="s">
        <v>72</v>
      </c>
      <c r="E149" s="32">
        <v>1636</v>
      </c>
      <c r="F149" s="30" t="s">
        <v>73</v>
      </c>
      <c r="G149" s="32">
        <v>1803</v>
      </c>
      <c r="H149" s="32">
        <v>2080</v>
      </c>
      <c r="I149" s="33">
        <v>96301.797000000006</v>
      </c>
      <c r="J149" s="33">
        <v>96404.475999999995</v>
      </c>
      <c r="K149" s="33">
        <v>96335.789000000004</v>
      </c>
      <c r="L149" s="33">
        <v>95583.918999999994</v>
      </c>
      <c r="M149" s="33">
        <v>94073.834000000003</v>
      </c>
      <c r="N149" s="33">
        <v>92283.986000000004</v>
      </c>
      <c r="O149" s="33">
        <v>90108.342000000004</v>
      </c>
      <c r="P149" s="33">
        <v>87322.584000000003</v>
      </c>
      <c r="Q149" s="33">
        <v>83387.774000000005</v>
      </c>
      <c r="R149" s="33">
        <v>78595.743000000002</v>
      </c>
      <c r="S149" s="33">
        <v>73203.337</v>
      </c>
      <c r="T149" s="33">
        <v>67463.680999999997</v>
      </c>
      <c r="U149" s="33">
        <v>60908.311999999998</v>
      </c>
      <c r="V149" s="33">
        <v>52456.360999999997</v>
      </c>
      <c r="W149" s="33">
        <v>41470.014000000003</v>
      </c>
      <c r="X149" s="33">
        <v>29841.035</v>
      </c>
      <c r="Y149" s="33">
        <v>19225.111000000001</v>
      </c>
      <c r="Z149" s="33">
        <v>9875.2860000000001</v>
      </c>
      <c r="AA149" s="33">
        <v>3570.056</v>
      </c>
      <c r="AB149" s="33">
        <v>806.96299999999997</v>
      </c>
      <c r="AC149" s="33">
        <v>111.654</v>
      </c>
    </row>
    <row r="150" spans="1:29" ht="11.4" x14ac:dyDescent="0.2">
      <c r="A150" s="29">
        <v>133</v>
      </c>
      <c r="B150" s="30" t="s">
        <v>54</v>
      </c>
      <c r="C150" s="39" t="s">
        <v>71</v>
      </c>
      <c r="D150" s="32" t="s">
        <v>72</v>
      </c>
      <c r="E150" s="32">
        <v>1636</v>
      </c>
      <c r="F150" s="30" t="s">
        <v>73</v>
      </c>
      <c r="G150" s="32">
        <v>1803</v>
      </c>
      <c r="H150" s="32">
        <v>2085</v>
      </c>
      <c r="I150" s="33">
        <v>95429.614000000001</v>
      </c>
      <c r="J150" s="33">
        <v>95869.875</v>
      </c>
      <c r="K150" s="33">
        <v>96147.315000000002</v>
      </c>
      <c r="L150" s="33">
        <v>95900.782000000007</v>
      </c>
      <c r="M150" s="33">
        <v>94859.634999999995</v>
      </c>
      <c r="N150" s="33">
        <v>93289.062000000005</v>
      </c>
      <c r="O150" s="33">
        <v>91504.752999999997</v>
      </c>
      <c r="P150" s="33">
        <v>89264.845000000001</v>
      </c>
      <c r="Q150" s="33">
        <v>86333.895999999993</v>
      </c>
      <c r="R150" s="33">
        <v>82189.383000000002</v>
      </c>
      <c r="S150" s="33">
        <v>77037.784</v>
      </c>
      <c r="T150" s="33">
        <v>71143.544999999998</v>
      </c>
      <c r="U150" s="33">
        <v>64658.055</v>
      </c>
      <c r="V150" s="33">
        <v>56931.915999999997</v>
      </c>
      <c r="W150" s="33">
        <v>46969.964</v>
      </c>
      <c r="X150" s="33">
        <v>34513.375999999997</v>
      </c>
      <c r="Y150" s="33">
        <v>21963.094000000001</v>
      </c>
      <c r="Z150" s="33">
        <v>11619.087</v>
      </c>
      <c r="AA150" s="33">
        <v>4459.7650000000003</v>
      </c>
      <c r="AB150" s="33">
        <v>1093.6849999999999</v>
      </c>
      <c r="AC150" s="33">
        <v>155.03100000000001</v>
      </c>
    </row>
    <row r="151" spans="1:29" ht="11.4" x14ac:dyDescent="0.2">
      <c r="A151" s="29">
        <v>134</v>
      </c>
      <c r="B151" s="30" t="s">
        <v>54</v>
      </c>
      <c r="C151" s="39" t="s">
        <v>71</v>
      </c>
      <c r="D151" s="32" t="s">
        <v>72</v>
      </c>
      <c r="E151" s="32">
        <v>1636</v>
      </c>
      <c r="F151" s="30" t="s">
        <v>73</v>
      </c>
      <c r="G151" s="32">
        <v>1803</v>
      </c>
      <c r="H151" s="32">
        <v>2090</v>
      </c>
      <c r="I151" s="33">
        <v>94251.178</v>
      </c>
      <c r="J151" s="33">
        <v>95028.698000000004</v>
      </c>
      <c r="K151" s="33">
        <v>95627.006999999998</v>
      </c>
      <c r="L151" s="33">
        <v>95725.103000000003</v>
      </c>
      <c r="M151" s="33">
        <v>95193.055999999997</v>
      </c>
      <c r="N151" s="33">
        <v>94094.631999999998</v>
      </c>
      <c r="O151" s="33">
        <v>92533.903999999995</v>
      </c>
      <c r="P151" s="33">
        <v>90690.75</v>
      </c>
      <c r="Q151" s="33">
        <v>88309.066999999995</v>
      </c>
      <c r="R151" s="33">
        <v>85163.024000000005</v>
      </c>
      <c r="S151" s="33">
        <v>80648.520999999993</v>
      </c>
      <c r="T151" s="33">
        <v>74981.106</v>
      </c>
      <c r="U151" s="33">
        <v>68332.036999999997</v>
      </c>
      <c r="V151" s="33">
        <v>60644.868000000002</v>
      </c>
      <c r="W151" s="33">
        <v>51271.534</v>
      </c>
      <c r="X151" s="33">
        <v>39441.82</v>
      </c>
      <c r="Y151" s="33">
        <v>25724.145</v>
      </c>
      <c r="Z151" s="33">
        <v>13493.566000000001</v>
      </c>
      <c r="AA151" s="33">
        <v>5366.0360000000001</v>
      </c>
      <c r="AB151" s="33">
        <v>1405.7919999999999</v>
      </c>
      <c r="AC151" s="33">
        <v>214.864</v>
      </c>
    </row>
    <row r="152" spans="1:29" ht="11.4" x14ac:dyDescent="0.2">
      <c r="A152" s="29">
        <v>135</v>
      </c>
      <c r="B152" s="30" t="s">
        <v>54</v>
      </c>
      <c r="C152" s="39" t="s">
        <v>71</v>
      </c>
      <c r="D152" s="32" t="s">
        <v>72</v>
      </c>
      <c r="E152" s="32">
        <v>1636</v>
      </c>
      <c r="F152" s="30" t="s">
        <v>73</v>
      </c>
      <c r="G152" s="32">
        <v>1803</v>
      </c>
      <c r="H152" s="32">
        <v>2095</v>
      </c>
      <c r="I152" s="33">
        <v>92898.601999999999</v>
      </c>
      <c r="J152" s="33">
        <v>93878.448000000004</v>
      </c>
      <c r="K152" s="33">
        <v>94799.26</v>
      </c>
      <c r="L152" s="33">
        <v>95217.248000000007</v>
      </c>
      <c r="M152" s="33">
        <v>95034.245999999999</v>
      </c>
      <c r="N152" s="33">
        <v>94448.623999999996</v>
      </c>
      <c r="O152" s="33">
        <v>93363.620999999999</v>
      </c>
      <c r="P152" s="33">
        <v>91751.021999999997</v>
      </c>
      <c r="Q152" s="33">
        <v>89771.873999999996</v>
      </c>
      <c r="R152" s="33">
        <v>87176.835999999996</v>
      </c>
      <c r="S152" s="33">
        <v>83653.305999999997</v>
      </c>
      <c r="T152" s="33">
        <v>78610.680999999997</v>
      </c>
      <c r="U152" s="33">
        <v>72171.008000000002</v>
      </c>
      <c r="V152" s="33">
        <v>64293.330999999998</v>
      </c>
      <c r="W152" s="33">
        <v>54896.163</v>
      </c>
      <c r="X152" s="33">
        <v>43429.671999999999</v>
      </c>
      <c r="Y152" s="33">
        <v>29796.007000000001</v>
      </c>
      <c r="Z152" s="33">
        <v>16098.272000000001</v>
      </c>
      <c r="AA152" s="33">
        <v>6369.4560000000001</v>
      </c>
      <c r="AB152" s="33">
        <v>1736.192</v>
      </c>
      <c r="AC152" s="33">
        <v>284.65600000000001</v>
      </c>
    </row>
    <row r="153" spans="1:29" ht="11.4" x14ac:dyDescent="0.2">
      <c r="A153" s="29">
        <v>136</v>
      </c>
      <c r="B153" s="30" t="s">
        <v>54</v>
      </c>
      <c r="C153" s="39" t="s">
        <v>71</v>
      </c>
      <c r="D153" s="32" t="s">
        <v>72</v>
      </c>
      <c r="E153" s="32">
        <v>1636</v>
      </c>
      <c r="F153" s="30" t="s">
        <v>73</v>
      </c>
      <c r="G153" s="32">
        <v>1803</v>
      </c>
      <c r="H153" s="32">
        <v>2100</v>
      </c>
      <c r="I153" s="33">
        <v>91430.085999999996</v>
      </c>
      <c r="J153" s="33">
        <v>92552.251999999993</v>
      </c>
      <c r="K153" s="33">
        <v>93662.123000000007</v>
      </c>
      <c r="L153" s="33">
        <v>94401.904999999999</v>
      </c>
      <c r="M153" s="33">
        <v>94543.631999999998</v>
      </c>
      <c r="N153" s="33">
        <v>94311.78</v>
      </c>
      <c r="O153" s="33">
        <v>93743.428</v>
      </c>
      <c r="P153" s="33">
        <v>92612.524999999994</v>
      </c>
      <c r="Q153" s="33">
        <v>90871.524000000005</v>
      </c>
      <c r="R153" s="33">
        <v>88684.27</v>
      </c>
      <c r="S153" s="33">
        <v>85714.733999999997</v>
      </c>
      <c r="T153" s="33">
        <v>81655.406000000003</v>
      </c>
      <c r="U153" s="33">
        <v>75824.661999999997</v>
      </c>
      <c r="V153" s="33">
        <v>68118.828999999998</v>
      </c>
      <c r="W153" s="33">
        <v>58476.553</v>
      </c>
      <c r="X153" s="33">
        <v>46864.243999999999</v>
      </c>
      <c r="Y153" s="33">
        <v>33241.881999999998</v>
      </c>
      <c r="Z153" s="33">
        <v>19019.009999999998</v>
      </c>
      <c r="AA153" s="33">
        <v>7791.8940000000002</v>
      </c>
      <c r="AB153" s="33">
        <v>2115.4859999999999</v>
      </c>
      <c r="AC153" s="33">
        <v>362.20100000000002</v>
      </c>
    </row>
    <row r="154" spans="1:29" ht="11.4" x14ac:dyDescent="0.2">
      <c r="A154" s="29">
        <v>137</v>
      </c>
      <c r="B154" s="30" t="s">
        <v>54</v>
      </c>
      <c r="C154" s="39" t="s">
        <v>74</v>
      </c>
      <c r="D154" s="32" t="s">
        <v>75</v>
      </c>
      <c r="E154" s="32">
        <v>1637</v>
      </c>
      <c r="F154" s="30" t="s">
        <v>73</v>
      </c>
      <c r="G154" s="32">
        <v>1803</v>
      </c>
      <c r="H154" s="32">
        <v>2020</v>
      </c>
      <c r="I154" s="33">
        <v>6218.4930000000004</v>
      </c>
      <c r="J154" s="33">
        <v>6156.2690000000002</v>
      </c>
      <c r="K154" s="33">
        <v>6031.9719999999998</v>
      </c>
      <c r="L154" s="33">
        <v>5856.5870000000004</v>
      </c>
      <c r="M154" s="33">
        <v>5780.5730000000003</v>
      </c>
      <c r="N154" s="33">
        <v>5684.7340000000004</v>
      </c>
      <c r="O154" s="33">
        <v>5494.5990000000002</v>
      </c>
      <c r="P154" s="33">
        <v>4981.8440000000001</v>
      </c>
      <c r="Q154" s="33">
        <v>4361.6490000000003</v>
      </c>
      <c r="R154" s="33">
        <v>4322.1779999999999</v>
      </c>
      <c r="S154" s="33">
        <v>4056.451</v>
      </c>
      <c r="T154" s="33">
        <v>3741.9920000000002</v>
      </c>
      <c r="U154" s="33">
        <v>2926.3760000000002</v>
      </c>
      <c r="V154" s="33">
        <v>2344.7040000000002</v>
      </c>
      <c r="W154" s="33">
        <v>1656.8230000000001</v>
      </c>
      <c r="X154" s="33">
        <v>1133.9359999999999</v>
      </c>
      <c r="Y154" s="33">
        <v>727.02300000000002</v>
      </c>
      <c r="Z154" s="33">
        <v>379.23700000000002</v>
      </c>
      <c r="AA154" s="33">
        <v>161.459</v>
      </c>
      <c r="AB154" s="33">
        <v>49.319000000000003</v>
      </c>
      <c r="AC154" s="33">
        <v>9.8800000000000008</v>
      </c>
    </row>
    <row r="155" spans="1:29" ht="11.4" x14ac:dyDescent="0.2">
      <c r="A155" s="29">
        <v>138</v>
      </c>
      <c r="B155" s="30" t="s">
        <v>54</v>
      </c>
      <c r="C155" s="39" t="s">
        <v>74</v>
      </c>
      <c r="D155" s="32" t="s">
        <v>75</v>
      </c>
      <c r="E155" s="32">
        <v>1637</v>
      </c>
      <c r="F155" s="30" t="s">
        <v>73</v>
      </c>
      <c r="G155" s="32">
        <v>1803</v>
      </c>
      <c r="H155" s="32">
        <v>2025</v>
      </c>
      <c r="I155" s="33">
        <v>6186.0990000000002</v>
      </c>
      <c r="J155" s="33">
        <v>6157.3320000000003</v>
      </c>
      <c r="K155" s="33">
        <v>6121.6450000000004</v>
      </c>
      <c r="L155" s="33">
        <v>5967.3230000000003</v>
      </c>
      <c r="M155" s="33">
        <v>5799.0810000000001</v>
      </c>
      <c r="N155" s="33">
        <v>5767.6189999999997</v>
      </c>
      <c r="O155" s="33">
        <v>5584.4250000000002</v>
      </c>
      <c r="P155" s="33">
        <v>5342.3180000000002</v>
      </c>
      <c r="Q155" s="33">
        <v>4873.8149999999996</v>
      </c>
      <c r="R155" s="33">
        <v>4258.9399999999996</v>
      </c>
      <c r="S155" s="33">
        <v>4200.7939999999999</v>
      </c>
      <c r="T155" s="33">
        <v>3905.0479999999998</v>
      </c>
      <c r="U155" s="33">
        <v>3544.556</v>
      </c>
      <c r="V155" s="33">
        <v>2696.3530000000001</v>
      </c>
      <c r="W155" s="33">
        <v>2071.71</v>
      </c>
      <c r="X155" s="33">
        <v>1369.021</v>
      </c>
      <c r="Y155" s="33">
        <v>839.53800000000001</v>
      </c>
      <c r="Z155" s="33">
        <v>461.07400000000001</v>
      </c>
      <c r="AA155" s="33">
        <v>194.63399999999999</v>
      </c>
      <c r="AB155" s="33">
        <v>62.052999999999997</v>
      </c>
      <c r="AC155" s="33">
        <v>13.068</v>
      </c>
    </row>
    <row r="156" spans="1:29" ht="11.4" x14ac:dyDescent="0.2">
      <c r="A156" s="29">
        <v>139</v>
      </c>
      <c r="B156" s="30" t="s">
        <v>54</v>
      </c>
      <c r="C156" s="39" t="s">
        <v>74</v>
      </c>
      <c r="D156" s="32" t="s">
        <v>75</v>
      </c>
      <c r="E156" s="32">
        <v>1637</v>
      </c>
      <c r="F156" s="30" t="s">
        <v>73</v>
      </c>
      <c r="G156" s="32">
        <v>1803</v>
      </c>
      <c r="H156" s="32">
        <v>2030</v>
      </c>
      <c r="I156" s="33">
        <v>6138.75</v>
      </c>
      <c r="J156" s="33">
        <v>6130.6409999999996</v>
      </c>
      <c r="K156" s="33">
        <v>6124.8739999999998</v>
      </c>
      <c r="L156" s="33">
        <v>6060.4769999999999</v>
      </c>
      <c r="M156" s="33">
        <v>5909.9769999999999</v>
      </c>
      <c r="N156" s="33">
        <v>5788.9759999999997</v>
      </c>
      <c r="O156" s="33">
        <v>5712.4390000000003</v>
      </c>
      <c r="P156" s="33">
        <v>5457.05</v>
      </c>
      <c r="Q156" s="33">
        <v>5206.3389999999999</v>
      </c>
      <c r="R156" s="33">
        <v>4751.0680000000002</v>
      </c>
      <c r="S156" s="33">
        <v>4139.1850000000004</v>
      </c>
      <c r="T156" s="33">
        <v>4050.7130000000002</v>
      </c>
      <c r="U156" s="33">
        <v>3706.154</v>
      </c>
      <c r="V156" s="33">
        <v>3279.6680000000001</v>
      </c>
      <c r="W156" s="33">
        <v>2394.7449999999999</v>
      </c>
      <c r="X156" s="33">
        <v>1727.8989999999999</v>
      </c>
      <c r="Y156" s="33">
        <v>1031.941</v>
      </c>
      <c r="Z156" s="33">
        <v>541.71799999999996</v>
      </c>
      <c r="AA156" s="33">
        <v>241.822</v>
      </c>
      <c r="AB156" s="33">
        <v>76.801000000000002</v>
      </c>
      <c r="AC156" s="33">
        <v>16.940000000000001</v>
      </c>
    </row>
    <row r="157" spans="1:29" ht="11.4" x14ac:dyDescent="0.2">
      <c r="A157" s="29">
        <v>140</v>
      </c>
      <c r="B157" s="30" t="s">
        <v>54</v>
      </c>
      <c r="C157" s="39" t="s">
        <v>74</v>
      </c>
      <c r="D157" s="32" t="s">
        <v>75</v>
      </c>
      <c r="E157" s="32">
        <v>1637</v>
      </c>
      <c r="F157" s="30" t="s">
        <v>73</v>
      </c>
      <c r="G157" s="32">
        <v>1803</v>
      </c>
      <c r="H157" s="32">
        <v>2035</v>
      </c>
      <c r="I157" s="33">
        <v>6090.9539999999997</v>
      </c>
      <c r="J157" s="33">
        <v>6085.5209999999997</v>
      </c>
      <c r="K157" s="33">
        <v>6099.3540000000003</v>
      </c>
      <c r="L157" s="33">
        <v>6063.8540000000003</v>
      </c>
      <c r="M157" s="33">
        <v>5983.924</v>
      </c>
      <c r="N157" s="33">
        <v>5862.7929999999997</v>
      </c>
      <c r="O157" s="33">
        <v>5720.78</v>
      </c>
      <c r="P157" s="33">
        <v>5609.3249999999998</v>
      </c>
      <c r="Q157" s="33">
        <v>5345.1570000000002</v>
      </c>
      <c r="R157" s="33">
        <v>5080.5609999999997</v>
      </c>
      <c r="S157" s="33">
        <v>4613.0820000000003</v>
      </c>
      <c r="T157" s="33">
        <v>3978.9830000000002</v>
      </c>
      <c r="U157" s="33">
        <v>3850.3449999999998</v>
      </c>
      <c r="V157" s="33">
        <v>3434.1579999999999</v>
      </c>
      <c r="W157" s="33">
        <v>2927.8310000000001</v>
      </c>
      <c r="X157" s="33">
        <v>2010.163</v>
      </c>
      <c r="Y157" s="33">
        <v>1320.472</v>
      </c>
      <c r="Z157" s="33">
        <v>683.64700000000005</v>
      </c>
      <c r="AA157" s="33">
        <v>290.7</v>
      </c>
      <c r="AB157" s="33">
        <v>97.819000000000003</v>
      </c>
      <c r="AC157" s="33">
        <v>21.594000000000001</v>
      </c>
    </row>
    <row r="158" spans="1:29" ht="11.4" x14ac:dyDescent="0.2">
      <c r="A158" s="29">
        <v>141</v>
      </c>
      <c r="B158" s="30" t="s">
        <v>54</v>
      </c>
      <c r="C158" s="39" t="s">
        <v>74</v>
      </c>
      <c r="D158" s="32" t="s">
        <v>75</v>
      </c>
      <c r="E158" s="32">
        <v>1637</v>
      </c>
      <c r="F158" s="30" t="s">
        <v>73</v>
      </c>
      <c r="G158" s="32">
        <v>1803</v>
      </c>
      <c r="H158" s="32">
        <v>2040</v>
      </c>
      <c r="I158" s="33">
        <v>6022.4790000000003</v>
      </c>
      <c r="J158" s="33">
        <v>6043.9309999999996</v>
      </c>
      <c r="K158" s="33">
        <v>6057.576</v>
      </c>
      <c r="L158" s="33">
        <v>6045.2979999999998</v>
      </c>
      <c r="M158" s="33">
        <v>5997.9949999999999</v>
      </c>
      <c r="N158" s="33">
        <v>5944.509</v>
      </c>
      <c r="O158" s="33">
        <v>5802.2520000000004</v>
      </c>
      <c r="P158" s="33">
        <v>5630.4690000000001</v>
      </c>
      <c r="Q158" s="33">
        <v>5507.2380000000003</v>
      </c>
      <c r="R158" s="33">
        <v>5224.527</v>
      </c>
      <c r="S158" s="33">
        <v>4938.3980000000001</v>
      </c>
      <c r="T158" s="33">
        <v>4433.6180000000004</v>
      </c>
      <c r="U158" s="33">
        <v>3776.9319999999998</v>
      </c>
      <c r="V158" s="33">
        <v>3576.1610000000001</v>
      </c>
      <c r="W158" s="33">
        <v>3075.779</v>
      </c>
      <c r="X158" s="33">
        <v>2480.2669999999998</v>
      </c>
      <c r="Y158" s="33">
        <v>1550.932</v>
      </c>
      <c r="Z158" s="33">
        <v>890.58299999999997</v>
      </c>
      <c r="AA158" s="33">
        <v>376.964</v>
      </c>
      <c r="AB158" s="33">
        <v>119.798</v>
      </c>
      <c r="AC158" s="33">
        <v>27.670999999999999</v>
      </c>
    </row>
    <row r="159" spans="1:29" ht="11.4" x14ac:dyDescent="0.2">
      <c r="A159" s="29">
        <v>142</v>
      </c>
      <c r="B159" s="30" t="s">
        <v>54</v>
      </c>
      <c r="C159" s="39" t="s">
        <v>74</v>
      </c>
      <c r="D159" s="32" t="s">
        <v>75</v>
      </c>
      <c r="E159" s="32">
        <v>1637</v>
      </c>
      <c r="F159" s="30" t="s">
        <v>73</v>
      </c>
      <c r="G159" s="32">
        <v>1803</v>
      </c>
      <c r="H159" s="32">
        <v>2045</v>
      </c>
      <c r="I159" s="33">
        <v>5953.89</v>
      </c>
      <c r="J159" s="33">
        <v>5980.5940000000001</v>
      </c>
      <c r="K159" s="33">
        <v>6018.6130000000003</v>
      </c>
      <c r="L159" s="33">
        <v>6008.1149999999998</v>
      </c>
      <c r="M159" s="33">
        <v>5988.2340000000004</v>
      </c>
      <c r="N159" s="33">
        <v>5964.6360000000004</v>
      </c>
      <c r="O159" s="33">
        <v>5893.26</v>
      </c>
      <c r="P159" s="33">
        <v>5722.1260000000002</v>
      </c>
      <c r="Q159" s="33">
        <v>5537.04</v>
      </c>
      <c r="R159" s="33">
        <v>5396.5559999999996</v>
      </c>
      <c r="S159" s="33">
        <v>5086.3519999999999</v>
      </c>
      <c r="T159" s="33">
        <v>4756.3490000000002</v>
      </c>
      <c r="U159" s="33">
        <v>4202.1480000000001</v>
      </c>
      <c r="V159" s="33">
        <v>3496.7849999999999</v>
      </c>
      <c r="W159" s="33">
        <v>3211.4639999999999</v>
      </c>
      <c r="X159" s="33">
        <v>2616.4380000000001</v>
      </c>
      <c r="Y159" s="33">
        <v>1936.5139999999999</v>
      </c>
      <c r="Z159" s="33">
        <v>1059.0119999999999</v>
      </c>
      <c r="AA159" s="33">
        <v>501.935</v>
      </c>
      <c r="AB159" s="33">
        <v>159.53800000000001</v>
      </c>
      <c r="AC159" s="33">
        <v>34.210999999999999</v>
      </c>
    </row>
    <row r="160" spans="1:29" ht="11.4" x14ac:dyDescent="0.2">
      <c r="A160" s="29">
        <v>143</v>
      </c>
      <c r="B160" s="30" t="s">
        <v>54</v>
      </c>
      <c r="C160" s="39" t="s">
        <v>74</v>
      </c>
      <c r="D160" s="32" t="s">
        <v>75</v>
      </c>
      <c r="E160" s="32">
        <v>1637</v>
      </c>
      <c r="F160" s="30" t="s">
        <v>73</v>
      </c>
      <c r="G160" s="32">
        <v>1803</v>
      </c>
      <c r="H160" s="32">
        <v>2050</v>
      </c>
      <c r="I160" s="33">
        <v>5880.5860000000002</v>
      </c>
      <c r="J160" s="33">
        <v>5915.9489999999996</v>
      </c>
      <c r="K160" s="33">
        <v>5957.3860000000004</v>
      </c>
      <c r="L160" s="33">
        <v>5973.0370000000003</v>
      </c>
      <c r="M160" s="33">
        <v>5944.7929999999997</v>
      </c>
      <c r="N160" s="33">
        <v>5935.9740000000002</v>
      </c>
      <c r="O160" s="33">
        <v>5907.1490000000003</v>
      </c>
      <c r="P160" s="33">
        <v>5820.3950000000004</v>
      </c>
      <c r="Q160" s="33">
        <v>5633.8519999999999</v>
      </c>
      <c r="R160" s="33">
        <v>5430.2380000000003</v>
      </c>
      <c r="S160" s="33">
        <v>5265.1890000000003</v>
      </c>
      <c r="T160" s="33">
        <v>4914.3760000000002</v>
      </c>
      <c r="U160" s="33">
        <v>4533.99</v>
      </c>
      <c r="V160" s="33">
        <v>3906.1909999999998</v>
      </c>
      <c r="W160" s="33">
        <v>3133.5610000000001</v>
      </c>
      <c r="X160" s="33">
        <v>2740.2779999999998</v>
      </c>
      <c r="Y160" s="33">
        <v>2055.1680000000001</v>
      </c>
      <c r="Z160" s="33">
        <v>1341.0139999999999</v>
      </c>
      <c r="AA160" s="33">
        <v>606.41999999999996</v>
      </c>
      <c r="AB160" s="33">
        <v>217.52099999999999</v>
      </c>
      <c r="AC160" s="33">
        <v>45.631999999999998</v>
      </c>
    </row>
    <row r="161" spans="1:29" ht="11.4" x14ac:dyDescent="0.2">
      <c r="A161" s="29">
        <v>144</v>
      </c>
      <c r="B161" s="30" t="s">
        <v>54</v>
      </c>
      <c r="C161" s="39" t="s">
        <v>74</v>
      </c>
      <c r="D161" s="32" t="s">
        <v>75</v>
      </c>
      <c r="E161" s="32">
        <v>1637</v>
      </c>
      <c r="F161" s="30" t="s">
        <v>73</v>
      </c>
      <c r="G161" s="32">
        <v>1803</v>
      </c>
      <c r="H161" s="32">
        <v>2055</v>
      </c>
      <c r="I161" s="33">
        <v>5792.6459999999997</v>
      </c>
      <c r="J161" s="33">
        <v>5845.665</v>
      </c>
      <c r="K161" s="33">
        <v>5894.1909999999998</v>
      </c>
      <c r="L161" s="33">
        <v>5913.3360000000002</v>
      </c>
      <c r="M161" s="33">
        <v>5911.9260000000004</v>
      </c>
      <c r="N161" s="33">
        <v>5895.2250000000004</v>
      </c>
      <c r="O161" s="33">
        <v>5881.33</v>
      </c>
      <c r="P161" s="33">
        <v>5836.9780000000001</v>
      </c>
      <c r="Q161" s="33">
        <v>5733.9380000000001</v>
      </c>
      <c r="R161" s="33">
        <v>5528.5649999999996</v>
      </c>
      <c r="S161" s="33">
        <v>5300.7749999999996</v>
      </c>
      <c r="T161" s="33">
        <v>5092.3710000000001</v>
      </c>
      <c r="U161" s="33">
        <v>4689.9470000000001</v>
      </c>
      <c r="V161" s="33">
        <v>4227.6260000000002</v>
      </c>
      <c r="W161" s="33">
        <v>3506.7890000000002</v>
      </c>
      <c r="X161" s="33">
        <v>2663.587</v>
      </c>
      <c r="Y161" s="33">
        <v>2162.931</v>
      </c>
      <c r="Z161" s="33">
        <v>1435.9380000000001</v>
      </c>
      <c r="AA161" s="33">
        <v>781.06100000000004</v>
      </c>
      <c r="AB161" s="33">
        <v>267.91800000000001</v>
      </c>
      <c r="AC161" s="33">
        <v>62.976999999999997</v>
      </c>
    </row>
    <row r="162" spans="1:29" ht="11.4" x14ac:dyDescent="0.2">
      <c r="A162" s="29">
        <v>145</v>
      </c>
      <c r="B162" s="30" t="s">
        <v>54</v>
      </c>
      <c r="C162" s="39" t="s">
        <v>74</v>
      </c>
      <c r="D162" s="32" t="s">
        <v>75</v>
      </c>
      <c r="E162" s="32">
        <v>1637</v>
      </c>
      <c r="F162" s="30" t="s">
        <v>73</v>
      </c>
      <c r="G162" s="32">
        <v>1803</v>
      </c>
      <c r="H162" s="32">
        <v>2060</v>
      </c>
      <c r="I162" s="33">
        <v>5695.8720000000003</v>
      </c>
      <c r="J162" s="33">
        <v>5760.51</v>
      </c>
      <c r="K162" s="33">
        <v>5825.3090000000002</v>
      </c>
      <c r="L162" s="33">
        <v>5851.5659999999998</v>
      </c>
      <c r="M162" s="33">
        <v>5854.2510000000002</v>
      </c>
      <c r="N162" s="33">
        <v>5864.7889999999998</v>
      </c>
      <c r="O162" s="33">
        <v>5843.3649999999998</v>
      </c>
      <c r="P162" s="33">
        <v>5814.0770000000002</v>
      </c>
      <c r="Q162" s="33">
        <v>5753.2730000000001</v>
      </c>
      <c r="R162" s="33">
        <v>5630.4740000000002</v>
      </c>
      <c r="S162" s="33">
        <v>5400.5969999999998</v>
      </c>
      <c r="T162" s="33">
        <v>5130.0559999999996</v>
      </c>
      <c r="U162" s="33">
        <v>4865.7820000000002</v>
      </c>
      <c r="V162" s="33">
        <v>4379.5410000000002</v>
      </c>
      <c r="W162" s="33">
        <v>3811.962</v>
      </c>
      <c r="X162" s="33">
        <v>2987.2930000000001</v>
      </c>
      <c r="Y162" s="33">
        <v>2092.89</v>
      </c>
      <c r="Z162" s="33">
        <v>1522.8810000000001</v>
      </c>
      <c r="AA162" s="33">
        <v>847.15899999999999</v>
      </c>
      <c r="AB162" s="33">
        <v>352.46100000000001</v>
      </c>
      <c r="AC162" s="33">
        <v>80.876000000000005</v>
      </c>
    </row>
    <row r="163" spans="1:29" ht="11.4" x14ac:dyDescent="0.2">
      <c r="A163" s="29">
        <v>146</v>
      </c>
      <c r="B163" s="30" t="s">
        <v>54</v>
      </c>
      <c r="C163" s="39" t="s">
        <v>74</v>
      </c>
      <c r="D163" s="32" t="s">
        <v>75</v>
      </c>
      <c r="E163" s="32">
        <v>1637</v>
      </c>
      <c r="F163" s="30" t="s">
        <v>73</v>
      </c>
      <c r="G163" s="32">
        <v>1803</v>
      </c>
      <c r="H163" s="32">
        <v>2065</v>
      </c>
      <c r="I163" s="33">
        <v>5589.9709999999995</v>
      </c>
      <c r="J163" s="33">
        <v>5666.1540000000005</v>
      </c>
      <c r="K163" s="33">
        <v>5741.3410000000003</v>
      </c>
      <c r="L163" s="33">
        <v>5783.9250000000002</v>
      </c>
      <c r="M163" s="33">
        <v>5794.3119999999999</v>
      </c>
      <c r="N163" s="33">
        <v>5809.3720000000003</v>
      </c>
      <c r="O163" s="33">
        <v>5815.3639999999996</v>
      </c>
      <c r="P163" s="33">
        <v>5778.8980000000001</v>
      </c>
      <c r="Q163" s="33">
        <v>5733.3609999999999</v>
      </c>
      <c r="R163" s="33">
        <v>5652.7389999999996</v>
      </c>
      <c r="S163" s="33">
        <v>5504.21</v>
      </c>
      <c r="T163" s="33">
        <v>5231.2560000000003</v>
      </c>
      <c r="U163" s="33">
        <v>4905.4350000000004</v>
      </c>
      <c r="V163" s="33">
        <v>4550.3829999999998</v>
      </c>
      <c r="W163" s="33">
        <v>3956.4290000000001</v>
      </c>
      <c r="X163" s="33">
        <v>3267.5239999999999</v>
      </c>
      <c r="Y163" s="33">
        <v>2352.944</v>
      </c>
      <c r="Z163" s="33">
        <v>1468.463</v>
      </c>
      <c r="AA163" s="33">
        <v>909.01099999999997</v>
      </c>
      <c r="AB163" s="33">
        <v>389.38099999999997</v>
      </c>
      <c r="AC163" s="33">
        <v>106.79</v>
      </c>
    </row>
    <row r="164" spans="1:29" ht="11.4" x14ac:dyDescent="0.2">
      <c r="A164" s="29">
        <v>147</v>
      </c>
      <c r="B164" s="30" t="s">
        <v>54</v>
      </c>
      <c r="C164" s="39" t="s">
        <v>74</v>
      </c>
      <c r="D164" s="32" t="s">
        <v>75</v>
      </c>
      <c r="E164" s="32">
        <v>1637</v>
      </c>
      <c r="F164" s="30" t="s">
        <v>73</v>
      </c>
      <c r="G164" s="32">
        <v>1803</v>
      </c>
      <c r="H164" s="32">
        <v>2070</v>
      </c>
      <c r="I164" s="33">
        <v>5476.7280000000001</v>
      </c>
      <c r="J164" s="33">
        <v>5562.3779999999997</v>
      </c>
      <c r="K164" s="33">
        <v>5648.116</v>
      </c>
      <c r="L164" s="33">
        <v>5701.1670000000004</v>
      </c>
      <c r="M164" s="33">
        <v>5728.4030000000002</v>
      </c>
      <c r="N164" s="33">
        <v>5751.4889999999996</v>
      </c>
      <c r="O164" s="33">
        <v>5762.3239999999996</v>
      </c>
      <c r="P164" s="33">
        <v>5753.4870000000001</v>
      </c>
      <c r="Q164" s="33">
        <v>5701.1580000000004</v>
      </c>
      <c r="R164" s="33">
        <v>5636.2309999999998</v>
      </c>
      <c r="S164" s="33">
        <v>5529.8689999999997</v>
      </c>
      <c r="T164" s="33">
        <v>5336.799</v>
      </c>
      <c r="U164" s="33">
        <v>5008.1549999999997</v>
      </c>
      <c r="V164" s="33">
        <v>4591.424</v>
      </c>
      <c r="W164" s="33">
        <v>4118.7</v>
      </c>
      <c r="X164" s="33">
        <v>3400.259</v>
      </c>
      <c r="Y164" s="33">
        <v>2595.1999999999998</v>
      </c>
      <c r="Z164" s="33">
        <v>1655.704</v>
      </c>
      <c r="AA164" s="33">
        <v>876.63300000000004</v>
      </c>
      <c r="AB164" s="33">
        <v>424.959</v>
      </c>
      <c r="AC164" s="33">
        <v>124.60899999999999</v>
      </c>
    </row>
    <row r="165" spans="1:29" ht="11.4" x14ac:dyDescent="0.2">
      <c r="A165" s="29">
        <v>148</v>
      </c>
      <c r="B165" s="30" t="s">
        <v>54</v>
      </c>
      <c r="C165" s="39" t="s">
        <v>74</v>
      </c>
      <c r="D165" s="32" t="s">
        <v>75</v>
      </c>
      <c r="E165" s="32">
        <v>1637</v>
      </c>
      <c r="F165" s="30" t="s">
        <v>73</v>
      </c>
      <c r="G165" s="32">
        <v>1803</v>
      </c>
      <c r="H165" s="32">
        <v>2075</v>
      </c>
      <c r="I165" s="33">
        <v>5348.5110000000004</v>
      </c>
      <c r="J165" s="33">
        <v>5451.0290000000005</v>
      </c>
      <c r="K165" s="33">
        <v>5545.3630000000003</v>
      </c>
      <c r="L165" s="33">
        <v>5609.0510000000004</v>
      </c>
      <c r="M165" s="33">
        <v>5647.3010000000004</v>
      </c>
      <c r="N165" s="33">
        <v>5687.5870000000004</v>
      </c>
      <c r="O165" s="33">
        <v>5706.6530000000002</v>
      </c>
      <c r="P165" s="33">
        <v>5702.991</v>
      </c>
      <c r="Q165" s="33">
        <v>5678.6260000000002</v>
      </c>
      <c r="R165" s="33">
        <v>5607.5810000000001</v>
      </c>
      <c r="S165" s="33">
        <v>5517.5259999999998</v>
      </c>
      <c r="T165" s="33">
        <v>5366.7449999999999</v>
      </c>
      <c r="U165" s="33">
        <v>5116.0129999999999</v>
      </c>
      <c r="V165" s="33">
        <v>4695.3890000000001</v>
      </c>
      <c r="W165" s="33">
        <v>4160.2079999999996</v>
      </c>
      <c r="X165" s="33">
        <v>3549.7080000000001</v>
      </c>
      <c r="Y165" s="33">
        <v>2711.0590000000002</v>
      </c>
      <c r="Z165" s="33">
        <v>1844.8</v>
      </c>
      <c r="AA165" s="33">
        <v>993.02800000000002</v>
      </c>
      <c r="AB165" s="33">
        <v>412.86399999999998</v>
      </c>
      <c r="AC165" s="33">
        <v>141.10300000000001</v>
      </c>
    </row>
    <row r="166" spans="1:29" ht="11.4" x14ac:dyDescent="0.2">
      <c r="A166" s="29">
        <v>149</v>
      </c>
      <c r="B166" s="30" t="s">
        <v>54</v>
      </c>
      <c r="C166" s="39" t="s">
        <v>74</v>
      </c>
      <c r="D166" s="32" t="s">
        <v>75</v>
      </c>
      <c r="E166" s="32">
        <v>1637</v>
      </c>
      <c r="F166" s="30" t="s">
        <v>73</v>
      </c>
      <c r="G166" s="32">
        <v>1803</v>
      </c>
      <c r="H166" s="32">
        <v>2080</v>
      </c>
      <c r="I166" s="33">
        <v>5224.951</v>
      </c>
      <c r="J166" s="33">
        <v>5324.5339999999997</v>
      </c>
      <c r="K166" s="33">
        <v>5434.9260000000004</v>
      </c>
      <c r="L166" s="33">
        <v>5507.3220000000001</v>
      </c>
      <c r="M166" s="33">
        <v>5556.7330000000002</v>
      </c>
      <c r="N166" s="33">
        <v>5608.4219999999996</v>
      </c>
      <c r="O166" s="33">
        <v>5644.8860000000004</v>
      </c>
      <c r="P166" s="33">
        <v>5649.7190000000001</v>
      </c>
      <c r="Q166" s="33">
        <v>5630.9780000000001</v>
      </c>
      <c r="R166" s="33">
        <v>5588.4049999999997</v>
      </c>
      <c r="S166" s="33">
        <v>5493.1750000000002</v>
      </c>
      <c r="T166" s="33">
        <v>5359.6989999999996</v>
      </c>
      <c r="U166" s="33">
        <v>5151.4589999999998</v>
      </c>
      <c r="V166" s="33">
        <v>4805.3130000000001</v>
      </c>
      <c r="W166" s="33">
        <v>4264.1409999999996</v>
      </c>
      <c r="X166" s="33">
        <v>3589.9050000000002</v>
      </c>
      <c r="Y166" s="33">
        <v>2841.3589999999999</v>
      </c>
      <c r="Z166" s="33">
        <v>1937.4749999999999</v>
      </c>
      <c r="AA166" s="33">
        <v>1119.925</v>
      </c>
      <c r="AB166" s="33">
        <v>472.084</v>
      </c>
      <c r="AC166" s="33">
        <v>146.29599999999999</v>
      </c>
    </row>
    <row r="167" spans="1:29" ht="11.4" x14ac:dyDescent="0.2">
      <c r="A167" s="29">
        <v>150</v>
      </c>
      <c r="B167" s="30" t="s">
        <v>54</v>
      </c>
      <c r="C167" s="39" t="s">
        <v>74</v>
      </c>
      <c r="D167" s="32" t="s">
        <v>75</v>
      </c>
      <c r="E167" s="32">
        <v>1637</v>
      </c>
      <c r="F167" s="30" t="s">
        <v>73</v>
      </c>
      <c r="G167" s="32">
        <v>1803</v>
      </c>
      <c r="H167" s="32">
        <v>2085</v>
      </c>
      <c r="I167" s="33">
        <v>5092.9059999999999</v>
      </c>
      <c r="J167" s="33">
        <v>5202.4859999999999</v>
      </c>
      <c r="K167" s="33">
        <v>5309.277</v>
      </c>
      <c r="L167" s="33">
        <v>5397.8149999999996</v>
      </c>
      <c r="M167" s="33">
        <v>5456.44</v>
      </c>
      <c r="N167" s="33">
        <v>5519.6580000000004</v>
      </c>
      <c r="O167" s="33">
        <v>5567.7979999999998</v>
      </c>
      <c r="P167" s="33">
        <v>5590.3090000000002</v>
      </c>
      <c r="Q167" s="33">
        <v>5580.4690000000001</v>
      </c>
      <c r="R167" s="33">
        <v>5544.28</v>
      </c>
      <c r="S167" s="33">
        <v>5478.2150000000001</v>
      </c>
      <c r="T167" s="33">
        <v>5340.9650000000001</v>
      </c>
      <c r="U167" s="33">
        <v>5151.5349999999999</v>
      </c>
      <c r="V167" s="33">
        <v>4847.4870000000001</v>
      </c>
      <c r="W167" s="33">
        <v>4375.1260000000002</v>
      </c>
      <c r="X167" s="33">
        <v>3691.5140000000001</v>
      </c>
      <c r="Y167" s="33">
        <v>2877.2649999999999</v>
      </c>
      <c r="Z167" s="33">
        <v>2041.5319999999999</v>
      </c>
      <c r="AA167" s="33">
        <v>1185.3579999999999</v>
      </c>
      <c r="AB167" s="33">
        <v>540.86199999999997</v>
      </c>
      <c r="AC167" s="33">
        <v>165.834</v>
      </c>
    </row>
    <row r="168" spans="1:29" ht="11.4" x14ac:dyDescent="0.2">
      <c r="A168" s="29">
        <v>151</v>
      </c>
      <c r="B168" s="30" t="s">
        <v>54</v>
      </c>
      <c r="C168" s="39" t="s">
        <v>74</v>
      </c>
      <c r="D168" s="32" t="s">
        <v>75</v>
      </c>
      <c r="E168" s="32">
        <v>1637</v>
      </c>
      <c r="F168" s="30" t="s">
        <v>73</v>
      </c>
      <c r="G168" s="32">
        <v>1803</v>
      </c>
      <c r="H168" s="32">
        <v>2090</v>
      </c>
      <c r="I168" s="33">
        <v>4956.7780000000002</v>
      </c>
      <c r="J168" s="33">
        <v>5071.7340000000004</v>
      </c>
      <c r="K168" s="33">
        <v>5187.9409999999998</v>
      </c>
      <c r="L168" s="33">
        <v>5272.9830000000002</v>
      </c>
      <c r="M168" s="33">
        <v>5348.2290000000003</v>
      </c>
      <c r="N168" s="33">
        <v>5421.0370000000003</v>
      </c>
      <c r="O168" s="33">
        <v>5481.0010000000002</v>
      </c>
      <c r="P168" s="33">
        <v>5515.5550000000003</v>
      </c>
      <c r="Q168" s="33">
        <v>5523.7969999999996</v>
      </c>
      <c r="R168" s="33">
        <v>5497.1750000000002</v>
      </c>
      <c r="S168" s="33">
        <v>5438.5680000000002</v>
      </c>
      <c r="T168" s="33">
        <v>5331.5569999999998</v>
      </c>
      <c r="U168" s="33">
        <v>5140.433</v>
      </c>
      <c r="V168" s="33">
        <v>4856.9189999999999</v>
      </c>
      <c r="W168" s="33">
        <v>4424.7479999999996</v>
      </c>
      <c r="X168" s="33">
        <v>3800.5010000000002</v>
      </c>
      <c r="Y168" s="33">
        <v>2971.5839999999998</v>
      </c>
      <c r="Z168" s="33">
        <v>2069.145</v>
      </c>
      <c r="AA168" s="33">
        <v>1258.6030000000001</v>
      </c>
      <c r="AB168" s="33">
        <v>579.29700000000003</v>
      </c>
      <c r="AC168" s="33">
        <v>192.04300000000001</v>
      </c>
    </row>
    <row r="169" spans="1:29" ht="11.4" x14ac:dyDescent="0.2">
      <c r="A169" s="29">
        <v>152</v>
      </c>
      <c r="B169" s="30" t="s">
        <v>54</v>
      </c>
      <c r="C169" s="39" t="s">
        <v>74</v>
      </c>
      <c r="D169" s="32" t="s">
        <v>75</v>
      </c>
      <c r="E169" s="32">
        <v>1637</v>
      </c>
      <c r="F169" s="30" t="s">
        <v>73</v>
      </c>
      <c r="G169" s="32">
        <v>1803</v>
      </c>
      <c r="H169" s="32">
        <v>2095</v>
      </c>
      <c r="I169" s="33">
        <v>4821.0690000000004</v>
      </c>
      <c r="J169" s="33">
        <v>4936.8040000000001</v>
      </c>
      <c r="K169" s="33">
        <v>5057.902</v>
      </c>
      <c r="L169" s="33">
        <v>5152.4769999999999</v>
      </c>
      <c r="M169" s="33">
        <v>5224.7049999999999</v>
      </c>
      <c r="N169" s="33">
        <v>5314.424</v>
      </c>
      <c r="O169" s="33">
        <v>5384.2569999999996</v>
      </c>
      <c r="P169" s="33">
        <v>5431.0190000000002</v>
      </c>
      <c r="Q169" s="33">
        <v>5451.8580000000002</v>
      </c>
      <c r="R169" s="33">
        <v>5443.9979999999996</v>
      </c>
      <c r="S169" s="33">
        <v>5395.9769999999999</v>
      </c>
      <c r="T169" s="33">
        <v>5297.9750000000004</v>
      </c>
      <c r="U169" s="33">
        <v>5138.5770000000002</v>
      </c>
      <c r="V169" s="33">
        <v>4855.8459999999995</v>
      </c>
      <c r="W169" s="33">
        <v>4445.8310000000001</v>
      </c>
      <c r="X169" s="33">
        <v>3857.2370000000001</v>
      </c>
      <c r="Y169" s="33">
        <v>3071.9009999999998</v>
      </c>
      <c r="Z169" s="33">
        <v>2149.4059999999999</v>
      </c>
      <c r="AA169" s="33">
        <v>1277.2909999999999</v>
      </c>
      <c r="AB169" s="33">
        <v>622.78</v>
      </c>
      <c r="AC169" s="33">
        <v>213.95400000000001</v>
      </c>
    </row>
    <row r="170" spans="1:29" ht="11.4" x14ac:dyDescent="0.2">
      <c r="A170" s="29">
        <v>153</v>
      </c>
      <c r="B170" s="30" t="s">
        <v>54</v>
      </c>
      <c r="C170" s="39" t="s">
        <v>74</v>
      </c>
      <c r="D170" s="32" t="s">
        <v>75</v>
      </c>
      <c r="E170" s="32">
        <v>1637</v>
      </c>
      <c r="F170" s="30" t="s">
        <v>73</v>
      </c>
      <c r="G170" s="32">
        <v>1803</v>
      </c>
      <c r="H170" s="32">
        <v>2100</v>
      </c>
      <c r="I170" s="33">
        <v>4682.1570000000002</v>
      </c>
      <c r="J170" s="33">
        <v>4802.1790000000001</v>
      </c>
      <c r="K170" s="33">
        <v>4923.5969999999998</v>
      </c>
      <c r="L170" s="33">
        <v>5023.1319999999996</v>
      </c>
      <c r="M170" s="33">
        <v>5105.3519999999999</v>
      </c>
      <c r="N170" s="33">
        <v>5192.43</v>
      </c>
      <c r="O170" s="33">
        <v>5279.4390000000003</v>
      </c>
      <c r="P170" s="33">
        <v>5336.44</v>
      </c>
      <c r="Q170" s="33">
        <v>5370.0820000000003</v>
      </c>
      <c r="R170" s="33">
        <v>5375.6840000000002</v>
      </c>
      <c r="S170" s="33">
        <v>5347.4520000000002</v>
      </c>
      <c r="T170" s="33">
        <v>5261.4669999999996</v>
      </c>
      <c r="U170" s="33">
        <v>5113.3869999999997</v>
      </c>
      <c r="V170" s="33">
        <v>4864.0730000000003</v>
      </c>
      <c r="W170" s="33">
        <v>4457.357</v>
      </c>
      <c r="X170" s="33">
        <v>3891.3789999999999</v>
      </c>
      <c r="Y170" s="33">
        <v>3132.41</v>
      </c>
      <c r="Z170" s="33">
        <v>2231.473</v>
      </c>
      <c r="AA170" s="33">
        <v>1337.9390000000001</v>
      </c>
      <c r="AB170" s="33">
        <v>634.95600000000002</v>
      </c>
      <c r="AC170" s="33">
        <v>236.452</v>
      </c>
    </row>
    <row r="171" spans="1:29" ht="12" x14ac:dyDescent="0.25">
      <c r="A171" s="34">
        <v>154</v>
      </c>
      <c r="B171" s="35" t="s">
        <v>54</v>
      </c>
      <c r="C171" s="36" t="s">
        <v>76</v>
      </c>
      <c r="D171" s="37"/>
      <c r="E171" s="37">
        <v>1802</v>
      </c>
      <c r="F171" s="35" t="s">
        <v>59</v>
      </c>
      <c r="G171" s="37">
        <v>900</v>
      </c>
      <c r="H171" s="37">
        <v>2020</v>
      </c>
      <c r="I171" s="38" t="s">
        <v>60</v>
      </c>
      <c r="J171" s="38" t="s">
        <v>60</v>
      </c>
      <c r="K171" s="38" t="s">
        <v>60</v>
      </c>
      <c r="L171" s="38" t="s">
        <v>60</v>
      </c>
      <c r="M171" s="38" t="s">
        <v>60</v>
      </c>
      <c r="N171" s="38" t="s">
        <v>60</v>
      </c>
      <c r="O171" s="38" t="s">
        <v>60</v>
      </c>
      <c r="P171" s="38" t="s">
        <v>60</v>
      </c>
      <c r="Q171" s="38" t="s">
        <v>60</v>
      </c>
      <c r="R171" s="38" t="s">
        <v>60</v>
      </c>
      <c r="S171" s="38" t="s">
        <v>60</v>
      </c>
      <c r="T171" s="38" t="s">
        <v>60</v>
      </c>
      <c r="U171" s="38" t="s">
        <v>60</v>
      </c>
      <c r="V171" s="38" t="s">
        <v>60</v>
      </c>
      <c r="W171" s="38" t="s">
        <v>60</v>
      </c>
      <c r="X171" s="38" t="s">
        <v>60</v>
      </c>
      <c r="Y171" s="38" t="s">
        <v>60</v>
      </c>
      <c r="Z171" s="38" t="s">
        <v>60</v>
      </c>
      <c r="AA171" s="38" t="s">
        <v>60</v>
      </c>
      <c r="AB171" s="38" t="s">
        <v>60</v>
      </c>
      <c r="AC171" s="38" t="s">
        <v>60</v>
      </c>
    </row>
    <row r="172" spans="1:29" ht="12" x14ac:dyDescent="0.25">
      <c r="A172" s="34">
        <v>155</v>
      </c>
      <c r="B172" s="35" t="s">
        <v>54</v>
      </c>
      <c r="C172" s="36" t="s">
        <v>76</v>
      </c>
      <c r="D172" s="37"/>
      <c r="E172" s="37">
        <v>1802</v>
      </c>
      <c r="F172" s="35" t="s">
        <v>59</v>
      </c>
      <c r="G172" s="37">
        <v>900</v>
      </c>
      <c r="H172" s="37">
        <v>2025</v>
      </c>
      <c r="I172" s="38" t="s">
        <v>60</v>
      </c>
      <c r="J172" s="38" t="s">
        <v>60</v>
      </c>
      <c r="K172" s="38" t="s">
        <v>60</v>
      </c>
      <c r="L172" s="38" t="s">
        <v>60</v>
      </c>
      <c r="M172" s="38" t="s">
        <v>60</v>
      </c>
      <c r="N172" s="38" t="s">
        <v>60</v>
      </c>
      <c r="O172" s="38" t="s">
        <v>60</v>
      </c>
      <c r="P172" s="38" t="s">
        <v>60</v>
      </c>
      <c r="Q172" s="38" t="s">
        <v>60</v>
      </c>
      <c r="R172" s="38" t="s">
        <v>60</v>
      </c>
      <c r="S172" s="38" t="s">
        <v>60</v>
      </c>
      <c r="T172" s="38" t="s">
        <v>60</v>
      </c>
      <c r="U172" s="38" t="s">
        <v>60</v>
      </c>
      <c r="V172" s="38" t="s">
        <v>60</v>
      </c>
      <c r="W172" s="38" t="s">
        <v>60</v>
      </c>
      <c r="X172" s="38" t="s">
        <v>60</v>
      </c>
      <c r="Y172" s="38" t="s">
        <v>60</v>
      </c>
      <c r="Z172" s="38" t="s">
        <v>60</v>
      </c>
      <c r="AA172" s="38" t="s">
        <v>60</v>
      </c>
      <c r="AB172" s="38" t="s">
        <v>60</v>
      </c>
      <c r="AC172" s="38" t="s">
        <v>60</v>
      </c>
    </row>
    <row r="173" spans="1:29" ht="12" x14ac:dyDescent="0.25">
      <c r="A173" s="34">
        <v>156</v>
      </c>
      <c r="B173" s="35" t="s">
        <v>54</v>
      </c>
      <c r="C173" s="36" t="s">
        <v>76</v>
      </c>
      <c r="D173" s="37"/>
      <c r="E173" s="37">
        <v>1802</v>
      </c>
      <c r="F173" s="35" t="s">
        <v>59</v>
      </c>
      <c r="G173" s="37">
        <v>900</v>
      </c>
      <c r="H173" s="37">
        <v>2030</v>
      </c>
      <c r="I173" s="38" t="s">
        <v>60</v>
      </c>
      <c r="J173" s="38" t="s">
        <v>60</v>
      </c>
      <c r="K173" s="38" t="s">
        <v>60</v>
      </c>
      <c r="L173" s="38" t="s">
        <v>60</v>
      </c>
      <c r="M173" s="38" t="s">
        <v>60</v>
      </c>
      <c r="N173" s="38" t="s">
        <v>60</v>
      </c>
      <c r="O173" s="38" t="s">
        <v>60</v>
      </c>
      <c r="P173" s="38" t="s">
        <v>60</v>
      </c>
      <c r="Q173" s="38" t="s">
        <v>60</v>
      </c>
      <c r="R173" s="38" t="s">
        <v>60</v>
      </c>
      <c r="S173" s="38" t="s">
        <v>60</v>
      </c>
      <c r="T173" s="38" t="s">
        <v>60</v>
      </c>
      <c r="U173" s="38" t="s">
        <v>60</v>
      </c>
      <c r="V173" s="38" t="s">
        <v>60</v>
      </c>
      <c r="W173" s="38" t="s">
        <v>60</v>
      </c>
      <c r="X173" s="38" t="s">
        <v>60</v>
      </c>
      <c r="Y173" s="38" t="s">
        <v>60</v>
      </c>
      <c r="Z173" s="38" t="s">
        <v>60</v>
      </c>
      <c r="AA173" s="38" t="s">
        <v>60</v>
      </c>
      <c r="AB173" s="38" t="s">
        <v>60</v>
      </c>
      <c r="AC173" s="38" t="s">
        <v>60</v>
      </c>
    </row>
    <row r="174" spans="1:29" ht="12" x14ac:dyDescent="0.25">
      <c r="A174" s="34">
        <v>157</v>
      </c>
      <c r="B174" s="35" t="s">
        <v>54</v>
      </c>
      <c r="C174" s="36" t="s">
        <v>76</v>
      </c>
      <c r="D174" s="37"/>
      <c r="E174" s="37">
        <v>1802</v>
      </c>
      <c r="F174" s="35" t="s">
        <v>59</v>
      </c>
      <c r="G174" s="37">
        <v>900</v>
      </c>
      <c r="H174" s="37">
        <v>2035</v>
      </c>
      <c r="I174" s="38" t="s">
        <v>60</v>
      </c>
      <c r="J174" s="38" t="s">
        <v>60</v>
      </c>
      <c r="K174" s="38" t="s">
        <v>60</v>
      </c>
      <c r="L174" s="38" t="s">
        <v>60</v>
      </c>
      <c r="M174" s="38" t="s">
        <v>60</v>
      </c>
      <c r="N174" s="38" t="s">
        <v>60</v>
      </c>
      <c r="O174" s="38" t="s">
        <v>60</v>
      </c>
      <c r="P174" s="38" t="s">
        <v>60</v>
      </c>
      <c r="Q174" s="38" t="s">
        <v>60</v>
      </c>
      <c r="R174" s="38" t="s">
        <v>60</v>
      </c>
      <c r="S174" s="38" t="s">
        <v>60</v>
      </c>
      <c r="T174" s="38" t="s">
        <v>60</v>
      </c>
      <c r="U174" s="38" t="s">
        <v>60</v>
      </c>
      <c r="V174" s="38" t="s">
        <v>60</v>
      </c>
      <c r="W174" s="38" t="s">
        <v>60</v>
      </c>
      <c r="X174" s="38" t="s">
        <v>60</v>
      </c>
      <c r="Y174" s="38" t="s">
        <v>60</v>
      </c>
      <c r="Z174" s="38" t="s">
        <v>60</v>
      </c>
      <c r="AA174" s="38" t="s">
        <v>60</v>
      </c>
      <c r="AB174" s="38" t="s">
        <v>60</v>
      </c>
      <c r="AC174" s="38" t="s">
        <v>60</v>
      </c>
    </row>
    <row r="175" spans="1:29" ht="12" x14ac:dyDescent="0.25">
      <c r="A175" s="34">
        <v>158</v>
      </c>
      <c r="B175" s="35" t="s">
        <v>54</v>
      </c>
      <c r="C175" s="36" t="s">
        <v>76</v>
      </c>
      <c r="D175" s="37"/>
      <c r="E175" s="37">
        <v>1802</v>
      </c>
      <c r="F175" s="35" t="s">
        <v>59</v>
      </c>
      <c r="G175" s="37">
        <v>900</v>
      </c>
      <c r="H175" s="37">
        <v>2040</v>
      </c>
      <c r="I175" s="38" t="s">
        <v>60</v>
      </c>
      <c r="J175" s="38" t="s">
        <v>60</v>
      </c>
      <c r="K175" s="38" t="s">
        <v>60</v>
      </c>
      <c r="L175" s="38" t="s">
        <v>60</v>
      </c>
      <c r="M175" s="38" t="s">
        <v>60</v>
      </c>
      <c r="N175" s="38" t="s">
        <v>60</v>
      </c>
      <c r="O175" s="38" t="s">
        <v>60</v>
      </c>
      <c r="P175" s="38" t="s">
        <v>60</v>
      </c>
      <c r="Q175" s="38" t="s">
        <v>60</v>
      </c>
      <c r="R175" s="38" t="s">
        <v>60</v>
      </c>
      <c r="S175" s="38" t="s">
        <v>60</v>
      </c>
      <c r="T175" s="38" t="s">
        <v>60</v>
      </c>
      <c r="U175" s="38" t="s">
        <v>60</v>
      </c>
      <c r="V175" s="38" t="s">
        <v>60</v>
      </c>
      <c r="W175" s="38" t="s">
        <v>60</v>
      </c>
      <c r="X175" s="38" t="s">
        <v>60</v>
      </c>
      <c r="Y175" s="38" t="s">
        <v>60</v>
      </c>
      <c r="Z175" s="38" t="s">
        <v>60</v>
      </c>
      <c r="AA175" s="38" t="s">
        <v>60</v>
      </c>
      <c r="AB175" s="38" t="s">
        <v>60</v>
      </c>
      <c r="AC175" s="38" t="s">
        <v>60</v>
      </c>
    </row>
    <row r="176" spans="1:29" ht="12" x14ac:dyDescent="0.25">
      <c r="A176" s="34">
        <v>159</v>
      </c>
      <c r="B176" s="35" t="s">
        <v>54</v>
      </c>
      <c r="C176" s="36" t="s">
        <v>76</v>
      </c>
      <c r="D176" s="37"/>
      <c r="E176" s="37">
        <v>1802</v>
      </c>
      <c r="F176" s="35" t="s">
        <v>59</v>
      </c>
      <c r="G176" s="37">
        <v>900</v>
      </c>
      <c r="H176" s="37">
        <v>2045</v>
      </c>
      <c r="I176" s="38" t="s">
        <v>60</v>
      </c>
      <c r="J176" s="38" t="s">
        <v>60</v>
      </c>
      <c r="K176" s="38" t="s">
        <v>60</v>
      </c>
      <c r="L176" s="38" t="s">
        <v>60</v>
      </c>
      <c r="M176" s="38" t="s">
        <v>60</v>
      </c>
      <c r="N176" s="38" t="s">
        <v>60</v>
      </c>
      <c r="O176" s="38" t="s">
        <v>60</v>
      </c>
      <c r="P176" s="38" t="s">
        <v>60</v>
      </c>
      <c r="Q176" s="38" t="s">
        <v>60</v>
      </c>
      <c r="R176" s="38" t="s">
        <v>60</v>
      </c>
      <c r="S176" s="38" t="s">
        <v>60</v>
      </c>
      <c r="T176" s="38" t="s">
        <v>60</v>
      </c>
      <c r="U176" s="38" t="s">
        <v>60</v>
      </c>
      <c r="V176" s="38" t="s">
        <v>60</v>
      </c>
      <c r="W176" s="38" t="s">
        <v>60</v>
      </c>
      <c r="X176" s="38" t="s">
        <v>60</v>
      </c>
      <c r="Y176" s="38" t="s">
        <v>60</v>
      </c>
      <c r="Z176" s="38" t="s">
        <v>60</v>
      </c>
      <c r="AA176" s="38" t="s">
        <v>60</v>
      </c>
      <c r="AB176" s="38" t="s">
        <v>60</v>
      </c>
      <c r="AC176" s="38" t="s">
        <v>60</v>
      </c>
    </row>
    <row r="177" spans="1:29" ht="12" x14ac:dyDescent="0.25">
      <c r="A177" s="34">
        <v>160</v>
      </c>
      <c r="B177" s="35" t="s">
        <v>54</v>
      </c>
      <c r="C177" s="36" t="s">
        <v>76</v>
      </c>
      <c r="D177" s="37"/>
      <c r="E177" s="37">
        <v>1802</v>
      </c>
      <c r="F177" s="35" t="s">
        <v>59</v>
      </c>
      <c r="G177" s="37">
        <v>900</v>
      </c>
      <c r="H177" s="37">
        <v>2050</v>
      </c>
      <c r="I177" s="38" t="s">
        <v>60</v>
      </c>
      <c r="J177" s="38" t="s">
        <v>60</v>
      </c>
      <c r="K177" s="38" t="s">
        <v>60</v>
      </c>
      <c r="L177" s="38" t="s">
        <v>60</v>
      </c>
      <c r="M177" s="38" t="s">
        <v>60</v>
      </c>
      <c r="N177" s="38" t="s">
        <v>60</v>
      </c>
      <c r="O177" s="38" t="s">
        <v>60</v>
      </c>
      <c r="P177" s="38" t="s">
        <v>60</v>
      </c>
      <c r="Q177" s="38" t="s">
        <v>60</v>
      </c>
      <c r="R177" s="38" t="s">
        <v>60</v>
      </c>
      <c r="S177" s="38" t="s">
        <v>60</v>
      </c>
      <c r="T177" s="38" t="s">
        <v>60</v>
      </c>
      <c r="U177" s="38" t="s">
        <v>60</v>
      </c>
      <c r="V177" s="38" t="s">
        <v>60</v>
      </c>
      <c r="W177" s="38" t="s">
        <v>60</v>
      </c>
      <c r="X177" s="38" t="s">
        <v>60</v>
      </c>
      <c r="Y177" s="38" t="s">
        <v>60</v>
      </c>
      <c r="Z177" s="38" t="s">
        <v>60</v>
      </c>
      <c r="AA177" s="38" t="s">
        <v>60</v>
      </c>
      <c r="AB177" s="38" t="s">
        <v>60</v>
      </c>
      <c r="AC177" s="38" t="s">
        <v>60</v>
      </c>
    </row>
    <row r="178" spans="1:29" ht="12" x14ac:dyDescent="0.25">
      <c r="A178" s="34">
        <v>161</v>
      </c>
      <c r="B178" s="35" t="s">
        <v>54</v>
      </c>
      <c r="C178" s="36" t="s">
        <v>76</v>
      </c>
      <c r="D178" s="37"/>
      <c r="E178" s="37">
        <v>1802</v>
      </c>
      <c r="F178" s="35" t="s">
        <v>59</v>
      </c>
      <c r="G178" s="37">
        <v>900</v>
      </c>
      <c r="H178" s="37">
        <v>2055</v>
      </c>
      <c r="I178" s="38" t="s">
        <v>60</v>
      </c>
      <c r="J178" s="38" t="s">
        <v>60</v>
      </c>
      <c r="K178" s="38" t="s">
        <v>60</v>
      </c>
      <c r="L178" s="38" t="s">
        <v>60</v>
      </c>
      <c r="M178" s="38" t="s">
        <v>60</v>
      </c>
      <c r="N178" s="38" t="s">
        <v>60</v>
      </c>
      <c r="O178" s="38" t="s">
        <v>60</v>
      </c>
      <c r="P178" s="38" t="s">
        <v>60</v>
      </c>
      <c r="Q178" s="38" t="s">
        <v>60</v>
      </c>
      <c r="R178" s="38" t="s">
        <v>60</v>
      </c>
      <c r="S178" s="38" t="s">
        <v>60</v>
      </c>
      <c r="T178" s="38" t="s">
        <v>60</v>
      </c>
      <c r="U178" s="38" t="s">
        <v>60</v>
      </c>
      <c r="V178" s="38" t="s">
        <v>60</v>
      </c>
      <c r="W178" s="38" t="s">
        <v>60</v>
      </c>
      <c r="X178" s="38" t="s">
        <v>60</v>
      </c>
      <c r="Y178" s="38" t="s">
        <v>60</v>
      </c>
      <c r="Z178" s="38" t="s">
        <v>60</v>
      </c>
      <c r="AA178" s="38" t="s">
        <v>60</v>
      </c>
      <c r="AB178" s="38" t="s">
        <v>60</v>
      </c>
      <c r="AC178" s="38" t="s">
        <v>60</v>
      </c>
    </row>
    <row r="179" spans="1:29" ht="12" x14ac:dyDescent="0.25">
      <c r="A179" s="34">
        <v>162</v>
      </c>
      <c r="B179" s="35" t="s">
        <v>54</v>
      </c>
      <c r="C179" s="36" t="s">
        <v>76</v>
      </c>
      <c r="D179" s="37"/>
      <c r="E179" s="37">
        <v>1802</v>
      </c>
      <c r="F179" s="35" t="s">
        <v>59</v>
      </c>
      <c r="G179" s="37">
        <v>900</v>
      </c>
      <c r="H179" s="37">
        <v>2060</v>
      </c>
      <c r="I179" s="38" t="s">
        <v>60</v>
      </c>
      <c r="J179" s="38" t="s">
        <v>60</v>
      </c>
      <c r="K179" s="38" t="s">
        <v>60</v>
      </c>
      <c r="L179" s="38" t="s">
        <v>60</v>
      </c>
      <c r="M179" s="38" t="s">
        <v>60</v>
      </c>
      <c r="N179" s="38" t="s">
        <v>60</v>
      </c>
      <c r="O179" s="38" t="s">
        <v>60</v>
      </c>
      <c r="P179" s="38" t="s">
        <v>60</v>
      </c>
      <c r="Q179" s="38" t="s">
        <v>60</v>
      </c>
      <c r="R179" s="38" t="s">
        <v>60</v>
      </c>
      <c r="S179" s="38" t="s">
        <v>60</v>
      </c>
      <c r="T179" s="38" t="s">
        <v>60</v>
      </c>
      <c r="U179" s="38" t="s">
        <v>60</v>
      </c>
      <c r="V179" s="38" t="s">
        <v>60</v>
      </c>
      <c r="W179" s="38" t="s">
        <v>60</v>
      </c>
      <c r="X179" s="38" t="s">
        <v>60</v>
      </c>
      <c r="Y179" s="38" t="s">
        <v>60</v>
      </c>
      <c r="Z179" s="38" t="s">
        <v>60</v>
      </c>
      <c r="AA179" s="38" t="s">
        <v>60</v>
      </c>
      <c r="AB179" s="38" t="s">
        <v>60</v>
      </c>
      <c r="AC179" s="38" t="s">
        <v>60</v>
      </c>
    </row>
    <row r="180" spans="1:29" ht="12" x14ac:dyDescent="0.25">
      <c r="A180" s="34">
        <v>163</v>
      </c>
      <c r="B180" s="35" t="s">
        <v>54</v>
      </c>
      <c r="C180" s="36" t="s">
        <v>76</v>
      </c>
      <c r="D180" s="37"/>
      <c r="E180" s="37">
        <v>1802</v>
      </c>
      <c r="F180" s="35" t="s">
        <v>59</v>
      </c>
      <c r="G180" s="37">
        <v>900</v>
      </c>
      <c r="H180" s="37">
        <v>2065</v>
      </c>
      <c r="I180" s="38" t="s">
        <v>60</v>
      </c>
      <c r="J180" s="38" t="s">
        <v>60</v>
      </c>
      <c r="K180" s="38" t="s">
        <v>60</v>
      </c>
      <c r="L180" s="38" t="s">
        <v>60</v>
      </c>
      <c r="M180" s="38" t="s">
        <v>60</v>
      </c>
      <c r="N180" s="38" t="s">
        <v>60</v>
      </c>
      <c r="O180" s="38" t="s">
        <v>60</v>
      </c>
      <c r="P180" s="38" t="s">
        <v>60</v>
      </c>
      <c r="Q180" s="38" t="s">
        <v>60</v>
      </c>
      <c r="R180" s="38" t="s">
        <v>60</v>
      </c>
      <c r="S180" s="38" t="s">
        <v>60</v>
      </c>
      <c r="T180" s="38" t="s">
        <v>60</v>
      </c>
      <c r="U180" s="38" t="s">
        <v>60</v>
      </c>
      <c r="V180" s="38" t="s">
        <v>60</v>
      </c>
      <c r="W180" s="38" t="s">
        <v>60</v>
      </c>
      <c r="X180" s="38" t="s">
        <v>60</v>
      </c>
      <c r="Y180" s="38" t="s">
        <v>60</v>
      </c>
      <c r="Z180" s="38" t="s">
        <v>60</v>
      </c>
      <c r="AA180" s="38" t="s">
        <v>60</v>
      </c>
      <c r="AB180" s="38" t="s">
        <v>60</v>
      </c>
      <c r="AC180" s="38" t="s">
        <v>60</v>
      </c>
    </row>
    <row r="181" spans="1:29" ht="12" x14ac:dyDescent="0.25">
      <c r="A181" s="34">
        <v>164</v>
      </c>
      <c r="B181" s="35" t="s">
        <v>54</v>
      </c>
      <c r="C181" s="36" t="s">
        <v>76</v>
      </c>
      <c r="D181" s="37"/>
      <c r="E181" s="37">
        <v>1802</v>
      </c>
      <c r="F181" s="35" t="s">
        <v>59</v>
      </c>
      <c r="G181" s="37">
        <v>900</v>
      </c>
      <c r="H181" s="37">
        <v>2070</v>
      </c>
      <c r="I181" s="38" t="s">
        <v>60</v>
      </c>
      <c r="J181" s="38" t="s">
        <v>60</v>
      </c>
      <c r="K181" s="38" t="s">
        <v>60</v>
      </c>
      <c r="L181" s="38" t="s">
        <v>60</v>
      </c>
      <c r="M181" s="38" t="s">
        <v>60</v>
      </c>
      <c r="N181" s="38" t="s">
        <v>60</v>
      </c>
      <c r="O181" s="38" t="s">
        <v>60</v>
      </c>
      <c r="P181" s="38" t="s">
        <v>60</v>
      </c>
      <c r="Q181" s="38" t="s">
        <v>60</v>
      </c>
      <c r="R181" s="38" t="s">
        <v>60</v>
      </c>
      <c r="S181" s="38" t="s">
        <v>60</v>
      </c>
      <c r="T181" s="38" t="s">
        <v>60</v>
      </c>
      <c r="U181" s="38" t="s">
        <v>60</v>
      </c>
      <c r="V181" s="38" t="s">
        <v>60</v>
      </c>
      <c r="W181" s="38" t="s">
        <v>60</v>
      </c>
      <c r="X181" s="38" t="s">
        <v>60</v>
      </c>
      <c r="Y181" s="38" t="s">
        <v>60</v>
      </c>
      <c r="Z181" s="38" t="s">
        <v>60</v>
      </c>
      <c r="AA181" s="38" t="s">
        <v>60</v>
      </c>
      <c r="AB181" s="38" t="s">
        <v>60</v>
      </c>
      <c r="AC181" s="38" t="s">
        <v>60</v>
      </c>
    </row>
    <row r="182" spans="1:29" ht="12" x14ac:dyDescent="0.25">
      <c r="A182" s="34">
        <v>165</v>
      </c>
      <c r="B182" s="35" t="s">
        <v>54</v>
      </c>
      <c r="C182" s="36" t="s">
        <v>76</v>
      </c>
      <c r="D182" s="37"/>
      <c r="E182" s="37">
        <v>1802</v>
      </c>
      <c r="F182" s="35" t="s">
        <v>59</v>
      </c>
      <c r="G182" s="37">
        <v>900</v>
      </c>
      <c r="H182" s="37">
        <v>2075</v>
      </c>
      <c r="I182" s="38" t="s">
        <v>60</v>
      </c>
      <c r="J182" s="38" t="s">
        <v>60</v>
      </c>
      <c r="K182" s="38" t="s">
        <v>60</v>
      </c>
      <c r="L182" s="38" t="s">
        <v>60</v>
      </c>
      <c r="M182" s="38" t="s">
        <v>60</v>
      </c>
      <c r="N182" s="38" t="s">
        <v>60</v>
      </c>
      <c r="O182" s="38" t="s">
        <v>60</v>
      </c>
      <c r="P182" s="38" t="s">
        <v>60</v>
      </c>
      <c r="Q182" s="38" t="s">
        <v>60</v>
      </c>
      <c r="R182" s="38" t="s">
        <v>60</v>
      </c>
      <c r="S182" s="38" t="s">
        <v>60</v>
      </c>
      <c r="T182" s="38" t="s">
        <v>60</v>
      </c>
      <c r="U182" s="38" t="s">
        <v>60</v>
      </c>
      <c r="V182" s="38" t="s">
        <v>60</v>
      </c>
      <c r="W182" s="38" t="s">
        <v>60</v>
      </c>
      <c r="X182" s="38" t="s">
        <v>60</v>
      </c>
      <c r="Y182" s="38" t="s">
        <v>60</v>
      </c>
      <c r="Z182" s="38" t="s">
        <v>60</v>
      </c>
      <c r="AA182" s="38" t="s">
        <v>60</v>
      </c>
      <c r="AB182" s="38" t="s">
        <v>60</v>
      </c>
      <c r="AC182" s="38" t="s">
        <v>60</v>
      </c>
    </row>
    <row r="183" spans="1:29" ht="12" x14ac:dyDescent="0.25">
      <c r="A183" s="34">
        <v>166</v>
      </c>
      <c r="B183" s="35" t="s">
        <v>54</v>
      </c>
      <c r="C183" s="36" t="s">
        <v>76</v>
      </c>
      <c r="D183" s="37"/>
      <c r="E183" s="37">
        <v>1802</v>
      </c>
      <c r="F183" s="35" t="s">
        <v>59</v>
      </c>
      <c r="G183" s="37">
        <v>900</v>
      </c>
      <c r="H183" s="37">
        <v>2080</v>
      </c>
      <c r="I183" s="38" t="s">
        <v>60</v>
      </c>
      <c r="J183" s="38" t="s">
        <v>60</v>
      </c>
      <c r="K183" s="38" t="s">
        <v>60</v>
      </c>
      <c r="L183" s="38" t="s">
        <v>60</v>
      </c>
      <c r="M183" s="38" t="s">
        <v>60</v>
      </c>
      <c r="N183" s="38" t="s">
        <v>60</v>
      </c>
      <c r="O183" s="38" t="s">
        <v>60</v>
      </c>
      <c r="P183" s="38" t="s">
        <v>60</v>
      </c>
      <c r="Q183" s="38" t="s">
        <v>60</v>
      </c>
      <c r="R183" s="38" t="s">
        <v>60</v>
      </c>
      <c r="S183" s="38" t="s">
        <v>60</v>
      </c>
      <c r="T183" s="38" t="s">
        <v>60</v>
      </c>
      <c r="U183" s="38" t="s">
        <v>60</v>
      </c>
      <c r="V183" s="38" t="s">
        <v>60</v>
      </c>
      <c r="W183" s="38" t="s">
        <v>60</v>
      </c>
      <c r="X183" s="38" t="s">
        <v>60</v>
      </c>
      <c r="Y183" s="38" t="s">
        <v>60</v>
      </c>
      <c r="Z183" s="38" t="s">
        <v>60</v>
      </c>
      <c r="AA183" s="38" t="s">
        <v>60</v>
      </c>
      <c r="AB183" s="38" t="s">
        <v>60</v>
      </c>
      <c r="AC183" s="38" t="s">
        <v>60</v>
      </c>
    </row>
    <row r="184" spans="1:29" ht="12" x14ac:dyDescent="0.25">
      <c r="A184" s="34">
        <v>167</v>
      </c>
      <c r="B184" s="35" t="s">
        <v>54</v>
      </c>
      <c r="C184" s="36" t="s">
        <v>76</v>
      </c>
      <c r="D184" s="37"/>
      <c r="E184" s="37">
        <v>1802</v>
      </c>
      <c r="F184" s="35" t="s">
        <v>59</v>
      </c>
      <c r="G184" s="37">
        <v>900</v>
      </c>
      <c r="H184" s="37">
        <v>2085</v>
      </c>
      <c r="I184" s="38" t="s">
        <v>60</v>
      </c>
      <c r="J184" s="38" t="s">
        <v>60</v>
      </c>
      <c r="K184" s="38" t="s">
        <v>60</v>
      </c>
      <c r="L184" s="38" t="s">
        <v>60</v>
      </c>
      <c r="M184" s="38" t="s">
        <v>60</v>
      </c>
      <c r="N184" s="38" t="s">
        <v>60</v>
      </c>
      <c r="O184" s="38" t="s">
        <v>60</v>
      </c>
      <c r="P184" s="38" t="s">
        <v>60</v>
      </c>
      <c r="Q184" s="38" t="s">
        <v>60</v>
      </c>
      <c r="R184" s="38" t="s">
        <v>60</v>
      </c>
      <c r="S184" s="38" t="s">
        <v>60</v>
      </c>
      <c r="T184" s="38" t="s">
        <v>60</v>
      </c>
      <c r="U184" s="38" t="s">
        <v>60</v>
      </c>
      <c r="V184" s="38" t="s">
        <v>60</v>
      </c>
      <c r="W184" s="38" t="s">
        <v>60</v>
      </c>
      <c r="X184" s="38" t="s">
        <v>60</v>
      </c>
      <c r="Y184" s="38" t="s">
        <v>60</v>
      </c>
      <c r="Z184" s="38" t="s">
        <v>60</v>
      </c>
      <c r="AA184" s="38" t="s">
        <v>60</v>
      </c>
      <c r="AB184" s="38" t="s">
        <v>60</v>
      </c>
      <c r="AC184" s="38" t="s">
        <v>60</v>
      </c>
    </row>
    <row r="185" spans="1:29" ht="12" x14ac:dyDescent="0.25">
      <c r="A185" s="34">
        <v>168</v>
      </c>
      <c r="B185" s="35" t="s">
        <v>54</v>
      </c>
      <c r="C185" s="36" t="s">
        <v>76</v>
      </c>
      <c r="D185" s="37"/>
      <c r="E185" s="37">
        <v>1802</v>
      </c>
      <c r="F185" s="35" t="s">
        <v>59</v>
      </c>
      <c r="G185" s="37">
        <v>900</v>
      </c>
      <c r="H185" s="37">
        <v>2090</v>
      </c>
      <c r="I185" s="38" t="s">
        <v>60</v>
      </c>
      <c r="J185" s="38" t="s">
        <v>60</v>
      </c>
      <c r="K185" s="38" t="s">
        <v>60</v>
      </c>
      <c r="L185" s="38" t="s">
        <v>60</v>
      </c>
      <c r="M185" s="38" t="s">
        <v>60</v>
      </c>
      <c r="N185" s="38" t="s">
        <v>60</v>
      </c>
      <c r="O185" s="38" t="s">
        <v>60</v>
      </c>
      <c r="P185" s="38" t="s">
        <v>60</v>
      </c>
      <c r="Q185" s="38" t="s">
        <v>60</v>
      </c>
      <c r="R185" s="38" t="s">
        <v>60</v>
      </c>
      <c r="S185" s="38" t="s">
        <v>60</v>
      </c>
      <c r="T185" s="38" t="s">
        <v>60</v>
      </c>
      <c r="U185" s="38" t="s">
        <v>60</v>
      </c>
      <c r="V185" s="38" t="s">
        <v>60</v>
      </c>
      <c r="W185" s="38" t="s">
        <v>60</v>
      </c>
      <c r="X185" s="38" t="s">
        <v>60</v>
      </c>
      <c r="Y185" s="38" t="s">
        <v>60</v>
      </c>
      <c r="Z185" s="38" t="s">
        <v>60</v>
      </c>
      <c r="AA185" s="38" t="s">
        <v>60</v>
      </c>
      <c r="AB185" s="38" t="s">
        <v>60</v>
      </c>
      <c r="AC185" s="38" t="s">
        <v>60</v>
      </c>
    </row>
    <row r="186" spans="1:29" ht="12" x14ac:dyDescent="0.25">
      <c r="A186" s="34">
        <v>169</v>
      </c>
      <c r="B186" s="35" t="s">
        <v>54</v>
      </c>
      <c r="C186" s="36" t="s">
        <v>76</v>
      </c>
      <c r="D186" s="37"/>
      <c r="E186" s="37">
        <v>1802</v>
      </c>
      <c r="F186" s="35" t="s">
        <v>59</v>
      </c>
      <c r="G186" s="37">
        <v>900</v>
      </c>
      <c r="H186" s="37">
        <v>2095</v>
      </c>
      <c r="I186" s="38" t="s">
        <v>60</v>
      </c>
      <c r="J186" s="38" t="s">
        <v>60</v>
      </c>
      <c r="K186" s="38" t="s">
        <v>60</v>
      </c>
      <c r="L186" s="38" t="s">
        <v>60</v>
      </c>
      <c r="M186" s="38" t="s">
        <v>60</v>
      </c>
      <c r="N186" s="38" t="s">
        <v>60</v>
      </c>
      <c r="O186" s="38" t="s">
        <v>60</v>
      </c>
      <c r="P186" s="38" t="s">
        <v>60</v>
      </c>
      <c r="Q186" s="38" t="s">
        <v>60</v>
      </c>
      <c r="R186" s="38" t="s">
        <v>60</v>
      </c>
      <c r="S186" s="38" t="s">
        <v>60</v>
      </c>
      <c r="T186" s="38" t="s">
        <v>60</v>
      </c>
      <c r="U186" s="38" t="s">
        <v>60</v>
      </c>
      <c r="V186" s="38" t="s">
        <v>60</v>
      </c>
      <c r="W186" s="38" t="s">
        <v>60</v>
      </c>
      <c r="X186" s="38" t="s">
        <v>60</v>
      </c>
      <c r="Y186" s="38" t="s">
        <v>60</v>
      </c>
      <c r="Z186" s="38" t="s">
        <v>60</v>
      </c>
      <c r="AA186" s="38" t="s">
        <v>60</v>
      </c>
      <c r="AB186" s="38" t="s">
        <v>60</v>
      </c>
      <c r="AC186" s="38" t="s">
        <v>60</v>
      </c>
    </row>
    <row r="187" spans="1:29" ht="12" x14ac:dyDescent="0.25">
      <c r="A187" s="34">
        <v>170</v>
      </c>
      <c r="B187" s="35" t="s">
        <v>54</v>
      </c>
      <c r="C187" s="36" t="s">
        <v>76</v>
      </c>
      <c r="D187" s="37"/>
      <c r="E187" s="37">
        <v>1802</v>
      </c>
      <c r="F187" s="35" t="s">
        <v>59</v>
      </c>
      <c r="G187" s="37">
        <v>900</v>
      </c>
      <c r="H187" s="37">
        <v>2100</v>
      </c>
      <c r="I187" s="38" t="s">
        <v>60</v>
      </c>
      <c r="J187" s="38" t="s">
        <v>60</v>
      </c>
      <c r="K187" s="38" t="s">
        <v>60</v>
      </c>
      <c r="L187" s="38" t="s">
        <v>60</v>
      </c>
      <c r="M187" s="38" t="s">
        <v>60</v>
      </c>
      <c r="N187" s="38" t="s">
        <v>60</v>
      </c>
      <c r="O187" s="38" t="s">
        <v>60</v>
      </c>
      <c r="P187" s="38" t="s">
        <v>60</v>
      </c>
      <c r="Q187" s="38" t="s">
        <v>60</v>
      </c>
      <c r="R187" s="38" t="s">
        <v>60</v>
      </c>
      <c r="S187" s="38" t="s">
        <v>60</v>
      </c>
      <c r="T187" s="38" t="s">
        <v>60</v>
      </c>
      <c r="U187" s="38" t="s">
        <v>60</v>
      </c>
      <c r="V187" s="38" t="s">
        <v>60</v>
      </c>
      <c r="W187" s="38" t="s">
        <v>60</v>
      </c>
      <c r="X187" s="38" t="s">
        <v>60</v>
      </c>
      <c r="Y187" s="38" t="s">
        <v>60</v>
      </c>
      <c r="Z187" s="38" t="s">
        <v>60</v>
      </c>
      <c r="AA187" s="38" t="s">
        <v>60</v>
      </c>
      <c r="AB187" s="38" t="s">
        <v>60</v>
      </c>
      <c r="AC187" s="38" t="s">
        <v>60</v>
      </c>
    </row>
    <row r="188" spans="1:29" ht="11.4" x14ac:dyDescent="0.2">
      <c r="A188" s="29">
        <v>171</v>
      </c>
      <c r="B188" s="30" t="s">
        <v>54</v>
      </c>
      <c r="C188" s="39" t="s">
        <v>77</v>
      </c>
      <c r="D188" s="32" t="s">
        <v>78</v>
      </c>
      <c r="E188" s="32">
        <v>1503</v>
      </c>
      <c r="F188" s="30" t="s">
        <v>79</v>
      </c>
      <c r="G188" s="32">
        <v>1802</v>
      </c>
      <c r="H188" s="32">
        <v>2020</v>
      </c>
      <c r="I188" s="33">
        <v>68063.536999999997</v>
      </c>
      <c r="J188" s="33">
        <v>70489.323000000004</v>
      </c>
      <c r="K188" s="33">
        <v>71613.112999999998</v>
      </c>
      <c r="L188" s="33">
        <v>70697.304000000004</v>
      </c>
      <c r="M188" s="33">
        <v>75720.607999999993</v>
      </c>
      <c r="N188" s="33">
        <v>83556.301999999996</v>
      </c>
      <c r="O188" s="33">
        <v>86308.445999999996</v>
      </c>
      <c r="P188" s="33">
        <v>87094.907999999996</v>
      </c>
      <c r="Q188" s="33">
        <v>86161.456000000006</v>
      </c>
      <c r="R188" s="33">
        <v>86668.502999999997</v>
      </c>
      <c r="S188" s="33">
        <v>85018.043999999994</v>
      </c>
      <c r="T188" s="33">
        <v>83468.134000000005</v>
      </c>
      <c r="U188" s="33">
        <v>76423.149999999994</v>
      </c>
      <c r="V188" s="33">
        <v>67406.721000000005</v>
      </c>
      <c r="W188" s="33">
        <v>58536.37</v>
      </c>
      <c r="X188" s="33">
        <v>42655.56</v>
      </c>
      <c r="Y188" s="33">
        <v>31497.645</v>
      </c>
      <c r="Z188" s="33">
        <v>19570.637999999999</v>
      </c>
      <c r="AA188" s="33">
        <v>9245.5840000000007</v>
      </c>
      <c r="AB188" s="33">
        <v>2568.953</v>
      </c>
      <c r="AC188" s="33">
        <v>328.63499999999999</v>
      </c>
    </row>
    <row r="189" spans="1:29" ht="11.4" x14ac:dyDescent="0.2">
      <c r="A189" s="29">
        <v>172</v>
      </c>
      <c r="B189" s="30" t="s">
        <v>54</v>
      </c>
      <c r="C189" s="39" t="s">
        <v>77</v>
      </c>
      <c r="D189" s="32" t="s">
        <v>78</v>
      </c>
      <c r="E189" s="32">
        <v>1503</v>
      </c>
      <c r="F189" s="30" t="s">
        <v>79</v>
      </c>
      <c r="G189" s="32">
        <v>1802</v>
      </c>
      <c r="H189" s="32">
        <v>2025</v>
      </c>
      <c r="I189" s="33">
        <v>66946.957999999999</v>
      </c>
      <c r="J189" s="33">
        <v>68427.131999999998</v>
      </c>
      <c r="K189" s="33">
        <v>70823.433999999994</v>
      </c>
      <c r="L189" s="33">
        <v>72688.770999999993</v>
      </c>
      <c r="M189" s="33">
        <v>73223.960000000006</v>
      </c>
      <c r="N189" s="33">
        <v>78985.107999999993</v>
      </c>
      <c r="O189" s="33">
        <v>85549.782000000007</v>
      </c>
      <c r="P189" s="33">
        <v>86423.913</v>
      </c>
      <c r="Q189" s="33">
        <v>86377.377999999997</v>
      </c>
      <c r="R189" s="33">
        <v>85218.65</v>
      </c>
      <c r="S189" s="33">
        <v>85399.702000000005</v>
      </c>
      <c r="T189" s="33">
        <v>83291.212</v>
      </c>
      <c r="U189" s="33">
        <v>80862.005000000005</v>
      </c>
      <c r="V189" s="33">
        <v>72818.941999999995</v>
      </c>
      <c r="W189" s="33">
        <v>62658.622000000003</v>
      </c>
      <c r="X189" s="33">
        <v>52160.695</v>
      </c>
      <c r="Y189" s="33">
        <v>34910.116000000002</v>
      </c>
      <c r="Z189" s="33">
        <v>21946.246999999999</v>
      </c>
      <c r="AA189" s="33">
        <v>10388.752</v>
      </c>
      <c r="AB189" s="33">
        <v>3176.3290000000002</v>
      </c>
      <c r="AC189" s="33">
        <v>494.04399999999998</v>
      </c>
    </row>
    <row r="190" spans="1:29" ht="11.4" x14ac:dyDescent="0.2">
      <c r="A190" s="29">
        <v>173</v>
      </c>
      <c r="B190" s="30" t="s">
        <v>54</v>
      </c>
      <c r="C190" s="39" t="s">
        <v>77</v>
      </c>
      <c r="D190" s="32" t="s">
        <v>78</v>
      </c>
      <c r="E190" s="32">
        <v>1503</v>
      </c>
      <c r="F190" s="30" t="s">
        <v>79</v>
      </c>
      <c r="G190" s="32">
        <v>1802</v>
      </c>
      <c r="H190" s="32">
        <v>2030</v>
      </c>
      <c r="I190" s="33">
        <v>66092.952000000005</v>
      </c>
      <c r="J190" s="33">
        <v>67331.209000000003</v>
      </c>
      <c r="K190" s="33">
        <v>68780.842999999993</v>
      </c>
      <c r="L190" s="33">
        <v>71947.183000000005</v>
      </c>
      <c r="M190" s="33">
        <v>75232.202999999994</v>
      </c>
      <c r="N190" s="33">
        <v>76406.107999999993</v>
      </c>
      <c r="O190" s="33">
        <v>81041.751000000004</v>
      </c>
      <c r="P190" s="33">
        <v>85830.925000000003</v>
      </c>
      <c r="Q190" s="33">
        <v>85784.275999999998</v>
      </c>
      <c r="R190" s="33">
        <v>85552.938999999998</v>
      </c>
      <c r="S190" s="33">
        <v>84115.548999999999</v>
      </c>
      <c r="T190" s="33">
        <v>83779.960999999996</v>
      </c>
      <c r="U190" s="33">
        <v>80922.09</v>
      </c>
      <c r="V190" s="33">
        <v>77350.777000000002</v>
      </c>
      <c r="W190" s="33">
        <v>68027.111999999994</v>
      </c>
      <c r="X190" s="33">
        <v>56190.504000000001</v>
      </c>
      <c r="Y190" s="33">
        <v>43270.743999999999</v>
      </c>
      <c r="Z190" s="33">
        <v>24833.517</v>
      </c>
      <c r="AA190" s="33">
        <v>11943.049000000001</v>
      </c>
      <c r="AB190" s="33">
        <v>3689.7359999999999</v>
      </c>
      <c r="AC190" s="33">
        <v>646.28599999999994</v>
      </c>
    </row>
    <row r="191" spans="1:29" ht="11.4" x14ac:dyDescent="0.2">
      <c r="A191" s="29">
        <v>174</v>
      </c>
      <c r="B191" s="30" t="s">
        <v>54</v>
      </c>
      <c r="C191" s="39" t="s">
        <v>77</v>
      </c>
      <c r="D191" s="32" t="s">
        <v>78</v>
      </c>
      <c r="E191" s="32">
        <v>1503</v>
      </c>
      <c r="F191" s="30" t="s">
        <v>79</v>
      </c>
      <c r="G191" s="32">
        <v>1802</v>
      </c>
      <c r="H191" s="32">
        <v>2035</v>
      </c>
      <c r="I191" s="33">
        <v>65471.233999999997</v>
      </c>
      <c r="J191" s="33">
        <v>66516.774999999994</v>
      </c>
      <c r="K191" s="33">
        <v>67717.289999999994</v>
      </c>
      <c r="L191" s="33">
        <v>69967.702999999994</v>
      </c>
      <c r="M191" s="33">
        <v>74492.585999999996</v>
      </c>
      <c r="N191" s="33">
        <v>78303.824999999997</v>
      </c>
      <c r="O191" s="33">
        <v>78479.328999999998</v>
      </c>
      <c r="P191" s="33">
        <v>81516.23</v>
      </c>
      <c r="Q191" s="33">
        <v>85370.767999999996</v>
      </c>
      <c r="R191" s="33">
        <v>85028.107000000004</v>
      </c>
      <c r="S191" s="33">
        <v>84534.44</v>
      </c>
      <c r="T191" s="33">
        <v>82648.053</v>
      </c>
      <c r="U191" s="33">
        <v>81560.298999999999</v>
      </c>
      <c r="V191" s="33">
        <v>77704.205000000002</v>
      </c>
      <c r="W191" s="33">
        <v>72699.523000000001</v>
      </c>
      <c r="X191" s="33">
        <v>61517.214</v>
      </c>
      <c r="Y191" s="33">
        <v>47158.915999999997</v>
      </c>
      <c r="Z191" s="33">
        <v>31483.048999999999</v>
      </c>
      <c r="AA191" s="33">
        <v>13944.981</v>
      </c>
      <c r="AB191" s="33">
        <v>4386.4780000000001</v>
      </c>
      <c r="AC191" s="33">
        <v>789.154</v>
      </c>
    </row>
    <row r="192" spans="1:29" ht="11.4" x14ac:dyDescent="0.2">
      <c r="A192" s="29">
        <v>175</v>
      </c>
      <c r="B192" s="30" t="s">
        <v>54</v>
      </c>
      <c r="C192" s="39" t="s">
        <v>77</v>
      </c>
      <c r="D192" s="32" t="s">
        <v>78</v>
      </c>
      <c r="E192" s="32">
        <v>1503</v>
      </c>
      <c r="F192" s="30" t="s">
        <v>79</v>
      </c>
      <c r="G192" s="32">
        <v>1802</v>
      </c>
      <c r="H192" s="32">
        <v>2040</v>
      </c>
      <c r="I192" s="33">
        <v>65194.572999999997</v>
      </c>
      <c r="J192" s="33">
        <v>65897.967999999993</v>
      </c>
      <c r="K192" s="33">
        <v>66905.313999999998</v>
      </c>
      <c r="L192" s="33">
        <v>68905.373999999996</v>
      </c>
      <c r="M192" s="33">
        <v>72461.278000000006</v>
      </c>
      <c r="N192" s="33">
        <v>77442.73</v>
      </c>
      <c r="O192" s="33">
        <v>80343.86</v>
      </c>
      <c r="P192" s="33">
        <v>79066.562999999995</v>
      </c>
      <c r="Q192" s="33">
        <v>81179.327999999994</v>
      </c>
      <c r="R192" s="33">
        <v>84711.224000000002</v>
      </c>
      <c r="S192" s="33">
        <v>84081.482999999993</v>
      </c>
      <c r="T192" s="33">
        <v>83105.317999999999</v>
      </c>
      <c r="U192" s="33">
        <v>80549.752999999997</v>
      </c>
      <c r="V192" s="33">
        <v>78524.486999999994</v>
      </c>
      <c r="W192" s="33">
        <v>73363.285999999993</v>
      </c>
      <c r="X192" s="33">
        <v>66216.638999999996</v>
      </c>
      <c r="Y192" s="33">
        <v>52153.288999999997</v>
      </c>
      <c r="Z192" s="33">
        <v>34818.248</v>
      </c>
      <c r="AA192" s="33">
        <v>18153.079000000002</v>
      </c>
      <c r="AB192" s="33">
        <v>5292.3869999999997</v>
      </c>
      <c r="AC192" s="33">
        <v>966.84</v>
      </c>
    </row>
    <row r="193" spans="1:29" ht="11.4" x14ac:dyDescent="0.2">
      <c r="A193" s="29">
        <v>176</v>
      </c>
      <c r="B193" s="30" t="s">
        <v>54</v>
      </c>
      <c r="C193" s="39" t="s">
        <v>77</v>
      </c>
      <c r="D193" s="32" t="s">
        <v>78</v>
      </c>
      <c r="E193" s="32">
        <v>1503</v>
      </c>
      <c r="F193" s="30" t="s">
        <v>79</v>
      </c>
      <c r="G193" s="32">
        <v>1802</v>
      </c>
      <c r="H193" s="32">
        <v>2045</v>
      </c>
      <c r="I193" s="33">
        <v>65129.000999999997</v>
      </c>
      <c r="J193" s="33">
        <v>65621.603000000003</v>
      </c>
      <c r="K193" s="33">
        <v>66286.967999999993</v>
      </c>
      <c r="L193" s="33">
        <v>68090.668000000005</v>
      </c>
      <c r="M193" s="33">
        <v>71301.562000000005</v>
      </c>
      <c r="N193" s="33">
        <v>75274.391000000003</v>
      </c>
      <c r="O193" s="33">
        <v>79459.607000000004</v>
      </c>
      <c r="P193" s="33">
        <v>80991.803</v>
      </c>
      <c r="Q193" s="33">
        <v>78856.065000000002</v>
      </c>
      <c r="R193" s="33">
        <v>80662.570999999996</v>
      </c>
      <c r="S193" s="33">
        <v>83858.865999999995</v>
      </c>
      <c r="T193" s="33">
        <v>82755.112999999998</v>
      </c>
      <c r="U193" s="33">
        <v>81128.101999999999</v>
      </c>
      <c r="V193" s="33">
        <v>77708.471000000005</v>
      </c>
      <c r="W193" s="33">
        <v>74414.464000000007</v>
      </c>
      <c r="X193" s="33">
        <v>67254.585000000006</v>
      </c>
      <c r="Y193" s="33">
        <v>56724.358</v>
      </c>
      <c r="Z193" s="33">
        <v>39075.542000000001</v>
      </c>
      <c r="AA193" s="33">
        <v>20506.317999999999</v>
      </c>
      <c r="AB193" s="33">
        <v>7111.866</v>
      </c>
      <c r="AC193" s="33">
        <v>1202.914</v>
      </c>
    </row>
    <row r="194" spans="1:29" ht="11.4" x14ac:dyDescent="0.2">
      <c r="A194" s="29">
        <v>177</v>
      </c>
      <c r="B194" s="30" t="s">
        <v>54</v>
      </c>
      <c r="C194" s="39" t="s">
        <v>77</v>
      </c>
      <c r="D194" s="32" t="s">
        <v>78</v>
      </c>
      <c r="E194" s="32">
        <v>1503</v>
      </c>
      <c r="F194" s="30" t="s">
        <v>79</v>
      </c>
      <c r="G194" s="32">
        <v>1802</v>
      </c>
      <c r="H194" s="32">
        <v>2050</v>
      </c>
      <c r="I194" s="33">
        <v>64908.239000000001</v>
      </c>
      <c r="J194" s="33">
        <v>65555.096999999994</v>
      </c>
      <c r="K194" s="33">
        <v>66010.077999999994</v>
      </c>
      <c r="L194" s="33">
        <v>67468.97</v>
      </c>
      <c r="M194" s="33">
        <v>70419.869000000006</v>
      </c>
      <c r="N194" s="33">
        <v>73986.282999999996</v>
      </c>
      <c r="O194" s="33">
        <v>77237.252999999997</v>
      </c>
      <c r="P194" s="33">
        <v>80150.228000000003</v>
      </c>
      <c r="Q194" s="33">
        <v>80852.351999999999</v>
      </c>
      <c r="R194" s="33">
        <v>78447.744999999995</v>
      </c>
      <c r="S194" s="33">
        <v>79953.342999999993</v>
      </c>
      <c r="T194" s="33">
        <v>82655.494999999995</v>
      </c>
      <c r="U194" s="33">
        <v>80933.399000000005</v>
      </c>
      <c r="V194" s="33">
        <v>78470.736999999994</v>
      </c>
      <c r="W194" s="33">
        <v>73848.297000000006</v>
      </c>
      <c r="X194" s="33">
        <v>68591.323999999993</v>
      </c>
      <c r="Y194" s="33">
        <v>58173.517</v>
      </c>
      <c r="Z194" s="33">
        <v>43147.773999999998</v>
      </c>
      <c r="AA194" s="33">
        <v>23486.12</v>
      </c>
      <c r="AB194" s="33">
        <v>8259.0920000000006</v>
      </c>
      <c r="AC194" s="33">
        <v>1642.644</v>
      </c>
    </row>
    <row r="195" spans="1:29" ht="11.4" x14ac:dyDescent="0.2">
      <c r="A195" s="29">
        <v>178</v>
      </c>
      <c r="B195" s="30" t="s">
        <v>54</v>
      </c>
      <c r="C195" s="39" t="s">
        <v>77</v>
      </c>
      <c r="D195" s="32" t="s">
        <v>78</v>
      </c>
      <c r="E195" s="32">
        <v>1503</v>
      </c>
      <c r="F195" s="30" t="s">
        <v>79</v>
      </c>
      <c r="G195" s="32">
        <v>1802</v>
      </c>
      <c r="H195" s="32">
        <v>2055</v>
      </c>
      <c r="I195" s="33">
        <v>64365.606</v>
      </c>
      <c r="J195" s="33">
        <v>65337.264000000003</v>
      </c>
      <c r="K195" s="33">
        <v>65945.816999999995</v>
      </c>
      <c r="L195" s="33">
        <v>67196.194000000003</v>
      </c>
      <c r="M195" s="33">
        <v>69802.752999999997</v>
      </c>
      <c r="N195" s="33">
        <v>73115.645000000004</v>
      </c>
      <c r="O195" s="33">
        <v>75994.032999999996</v>
      </c>
      <c r="P195" s="33">
        <v>78018.331999999995</v>
      </c>
      <c r="Q195" s="33">
        <v>80105.898000000001</v>
      </c>
      <c r="R195" s="33">
        <v>80502.197</v>
      </c>
      <c r="S195" s="33">
        <v>77820.535000000003</v>
      </c>
      <c r="T195" s="33">
        <v>78899.489000000001</v>
      </c>
      <c r="U195" s="33">
        <v>80958.516000000003</v>
      </c>
      <c r="V195" s="33">
        <v>78443.501999999993</v>
      </c>
      <c r="W195" s="33">
        <v>74836.009999999995</v>
      </c>
      <c r="X195" s="33">
        <v>68349.676000000007</v>
      </c>
      <c r="Y195" s="33">
        <v>59842.26</v>
      </c>
      <c r="Z195" s="33">
        <v>44894.663999999997</v>
      </c>
      <c r="AA195" s="33">
        <v>26475</v>
      </c>
      <c r="AB195" s="33">
        <v>9695.2139999999999</v>
      </c>
      <c r="AC195" s="33">
        <v>2011.278</v>
      </c>
    </row>
    <row r="196" spans="1:29" ht="11.4" x14ac:dyDescent="0.2">
      <c r="A196" s="29">
        <v>179</v>
      </c>
      <c r="B196" s="30" t="s">
        <v>54</v>
      </c>
      <c r="C196" s="39" t="s">
        <v>77</v>
      </c>
      <c r="D196" s="32" t="s">
        <v>78</v>
      </c>
      <c r="E196" s="32">
        <v>1503</v>
      </c>
      <c r="F196" s="30" t="s">
        <v>79</v>
      </c>
      <c r="G196" s="32">
        <v>1802</v>
      </c>
      <c r="H196" s="32">
        <v>2060</v>
      </c>
      <c r="I196" s="33">
        <v>63815.644</v>
      </c>
      <c r="J196" s="33">
        <v>64796.993000000002</v>
      </c>
      <c r="K196" s="33">
        <v>65729.963000000003</v>
      </c>
      <c r="L196" s="33">
        <v>67135.661999999997</v>
      </c>
      <c r="M196" s="33">
        <v>69538.114000000001</v>
      </c>
      <c r="N196" s="33">
        <v>72511.368000000002</v>
      </c>
      <c r="O196" s="33">
        <v>75149.633000000002</v>
      </c>
      <c r="P196" s="33">
        <v>76828.357000000004</v>
      </c>
      <c r="Q196" s="33">
        <v>78047.198999999993</v>
      </c>
      <c r="R196" s="33">
        <v>79820.33</v>
      </c>
      <c r="S196" s="33">
        <v>79914.263999999996</v>
      </c>
      <c r="T196" s="33">
        <v>76868.642999999996</v>
      </c>
      <c r="U196" s="33">
        <v>77408.376999999993</v>
      </c>
      <c r="V196" s="33">
        <v>78633.702000000005</v>
      </c>
      <c r="W196" s="33">
        <v>75027.509000000005</v>
      </c>
      <c r="X196" s="33">
        <v>69623.656000000003</v>
      </c>
      <c r="Y196" s="33">
        <v>60020.777999999998</v>
      </c>
      <c r="Z196" s="33">
        <v>46819.597999999998</v>
      </c>
      <c r="AA196" s="33">
        <v>28125.741000000002</v>
      </c>
      <c r="AB196" s="33">
        <v>11208.018</v>
      </c>
      <c r="AC196" s="33">
        <v>2431.893</v>
      </c>
    </row>
    <row r="197" spans="1:29" ht="11.4" x14ac:dyDescent="0.2">
      <c r="A197" s="29">
        <v>180</v>
      </c>
      <c r="B197" s="30" t="s">
        <v>54</v>
      </c>
      <c r="C197" s="39" t="s">
        <v>77</v>
      </c>
      <c r="D197" s="32" t="s">
        <v>78</v>
      </c>
      <c r="E197" s="32">
        <v>1503</v>
      </c>
      <c r="F197" s="30" t="s">
        <v>79</v>
      </c>
      <c r="G197" s="32">
        <v>1802</v>
      </c>
      <c r="H197" s="32">
        <v>2065</v>
      </c>
      <c r="I197" s="33">
        <v>63413.512999999999</v>
      </c>
      <c r="J197" s="33">
        <v>64249.303</v>
      </c>
      <c r="K197" s="33">
        <v>65191.317999999999</v>
      </c>
      <c r="L197" s="33">
        <v>66922.911999999997</v>
      </c>
      <c r="M197" s="33">
        <v>69484.069000000003</v>
      </c>
      <c r="N197" s="33">
        <v>72256.785999999993</v>
      </c>
      <c r="O197" s="33">
        <v>74558.457999999999</v>
      </c>
      <c r="P197" s="33">
        <v>76006.400999999998</v>
      </c>
      <c r="Q197" s="33">
        <v>76896.270999999993</v>
      </c>
      <c r="R197" s="33">
        <v>77816.63</v>
      </c>
      <c r="S197" s="33">
        <v>79293.145999999993</v>
      </c>
      <c r="T197" s="33">
        <v>79006.831999999995</v>
      </c>
      <c r="U197" s="33">
        <v>75516.311000000002</v>
      </c>
      <c r="V197" s="33">
        <v>75358.020999999993</v>
      </c>
      <c r="W197" s="33">
        <v>75429.202999999994</v>
      </c>
      <c r="X197" s="33">
        <v>70103.972999999998</v>
      </c>
      <c r="Y197" s="33">
        <v>61627.654999999999</v>
      </c>
      <c r="Z197" s="33">
        <v>47460.277999999998</v>
      </c>
      <c r="AA197" s="33">
        <v>29957.200000000001</v>
      </c>
      <c r="AB197" s="33">
        <v>12241.657999999999</v>
      </c>
      <c r="AC197" s="33">
        <v>2897.752</v>
      </c>
    </row>
    <row r="198" spans="1:29" ht="11.4" x14ac:dyDescent="0.2">
      <c r="A198" s="29">
        <v>181</v>
      </c>
      <c r="B198" s="30" t="s">
        <v>54</v>
      </c>
      <c r="C198" s="39" t="s">
        <v>77</v>
      </c>
      <c r="D198" s="32" t="s">
        <v>78</v>
      </c>
      <c r="E198" s="32">
        <v>1503</v>
      </c>
      <c r="F198" s="30" t="s">
        <v>79</v>
      </c>
      <c r="G198" s="32">
        <v>1802</v>
      </c>
      <c r="H198" s="32">
        <v>2070</v>
      </c>
      <c r="I198" s="33">
        <v>63185.517999999996</v>
      </c>
      <c r="J198" s="33">
        <v>63849.161999999997</v>
      </c>
      <c r="K198" s="33">
        <v>64645.15</v>
      </c>
      <c r="L198" s="33">
        <v>66387.101999999999</v>
      </c>
      <c r="M198" s="33">
        <v>69277.154999999999</v>
      </c>
      <c r="N198" s="33">
        <v>72211.596999999994</v>
      </c>
      <c r="O198" s="33">
        <v>74315.217999999993</v>
      </c>
      <c r="P198" s="33">
        <v>75429.744000000006</v>
      </c>
      <c r="Q198" s="33">
        <v>76093.349000000002</v>
      </c>
      <c r="R198" s="33">
        <v>76695.270999999993</v>
      </c>
      <c r="S198" s="33">
        <v>77345.115000000005</v>
      </c>
      <c r="T198" s="33">
        <v>78463.785000000003</v>
      </c>
      <c r="U198" s="33">
        <v>77712.739000000001</v>
      </c>
      <c r="V198" s="33">
        <v>73651.572</v>
      </c>
      <c r="W198" s="33">
        <v>72521.789000000004</v>
      </c>
      <c r="X198" s="33">
        <v>70785.225999999995</v>
      </c>
      <c r="Y198" s="33">
        <v>62484.796999999999</v>
      </c>
      <c r="Z198" s="33">
        <v>49357.337</v>
      </c>
      <c r="AA198" s="33">
        <v>30882.598999999998</v>
      </c>
      <c r="AB198" s="33">
        <v>13441.737999999999</v>
      </c>
      <c r="AC198" s="33">
        <v>3304.5920000000001</v>
      </c>
    </row>
    <row r="199" spans="1:29" ht="11.4" x14ac:dyDescent="0.2">
      <c r="A199" s="29">
        <v>182</v>
      </c>
      <c r="B199" s="30" t="s">
        <v>54</v>
      </c>
      <c r="C199" s="39" t="s">
        <v>77</v>
      </c>
      <c r="D199" s="32" t="s">
        <v>78</v>
      </c>
      <c r="E199" s="32">
        <v>1503</v>
      </c>
      <c r="F199" s="30" t="s">
        <v>79</v>
      </c>
      <c r="G199" s="32">
        <v>1802</v>
      </c>
      <c r="H199" s="32">
        <v>2075</v>
      </c>
      <c r="I199" s="33">
        <v>63065.481</v>
      </c>
      <c r="J199" s="33">
        <v>63622.79</v>
      </c>
      <c r="K199" s="33">
        <v>64246.247000000003</v>
      </c>
      <c r="L199" s="33">
        <v>65843.430999999997</v>
      </c>
      <c r="M199" s="33">
        <v>68746.725000000006</v>
      </c>
      <c r="N199" s="33">
        <v>72013.027000000002</v>
      </c>
      <c r="O199" s="33">
        <v>74280.960999999996</v>
      </c>
      <c r="P199" s="33">
        <v>75200.039999999994</v>
      </c>
      <c r="Q199" s="33">
        <v>75535.317999999999</v>
      </c>
      <c r="R199" s="33">
        <v>75919.642000000007</v>
      </c>
      <c r="S199" s="33">
        <v>76267.379000000001</v>
      </c>
      <c r="T199" s="33">
        <v>76594.555999999997</v>
      </c>
      <c r="U199" s="33">
        <v>77274.774999999994</v>
      </c>
      <c r="V199" s="33">
        <v>75922.744000000006</v>
      </c>
      <c r="W199" s="33">
        <v>71065.225000000006</v>
      </c>
      <c r="X199" s="33">
        <v>68380.395999999993</v>
      </c>
      <c r="Y199" s="33">
        <v>63524.697</v>
      </c>
      <c r="Z199" s="33">
        <v>50608.398999999998</v>
      </c>
      <c r="AA199" s="33">
        <v>32727.114000000001</v>
      </c>
      <c r="AB199" s="33">
        <v>14174.85</v>
      </c>
      <c r="AC199" s="33">
        <v>3768.7539999999999</v>
      </c>
    </row>
    <row r="200" spans="1:29" ht="11.4" x14ac:dyDescent="0.2">
      <c r="A200" s="29">
        <v>183</v>
      </c>
      <c r="B200" s="30" t="s">
        <v>54</v>
      </c>
      <c r="C200" s="39" t="s">
        <v>77</v>
      </c>
      <c r="D200" s="32" t="s">
        <v>78</v>
      </c>
      <c r="E200" s="32">
        <v>1503</v>
      </c>
      <c r="F200" s="30" t="s">
        <v>79</v>
      </c>
      <c r="G200" s="32">
        <v>1802</v>
      </c>
      <c r="H200" s="32">
        <v>2080</v>
      </c>
      <c r="I200" s="33">
        <v>63000.288999999997</v>
      </c>
      <c r="J200" s="33">
        <v>63504.392</v>
      </c>
      <c r="K200" s="33">
        <v>64021.04</v>
      </c>
      <c r="L200" s="33">
        <v>65446.777000000002</v>
      </c>
      <c r="M200" s="33">
        <v>68207.967000000004</v>
      </c>
      <c r="N200" s="33">
        <v>71490.168000000005</v>
      </c>
      <c r="O200" s="33">
        <v>74092.673999999999</v>
      </c>
      <c r="P200" s="33">
        <v>75178.528000000006</v>
      </c>
      <c r="Q200" s="33">
        <v>75322.623000000007</v>
      </c>
      <c r="R200" s="33">
        <v>75387.604000000007</v>
      </c>
      <c r="S200" s="33">
        <v>75532.248999999996</v>
      </c>
      <c r="T200" s="33">
        <v>75580.551999999996</v>
      </c>
      <c r="U200" s="33">
        <v>75516.135999999999</v>
      </c>
      <c r="V200" s="33">
        <v>75622.551000000007</v>
      </c>
      <c r="W200" s="33">
        <v>73434.59</v>
      </c>
      <c r="X200" s="33">
        <v>67272.732000000004</v>
      </c>
      <c r="Y200" s="33">
        <v>61821.15</v>
      </c>
      <c r="Z200" s="33">
        <v>52031.55</v>
      </c>
      <c r="AA200" s="33">
        <v>34138.466</v>
      </c>
      <c r="AB200" s="33">
        <v>15390.782999999999</v>
      </c>
      <c r="AC200" s="33">
        <v>4141.5460000000003</v>
      </c>
    </row>
    <row r="201" spans="1:29" ht="11.4" x14ac:dyDescent="0.2">
      <c r="A201" s="29">
        <v>184</v>
      </c>
      <c r="B201" s="30" t="s">
        <v>54</v>
      </c>
      <c r="C201" s="39" t="s">
        <v>77</v>
      </c>
      <c r="D201" s="32" t="s">
        <v>78</v>
      </c>
      <c r="E201" s="32">
        <v>1503</v>
      </c>
      <c r="F201" s="30" t="s">
        <v>79</v>
      </c>
      <c r="G201" s="32">
        <v>1802</v>
      </c>
      <c r="H201" s="32">
        <v>2085</v>
      </c>
      <c r="I201" s="33">
        <v>62909.42</v>
      </c>
      <c r="J201" s="33">
        <v>63440.523000000001</v>
      </c>
      <c r="K201" s="33">
        <v>63903.697999999997</v>
      </c>
      <c r="L201" s="33">
        <v>65223.45</v>
      </c>
      <c r="M201" s="33">
        <v>67815.745999999999</v>
      </c>
      <c r="N201" s="33">
        <v>70958.546000000002</v>
      </c>
      <c r="O201" s="33">
        <v>73579.415999999997</v>
      </c>
      <c r="P201" s="33">
        <v>75002.418000000005</v>
      </c>
      <c r="Q201" s="33">
        <v>75317.122000000003</v>
      </c>
      <c r="R201" s="33">
        <v>75198.372000000003</v>
      </c>
      <c r="S201" s="33">
        <v>75038.445999999996</v>
      </c>
      <c r="T201" s="33">
        <v>74904.167000000001</v>
      </c>
      <c r="U201" s="33">
        <v>74593.337</v>
      </c>
      <c r="V201" s="33">
        <v>74013.875</v>
      </c>
      <c r="W201" s="33">
        <v>73316.744999999995</v>
      </c>
      <c r="X201" s="33">
        <v>69771.437999999995</v>
      </c>
      <c r="Y201" s="33">
        <v>61211.663999999997</v>
      </c>
      <c r="Z201" s="33">
        <v>51247.802000000003</v>
      </c>
      <c r="AA201" s="33">
        <v>35725.228999999999</v>
      </c>
      <c r="AB201" s="33">
        <v>16418.186000000002</v>
      </c>
      <c r="AC201" s="33">
        <v>4620.6890000000003</v>
      </c>
    </row>
    <row r="202" spans="1:29" ht="11.4" x14ac:dyDescent="0.2">
      <c r="A202" s="29">
        <v>185</v>
      </c>
      <c r="B202" s="30" t="s">
        <v>54</v>
      </c>
      <c r="C202" s="39" t="s">
        <v>77</v>
      </c>
      <c r="D202" s="32" t="s">
        <v>78</v>
      </c>
      <c r="E202" s="32">
        <v>1503</v>
      </c>
      <c r="F202" s="30" t="s">
        <v>79</v>
      </c>
      <c r="G202" s="32">
        <v>1802</v>
      </c>
      <c r="H202" s="32">
        <v>2090</v>
      </c>
      <c r="I202" s="33">
        <v>62684.758999999998</v>
      </c>
      <c r="J202" s="33">
        <v>63351.025999999998</v>
      </c>
      <c r="K202" s="33">
        <v>63840.624000000003</v>
      </c>
      <c r="L202" s="33">
        <v>65107.851999999999</v>
      </c>
      <c r="M202" s="33">
        <v>67596.684999999998</v>
      </c>
      <c r="N202" s="33">
        <v>70573.357000000004</v>
      </c>
      <c r="O202" s="33">
        <v>73056.732999999993</v>
      </c>
      <c r="P202" s="33">
        <v>74500.554999999993</v>
      </c>
      <c r="Q202" s="33">
        <v>75156.176000000007</v>
      </c>
      <c r="R202" s="33">
        <v>75214.865000000005</v>
      </c>
      <c r="S202" s="33">
        <v>74883.792000000001</v>
      </c>
      <c r="T202" s="33">
        <v>74466.017000000007</v>
      </c>
      <c r="U202" s="33">
        <v>74001.047000000006</v>
      </c>
      <c r="V202" s="33">
        <v>73217.73</v>
      </c>
      <c r="W202" s="33">
        <v>71912.945000000007</v>
      </c>
      <c r="X202" s="33">
        <v>69903.311000000002</v>
      </c>
      <c r="Y202" s="33">
        <v>63866.063999999998</v>
      </c>
      <c r="Z202" s="33">
        <v>51283.322999999997</v>
      </c>
      <c r="AA202" s="33">
        <v>35845.5</v>
      </c>
      <c r="AB202" s="33">
        <v>17597.004000000001</v>
      </c>
      <c r="AC202" s="33">
        <v>5090.2330000000002</v>
      </c>
    </row>
    <row r="203" spans="1:29" ht="11.4" x14ac:dyDescent="0.2">
      <c r="A203" s="29">
        <v>186</v>
      </c>
      <c r="B203" s="30" t="s">
        <v>54</v>
      </c>
      <c r="C203" s="39" t="s">
        <v>77</v>
      </c>
      <c r="D203" s="32" t="s">
        <v>78</v>
      </c>
      <c r="E203" s="32">
        <v>1503</v>
      </c>
      <c r="F203" s="30" t="s">
        <v>79</v>
      </c>
      <c r="G203" s="32">
        <v>1802</v>
      </c>
      <c r="H203" s="32">
        <v>2095</v>
      </c>
      <c r="I203" s="33">
        <v>62424.855000000003</v>
      </c>
      <c r="J203" s="33">
        <v>63127.421000000002</v>
      </c>
      <c r="K203" s="33">
        <v>63751.902000000002</v>
      </c>
      <c r="L203" s="33">
        <v>65046.536</v>
      </c>
      <c r="M203" s="33">
        <v>67485.084000000003</v>
      </c>
      <c r="N203" s="33">
        <v>70361.320999999996</v>
      </c>
      <c r="O203" s="33">
        <v>72680.635999999999</v>
      </c>
      <c r="P203" s="33">
        <v>73988.808999999994</v>
      </c>
      <c r="Q203" s="33">
        <v>74668.796000000002</v>
      </c>
      <c r="R203" s="33">
        <v>75074.752999999997</v>
      </c>
      <c r="S203" s="33">
        <v>74932.255000000005</v>
      </c>
      <c r="T203" s="33">
        <v>74361.813999999998</v>
      </c>
      <c r="U203" s="33">
        <v>73641.915999999997</v>
      </c>
      <c r="V203" s="33">
        <v>72741.641000000003</v>
      </c>
      <c r="W203" s="33">
        <v>71293.072</v>
      </c>
      <c r="X203" s="33">
        <v>68789.827000000005</v>
      </c>
      <c r="Y203" s="33">
        <v>64350.243999999999</v>
      </c>
      <c r="Z203" s="33">
        <v>54048.75</v>
      </c>
      <c r="AA203" s="33">
        <v>36470.695</v>
      </c>
      <c r="AB203" s="33">
        <v>18114.111000000001</v>
      </c>
      <c r="AC203" s="33">
        <v>5621.076</v>
      </c>
    </row>
    <row r="204" spans="1:29" ht="11.4" x14ac:dyDescent="0.2">
      <c r="A204" s="29">
        <v>187</v>
      </c>
      <c r="B204" s="30" t="s">
        <v>54</v>
      </c>
      <c r="C204" s="39" t="s">
        <v>77</v>
      </c>
      <c r="D204" s="32" t="s">
        <v>78</v>
      </c>
      <c r="E204" s="32">
        <v>1503</v>
      </c>
      <c r="F204" s="30" t="s">
        <v>79</v>
      </c>
      <c r="G204" s="32">
        <v>1802</v>
      </c>
      <c r="H204" s="32">
        <v>2100</v>
      </c>
      <c r="I204" s="33">
        <v>62234.249000000003</v>
      </c>
      <c r="J204" s="33">
        <v>62868.688999999998</v>
      </c>
      <c r="K204" s="33">
        <v>63529.220999999998</v>
      </c>
      <c r="L204" s="33">
        <v>64959.292000000001</v>
      </c>
      <c r="M204" s="33">
        <v>67427.327000000005</v>
      </c>
      <c r="N204" s="33">
        <v>70256.315000000002</v>
      </c>
      <c r="O204" s="33">
        <v>72477.763999999996</v>
      </c>
      <c r="P204" s="33">
        <v>73623.3</v>
      </c>
      <c r="Q204" s="33">
        <v>74170.600000000006</v>
      </c>
      <c r="R204" s="33">
        <v>74607.129000000001</v>
      </c>
      <c r="S204" s="33">
        <v>74822.409</v>
      </c>
      <c r="T204" s="33">
        <v>74456.38</v>
      </c>
      <c r="U204" s="33">
        <v>73607.778999999995</v>
      </c>
      <c r="V204" s="33">
        <v>72489.755000000005</v>
      </c>
      <c r="W204" s="33">
        <v>70977.645999999993</v>
      </c>
      <c r="X204" s="33">
        <v>68422.394</v>
      </c>
      <c r="Y204" s="33">
        <v>63668.404000000002</v>
      </c>
      <c r="Z204" s="33">
        <v>54991.6</v>
      </c>
      <c r="AA204" s="33">
        <v>39068.237000000001</v>
      </c>
      <c r="AB204" s="33">
        <v>18848.957999999999</v>
      </c>
      <c r="AC204" s="33">
        <v>6033.8710000000001</v>
      </c>
    </row>
    <row r="205" spans="1:29" ht="11.4" x14ac:dyDescent="0.2">
      <c r="A205" s="29">
        <v>188</v>
      </c>
      <c r="B205" s="30" t="s">
        <v>54</v>
      </c>
      <c r="C205" s="39" t="s">
        <v>80</v>
      </c>
      <c r="D205" s="32" t="s">
        <v>78</v>
      </c>
      <c r="E205" s="32">
        <v>1517</v>
      </c>
      <c r="F205" s="30" t="s">
        <v>79</v>
      </c>
      <c r="G205" s="32">
        <v>1802</v>
      </c>
      <c r="H205" s="32">
        <v>2020</v>
      </c>
      <c r="I205" s="33">
        <v>491333.99400000001</v>
      </c>
      <c r="J205" s="33">
        <v>487106.47100000002</v>
      </c>
      <c r="K205" s="33">
        <v>473828.88799999998</v>
      </c>
      <c r="L205" s="33">
        <v>457275.641</v>
      </c>
      <c r="M205" s="33">
        <v>448756.43</v>
      </c>
      <c r="N205" s="33">
        <v>449562.45500000002</v>
      </c>
      <c r="O205" s="33">
        <v>468111.196</v>
      </c>
      <c r="P205" s="33">
        <v>415277.94</v>
      </c>
      <c r="Q205" s="33">
        <v>373270.397</v>
      </c>
      <c r="R205" s="33">
        <v>364153.39600000001</v>
      </c>
      <c r="S205" s="33">
        <v>337488.44699999999</v>
      </c>
      <c r="T205" s="33">
        <v>286008.016</v>
      </c>
      <c r="U205" s="33">
        <v>231096.35399999999</v>
      </c>
      <c r="V205" s="33">
        <v>191769.929</v>
      </c>
      <c r="W205" s="33">
        <v>122671.973</v>
      </c>
      <c r="X205" s="33">
        <v>76426.952000000005</v>
      </c>
      <c r="Y205" s="33">
        <v>48121.387999999999</v>
      </c>
      <c r="Z205" s="33">
        <v>21774.839</v>
      </c>
      <c r="AA205" s="33">
        <v>7238.6750000000002</v>
      </c>
      <c r="AB205" s="33">
        <v>1536.182</v>
      </c>
      <c r="AC205" s="33">
        <v>242.05199999999999</v>
      </c>
    </row>
    <row r="206" spans="1:29" ht="11.4" x14ac:dyDescent="0.2">
      <c r="A206" s="29">
        <v>189</v>
      </c>
      <c r="B206" s="30" t="s">
        <v>54</v>
      </c>
      <c r="C206" s="39" t="s">
        <v>80</v>
      </c>
      <c r="D206" s="32" t="s">
        <v>78</v>
      </c>
      <c r="E206" s="32">
        <v>1517</v>
      </c>
      <c r="F206" s="30" t="s">
        <v>79</v>
      </c>
      <c r="G206" s="32">
        <v>1802</v>
      </c>
      <c r="H206" s="32">
        <v>2025</v>
      </c>
      <c r="I206" s="33">
        <v>481980.14299999998</v>
      </c>
      <c r="J206" s="33">
        <v>487261.49400000001</v>
      </c>
      <c r="K206" s="33">
        <v>484438.91100000002</v>
      </c>
      <c r="L206" s="33">
        <v>470587.288</v>
      </c>
      <c r="M206" s="33">
        <v>452502.87300000002</v>
      </c>
      <c r="N206" s="33">
        <v>443670.12599999999</v>
      </c>
      <c r="O206" s="33">
        <v>444484.37199999997</v>
      </c>
      <c r="P206" s="33">
        <v>462533.69</v>
      </c>
      <c r="Q206" s="33">
        <v>409210.06699999998</v>
      </c>
      <c r="R206" s="33">
        <v>366272.348</v>
      </c>
      <c r="S206" s="33">
        <v>354970.17099999997</v>
      </c>
      <c r="T206" s="33">
        <v>325192.94</v>
      </c>
      <c r="U206" s="33">
        <v>269827.54700000002</v>
      </c>
      <c r="V206" s="33">
        <v>210692.10500000001</v>
      </c>
      <c r="W206" s="33">
        <v>165420.91500000001</v>
      </c>
      <c r="X206" s="33">
        <v>96396.014999999999</v>
      </c>
      <c r="Y206" s="33">
        <v>52205.794999999998</v>
      </c>
      <c r="Z206" s="33">
        <v>26716.288</v>
      </c>
      <c r="AA206" s="33">
        <v>9096.1350000000002</v>
      </c>
      <c r="AB206" s="33">
        <v>2212.5369999999998</v>
      </c>
      <c r="AC206" s="33">
        <v>359.92399999999998</v>
      </c>
    </row>
    <row r="207" spans="1:29" ht="11.4" x14ac:dyDescent="0.2">
      <c r="A207" s="29">
        <v>190</v>
      </c>
      <c r="B207" s="30" t="s">
        <v>54</v>
      </c>
      <c r="C207" s="39" t="s">
        <v>80</v>
      </c>
      <c r="D207" s="32" t="s">
        <v>78</v>
      </c>
      <c r="E207" s="32">
        <v>1517</v>
      </c>
      <c r="F207" s="30" t="s">
        <v>79</v>
      </c>
      <c r="G207" s="32">
        <v>1802</v>
      </c>
      <c r="H207" s="32">
        <v>2030</v>
      </c>
      <c r="I207" s="33">
        <v>474748.39799999999</v>
      </c>
      <c r="J207" s="33">
        <v>478352.00699999998</v>
      </c>
      <c r="K207" s="33">
        <v>485045.15</v>
      </c>
      <c r="L207" s="33">
        <v>481499.723</v>
      </c>
      <c r="M207" s="33">
        <v>466159.69300000003</v>
      </c>
      <c r="N207" s="33">
        <v>447683.08100000001</v>
      </c>
      <c r="O207" s="33">
        <v>438930.99099999998</v>
      </c>
      <c r="P207" s="33">
        <v>439380.43599999999</v>
      </c>
      <c r="Q207" s="33">
        <v>456496.18300000002</v>
      </c>
      <c r="R207" s="33">
        <v>402055.74</v>
      </c>
      <c r="S207" s="33">
        <v>357234.99300000002</v>
      </c>
      <c r="T207" s="33">
        <v>342549.16700000002</v>
      </c>
      <c r="U207" s="33">
        <v>308181.74800000002</v>
      </c>
      <c r="V207" s="33">
        <v>247500.288</v>
      </c>
      <c r="W207" s="33">
        <v>183094.85200000001</v>
      </c>
      <c r="X207" s="33">
        <v>131886.90299999999</v>
      </c>
      <c r="Y207" s="33">
        <v>67230.092000000004</v>
      </c>
      <c r="Z207" s="33">
        <v>29690.165000000001</v>
      </c>
      <c r="AA207" s="33">
        <v>11475.826999999999</v>
      </c>
      <c r="AB207" s="33">
        <v>2861.4879999999998</v>
      </c>
      <c r="AC207" s="33">
        <v>521.32600000000002</v>
      </c>
    </row>
    <row r="208" spans="1:29" ht="11.4" x14ac:dyDescent="0.2">
      <c r="A208" s="29">
        <v>191</v>
      </c>
      <c r="B208" s="30" t="s">
        <v>54</v>
      </c>
      <c r="C208" s="39" t="s">
        <v>80</v>
      </c>
      <c r="D208" s="32" t="s">
        <v>78</v>
      </c>
      <c r="E208" s="32">
        <v>1517</v>
      </c>
      <c r="F208" s="30" t="s">
        <v>79</v>
      </c>
      <c r="G208" s="32">
        <v>1802</v>
      </c>
      <c r="H208" s="32">
        <v>2035</v>
      </c>
      <c r="I208" s="33">
        <v>471216.11099999998</v>
      </c>
      <c r="J208" s="33">
        <v>471459.90100000001</v>
      </c>
      <c r="K208" s="33">
        <v>476357.01500000001</v>
      </c>
      <c r="L208" s="33">
        <v>482465.424</v>
      </c>
      <c r="M208" s="33">
        <v>477404.484</v>
      </c>
      <c r="N208" s="33">
        <v>461623.19799999997</v>
      </c>
      <c r="O208" s="33">
        <v>443168.49099999998</v>
      </c>
      <c r="P208" s="33">
        <v>434123.88</v>
      </c>
      <c r="Q208" s="33">
        <v>433793.34600000002</v>
      </c>
      <c r="R208" s="33">
        <v>449249.52299999999</v>
      </c>
      <c r="S208" s="33">
        <v>392692.64799999999</v>
      </c>
      <c r="T208" s="33">
        <v>344980.56300000002</v>
      </c>
      <c r="U208" s="33">
        <v>325369.46899999998</v>
      </c>
      <c r="V208" s="33">
        <v>284471.48800000001</v>
      </c>
      <c r="W208" s="33">
        <v>217009.32399999999</v>
      </c>
      <c r="X208" s="33">
        <v>147707.799</v>
      </c>
      <c r="Y208" s="33">
        <v>93826.406000000003</v>
      </c>
      <c r="Z208" s="33">
        <v>39283.000999999997</v>
      </c>
      <c r="AA208" s="33">
        <v>13130.661</v>
      </c>
      <c r="AB208" s="33">
        <v>3694.6149999999998</v>
      </c>
      <c r="AC208" s="33">
        <v>695.47</v>
      </c>
    </row>
    <row r="209" spans="1:29" ht="11.4" x14ac:dyDescent="0.2">
      <c r="A209" s="29">
        <v>192</v>
      </c>
      <c r="B209" s="30" t="s">
        <v>54</v>
      </c>
      <c r="C209" s="39" t="s">
        <v>80</v>
      </c>
      <c r="D209" s="32" t="s">
        <v>78</v>
      </c>
      <c r="E209" s="32">
        <v>1517</v>
      </c>
      <c r="F209" s="30" t="s">
        <v>79</v>
      </c>
      <c r="G209" s="32">
        <v>1802</v>
      </c>
      <c r="H209" s="32">
        <v>2040</v>
      </c>
      <c r="I209" s="33">
        <v>468727.33199999999</v>
      </c>
      <c r="J209" s="33">
        <v>468185.75</v>
      </c>
      <c r="K209" s="33">
        <v>469604.69300000003</v>
      </c>
      <c r="L209" s="33">
        <v>473868.77299999999</v>
      </c>
      <c r="M209" s="33">
        <v>478508.40299999999</v>
      </c>
      <c r="N209" s="33">
        <v>472999.96399999998</v>
      </c>
      <c r="O209" s="33">
        <v>457227.44400000002</v>
      </c>
      <c r="P209" s="33">
        <v>438522.01299999998</v>
      </c>
      <c r="Q209" s="33">
        <v>428816.6</v>
      </c>
      <c r="R209" s="33">
        <v>427017.989</v>
      </c>
      <c r="S209" s="33">
        <v>439626.05</v>
      </c>
      <c r="T209" s="33">
        <v>379873.44</v>
      </c>
      <c r="U209" s="33">
        <v>328047.37900000002</v>
      </c>
      <c r="V209" s="33">
        <v>301382.02100000001</v>
      </c>
      <c r="W209" s="33">
        <v>251609.13399999999</v>
      </c>
      <c r="X209" s="33">
        <v>177316.27499999999</v>
      </c>
      <c r="Y209" s="33">
        <v>106773.026</v>
      </c>
      <c r="Z209" s="33">
        <v>56210.307999999997</v>
      </c>
      <c r="AA209" s="33">
        <v>17928.642</v>
      </c>
      <c r="AB209" s="33">
        <v>4357.7910000000002</v>
      </c>
      <c r="AC209" s="33">
        <v>906.59500000000003</v>
      </c>
    </row>
    <row r="210" spans="1:29" ht="11.4" x14ac:dyDescent="0.2">
      <c r="A210" s="29">
        <v>193</v>
      </c>
      <c r="B210" s="30" t="s">
        <v>54</v>
      </c>
      <c r="C210" s="39" t="s">
        <v>80</v>
      </c>
      <c r="D210" s="32" t="s">
        <v>78</v>
      </c>
      <c r="E210" s="32">
        <v>1517</v>
      </c>
      <c r="F210" s="30" t="s">
        <v>79</v>
      </c>
      <c r="G210" s="32">
        <v>1802</v>
      </c>
      <c r="H210" s="32">
        <v>2045</v>
      </c>
      <c r="I210" s="33">
        <v>466247.17599999998</v>
      </c>
      <c r="J210" s="33">
        <v>465906.96399999998</v>
      </c>
      <c r="K210" s="33">
        <v>466431.88400000002</v>
      </c>
      <c r="L210" s="33">
        <v>467222.09</v>
      </c>
      <c r="M210" s="33">
        <v>470070.89399999997</v>
      </c>
      <c r="N210" s="33">
        <v>474268.52299999999</v>
      </c>
      <c r="O210" s="33">
        <v>468726.31</v>
      </c>
      <c r="P210" s="33">
        <v>452678.10499999998</v>
      </c>
      <c r="Q210" s="33">
        <v>433369.28899999999</v>
      </c>
      <c r="R210" s="33">
        <v>422343.23300000001</v>
      </c>
      <c r="S210" s="33">
        <v>417991.18300000002</v>
      </c>
      <c r="T210" s="33">
        <v>426347.49300000002</v>
      </c>
      <c r="U210" s="33">
        <v>362107.36599999998</v>
      </c>
      <c r="V210" s="33">
        <v>304514.86099999998</v>
      </c>
      <c r="W210" s="33">
        <v>268074.29300000001</v>
      </c>
      <c r="X210" s="33">
        <v>208172.06599999999</v>
      </c>
      <c r="Y210" s="33">
        <v>130479.287</v>
      </c>
      <c r="Z210" s="33">
        <v>65317.072999999997</v>
      </c>
      <c r="AA210" s="33">
        <v>26414.266</v>
      </c>
      <c r="AB210" s="33">
        <v>6118.933</v>
      </c>
      <c r="AC210" s="33">
        <v>1105.0229999999999</v>
      </c>
    </row>
    <row r="211" spans="1:29" ht="11.4" x14ac:dyDescent="0.2">
      <c r="A211" s="29">
        <v>194</v>
      </c>
      <c r="B211" s="30" t="s">
        <v>54</v>
      </c>
      <c r="C211" s="39" t="s">
        <v>80</v>
      </c>
      <c r="D211" s="32" t="s">
        <v>78</v>
      </c>
      <c r="E211" s="32">
        <v>1517</v>
      </c>
      <c r="F211" s="30" t="s">
        <v>79</v>
      </c>
      <c r="G211" s="32">
        <v>1802</v>
      </c>
      <c r="H211" s="32">
        <v>2050</v>
      </c>
      <c r="I211" s="33">
        <v>461779.87199999997</v>
      </c>
      <c r="J211" s="33">
        <v>463620.74800000002</v>
      </c>
      <c r="K211" s="33">
        <v>464248.30900000001</v>
      </c>
      <c r="L211" s="33">
        <v>464145.56099999999</v>
      </c>
      <c r="M211" s="33">
        <v>463565.44500000001</v>
      </c>
      <c r="N211" s="33">
        <v>466000.64299999998</v>
      </c>
      <c r="O211" s="33">
        <v>470160.70899999997</v>
      </c>
      <c r="P211" s="33">
        <v>464311.31800000003</v>
      </c>
      <c r="Q211" s="33">
        <v>447625.21100000001</v>
      </c>
      <c r="R211" s="33">
        <v>427073.47499999998</v>
      </c>
      <c r="S211" s="33">
        <v>413705.68800000002</v>
      </c>
      <c r="T211" s="33">
        <v>405545.93599999999</v>
      </c>
      <c r="U211" s="33">
        <v>407840.201</v>
      </c>
      <c r="V211" s="33">
        <v>337361.43099999998</v>
      </c>
      <c r="W211" s="33">
        <v>271915.74900000001</v>
      </c>
      <c r="X211" s="33">
        <v>223771.394</v>
      </c>
      <c r="Y211" s="33">
        <v>155866.80600000001</v>
      </c>
      <c r="Z211" s="33">
        <v>81737.641000000003</v>
      </c>
      <c r="AA211" s="33">
        <v>31501.273000000001</v>
      </c>
      <c r="AB211" s="33">
        <v>9260.2950000000001</v>
      </c>
      <c r="AC211" s="33">
        <v>1534.4069999999999</v>
      </c>
    </row>
    <row r="212" spans="1:29" ht="11.4" x14ac:dyDescent="0.2">
      <c r="A212" s="29">
        <v>195</v>
      </c>
      <c r="B212" s="30" t="s">
        <v>54</v>
      </c>
      <c r="C212" s="39" t="s">
        <v>80</v>
      </c>
      <c r="D212" s="32" t="s">
        <v>78</v>
      </c>
      <c r="E212" s="32">
        <v>1517</v>
      </c>
      <c r="F212" s="30" t="s">
        <v>79</v>
      </c>
      <c r="G212" s="32">
        <v>1802</v>
      </c>
      <c r="H212" s="32">
        <v>2055</v>
      </c>
      <c r="I212" s="33">
        <v>455784.212</v>
      </c>
      <c r="J212" s="33">
        <v>459334.41800000001</v>
      </c>
      <c r="K212" s="33">
        <v>462051.087</v>
      </c>
      <c r="L212" s="33">
        <v>462044.96500000003</v>
      </c>
      <c r="M212" s="33">
        <v>460610.924</v>
      </c>
      <c r="N212" s="33">
        <v>459636.56699999998</v>
      </c>
      <c r="O212" s="33">
        <v>462029.19500000001</v>
      </c>
      <c r="P212" s="33">
        <v>465857.50400000002</v>
      </c>
      <c r="Q212" s="33">
        <v>459337.88</v>
      </c>
      <c r="R212" s="33">
        <v>441400.68199999997</v>
      </c>
      <c r="S212" s="33">
        <v>418657.78200000001</v>
      </c>
      <c r="T212" s="33">
        <v>401786.70299999998</v>
      </c>
      <c r="U212" s="33">
        <v>388245.10399999999</v>
      </c>
      <c r="V212" s="33">
        <v>381856.68699999998</v>
      </c>
      <c r="W212" s="33">
        <v>302891.31800000003</v>
      </c>
      <c r="X212" s="33">
        <v>228418.52799999999</v>
      </c>
      <c r="Y212" s="33">
        <v>169601.97200000001</v>
      </c>
      <c r="Z212" s="33">
        <v>99893.626000000004</v>
      </c>
      <c r="AA212" s="33">
        <v>40594.154000000002</v>
      </c>
      <c r="AB212" s="33">
        <v>11350.717000000001</v>
      </c>
      <c r="AC212" s="33">
        <v>2322.4760000000001</v>
      </c>
    </row>
    <row r="213" spans="1:29" ht="11.4" x14ac:dyDescent="0.2">
      <c r="A213" s="29">
        <v>196</v>
      </c>
      <c r="B213" s="30" t="s">
        <v>54</v>
      </c>
      <c r="C213" s="39" t="s">
        <v>80</v>
      </c>
      <c r="D213" s="32" t="s">
        <v>78</v>
      </c>
      <c r="E213" s="32">
        <v>1517</v>
      </c>
      <c r="F213" s="30" t="s">
        <v>79</v>
      </c>
      <c r="G213" s="32">
        <v>1802</v>
      </c>
      <c r="H213" s="32">
        <v>2060</v>
      </c>
      <c r="I213" s="33">
        <v>448297.63</v>
      </c>
      <c r="J213" s="33">
        <v>453503.50400000002</v>
      </c>
      <c r="K213" s="33">
        <v>457851.04100000003</v>
      </c>
      <c r="L213" s="33">
        <v>459927.64</v>
      </c>
      <c r="M213" s="33">
        <v>458621.68300000002</v>
      </c>
      <c r="N213" s="33">
        <v>456808.59700000001</v>
      </c>
      <c r="O213" s="33">
        <v>455802.98599999998</v>
      </c>
      <c r="P213" s="33">
        <v>457887.25400000002</v>
      </c>
      <c r="Q213" s="33">
        <v>461052.60499999998</v>
      </c>
      <c r="R213" s="33">
        <v>453263.24400000001</v>
      </c>
      <c r="S213" s="33">
        <v>433120.82299999997</v>
      </c>
      <c r="T213" s="33">
        <v>407057.44699999999</v>
      </c>
      <c r="U213" s="33">
        <v>385217.51699999999</v>
      </c>
      <c r="V213" s="33">
        <v>364006.68</v>
      </c>
      <c r="W213" s="33">
        <v>345288.98599999998</v>
      </c>
      <c r="X213" s="33">
        <v>256497.74100000001</v>
      </c>
      <c r="Y213" s="33">
        <v>174637.451</v>
      </c>
      <c r="Z213" s="33">
        <v>110492.719</v>
      </c>
      <c r="AA213" s="33">
        <v>51027.385000000002</v>
      </c>
      <c r="AB213" s="33">
        <v>15081.495999999999</v>
      </c>
      <c r="AC213" s="33">
        <v>2989.37</v>
      </c>
    </row>
    <row r="214" spans="1:29" ht="11.4" x14ac:dyDescent="0.2">
      <c r="A214" s="29">
        <v>197</v>
      </c>
      <c r="B214" s="30" t="s">
        <v>54</v>
      </c>
      <c r="C214" s="39" t="s">
        <v>80</v>
      </c>
      <c r="D214" s="32" t="s">
        <v>78</v>
      </c>
      <c r="E214" s="32">
        <v>1517</v>
      </c>
      <c r="F214" s="30" t="s">
        <v>79</v>
      </c>
      <c r="G214" s="32">
        <v>1802</v>
      </c>
      <c r="H214" s="32">
        <v>2065</v>
      </c>
      <c r="I214" s="33">
        <v>441227.32699999999</v>
      </c>
      <c r="J214" s="33">
        <v>446170.86900000001</v>
      </c>
      <c r="K214" s="33">
        <v>452098.92800000001</v>
      </c>
      <c r="L214" s="33">
        <v>455803.80900000001</v>
      </c>
      <c r="M214" s="33">
        <v>456609.33</v>
      </c>
      <c r="N214" s="33">
        <v>454940.92499999999</v>
      </c>
      <c r="O214" s="33">
        <v>453108.967</v>
      </c>
      <c r="P214" s="33">
        <v>451830.413</v>
      </c>
      <c r="Q214" s="33">
        <v>453300.89500000002</v>
      </c>
      <c r="R214" s="33">
        <v>455221.902</v>
      </c>
      <c r="S214" s="33">
        <v>445209.87800000003</v>
      </c>
      <c r="T214" s="33">
        <v>421708.81400000001</v>
      </c>
      <c r="U214" s="33">
        <v>390909.06400000001</v>
      </c>
      <c r="V214" s="33">
        <v>361940.82900000003</v>
      </c>
      <c r="W214" s="33">
        <v>329866.73100000003</v>
      </c>
      <c r="X214" s="33">
        <v>295385.05499999999</v>
      </c>
      <c r="Y214" s="33">
        <v>198278.28099999999</v>
      </c>
      <c r="Z214" s="33">
        <v>115094.565</v>
      </c>
      <c r="AA214" s="33">
        <v>57624.067000000003</v>
      </c>
      <c r="AB214" s="33">
        <v>19527.145</v>
      </c>
      <c r="AC214" s="33">
        <v>4028.5889999999999</v>
      </c>
    </row>
    <row r="215" spans="1:29" ht="11.4" x14ac:dyDescent="0.2">
      <c r="A215" s="29">
        <v>198</v>
      </c>
      <c r="B215" s="30" t="s">
        <v>54</v>
      </c>
      <c r="C215" s="39" t="s">
        <v>80</v>
      </c>
      <c r="D215" s="32" t="s">
        <v>78</v>
      </c>
      <c r="E215" s="32">
        <v>1517</v>
      </c>
      <c r="F215" s="30" t="s">
        <v>79</v>
      </c>
      <c r="G215" s="32">
        <v>1802</v>
      </c>
      <c r="H215" s="32">
        <v>2070</v>
      </c>
      <c r="I215" s="33">
        <v>434129.98200000002</v>
      </c>
      <c r="J215" s="33">
        <v>439240.62</v>
      </c>
      <c r="K215" s="33">
        <v>444841.85100000002</v>
      </c>
      <c r="L215" s="33">
        <v>450121.72399999999</v>
      </c>
      <c r="M215" s="33">
        <v>452587.61499999999</v>
      </c>
      <c r="N215" s="33">
        <v>453044.85399999999</v>
      </c>
      <c r="O215" s="33">
        <v>451370.89299999998</v>
      </c>
      <c r="P215" s="33">
        <v>449296.745</v>
      </c>
      <c r="Q215" s="33">
        <v>447459.04499999998</v>
      </c>
      <c r="R215" s="33">
        <v>447766.44199999998</v>
      </c>
      <c r="S215" s="33">
        <v>447517.15899999999</v>
      </c>
      <c r="T215" s="33">
        <v>434118.60499999998</v>
      </c>
      <c r="U215" s="33">
        <v>405795.18</v>
      </c>
      <c r="V215" s="33">
        <v>368154.42700000003</v>
      </c>
      <c r="W215" s="33">
        <v>329016.20500000002</v>
      </c>
      <c r="X215" s="33">
        <v>283179.58500000002</v>
      </c>
      <c r="Y215" s="33">
        <v>231587.568</v>
      </c>
      <c r="Z215" s="33">
        <v>132595.391</v>
      </c>
      <c r="AA215" s="33">
        <v>60916.385000000002</v>
      </c>
      <c r="AB215" s="33">
        <v>22562.188999999998</v>
      </c>
      <c r="AC215" s="33">
        <v>5362.3069999999998</v>
      </c>
    </row>
    <row r="216" spans="1:29" ht="11.4" x14ac:dyDescent="0.2">
      <c r="A216" s="29">
        <v>199</v>
      </c>
      <c r="B216" s="30" t="s">
        <v>54</v>
      </c>
      <c r="C216" s="39" t="s">
        <v>80</v>
      </c>
      <c r="D216" s="32" t="s">
        <v>78</v>
      </c>
      <c r="E216" s="32">
        <v>1517</v>
      </c>
      <c r="F216" s="30" t="s">
        <v>79</v>
      </c>
      <c r="G216" s="32">
        <v>1802</v>
      </c>
      <c r="H216" s="32">
        <v>2075</v>
      </c>
      <c r="I216" s="33">
        <v>427582.25599999999</v>
      </c>
      <c r="J216" s="33">
        <v>432272.24</v>
      </c>
      <c r="K216" s="33">
        <v>437980.04800000001</v>
      </c>
      <c r="L216" s="33">
        <v>442931.12800000003</v>
      </c>
      <c r="M216" s="33">
        <v>446999.62099999998</v>
      </c>
      <c r="N216" s="33">
        <v>449137.17499999999</v>
      </c>
      <c r="O216" s="33">
        <v>449600.03200000001</v>
      </c>
      <c r="P216" s="33">
        <v>447711.09299999999</v>
      </c>
      <c r="Q216" s="33">
        <v>445118.201</v>
      </c>
      <c r="R216" s="33">
        <v>442193.88699999999</v>
      </c>
      <c r="S216" s="33">
        <v>440462.96299999999</v>
      </c>
      <c r="T216" s="33">
        <v>436901.66499999998</v>
      </c>
      <c r="U216" s="33">
        <v>418616.87300000002</v>
      </c>
      <c r="V216" s="33">
        <v>383268.32</v>
      </c>
      <c r="W216" s="33">
        <v>335812.50300000003</v>
      </c>
      <c r="X216" s="33">
        <v>283743.39799999999</v>
      </c>
      <c r="Y216" s="33">
        <v>223091.72700000001</v>
      </c>
      <c r="Z216" s="33">
        <v>157854.144</v>
      </c>
      <c r="AA216" s="33">
        <v>71485.438999999998</v>
      </c>
      <c r="AB216" s="33">
        <v>24296.572</v>
      </c>
      <c r="AC216" s="33">
        <v>6465.3040000000001</v>
      </c>
    </row>
    <row r="217" spans="1:29" ht="11.4" x14ac:dyDescent="0.2">
      <c r="A217" s="29">
        <v>200</v>
      </c>
      <c r="B217" s="30" t="s">
        <v>54</v>
      </c>
      <c r="C217" s="39" t="s">
        <v>80</v>
      </c>
      <c r="D217" s="32" t="s">
        <v>78</v>
      </c>
      <c r="E217" s="32">
        <v>1517</v>
      </c>
      <c r="F217" s="30" t="s">
        <v>79</v>
      </c>
      <c r="G217" s="32">
        <v>1802</v>
      </c>
      <c r="H217" s="32">
        <v>2080</v>
      </c>
      <c r="I217" s="33">
        <v>420910.23499999999</v>
      </c>
      <c r="J217" s="33">
        <v>425843.23599999998</v>
      </c>
      <c r="K217" s="33">
        <v>431075.53700000001</v>
      </c>
      <c r="L217" s="33">
        <v>436130.09499999997</v>
      </c>
      <c r="M217" s="33">
        <v>439899.70400000003</v>
      </c>
      <c r="N217" s="33">
        <v>443655.549</v>
      </c>
      <c r="O217" s="33">
        <v>445817.04100000003</v>
      </c>
      <c r="P217" s="33">
        <v>446088.658</v>
      </c>
      <c r="Q217" s="33">
        <v>443718.321</v>
      </c>
      <c r="R217" s="33">
        <v>440095.44699999999</v>
      </c>
      <c r="S217" s="33">
        <v>435256.36800000002</v>
      </c>
      <c r="T217" s="33">
        <v>430402.67800000001</v>
      </c>
      <c r="U217" s="33">
        <v>422034.44799999997</v>
      </c>
      <c r="V217" s="33">
        <v>396561.18599999999</v>
      </c>
      <c r="W217" s="33">
        <v>351051.33399999997</v>
      </c>
      <c r="X217" s="33">
        <v>291044.18599999999</v>
      </c>
      <c r="Y217" s="33">
        <v>224957.74299999999</v>
      </c>
      <c r="Z217" s="33">
        <v>153080.524</v>
      </c>
      <c r="AA217" s="33">
        <v>87198.1</v>
      </c>
      <c r="AB217" s="33">
        <v>29124.922999999999</v>
      </c>
      <c r="AC217" s="33">
        <v>7225.54</v>
      </c>
    </row>
    <row r="218" spans="1:29" ht="11.4" x14ac:dyDescent="0.2">
      <c r="A218" s="29">
        <v>201</v>
      </c>
      <c r="B218" s="30" t="s">
        <v>54</v>
      </c>
      <c r="C218" s="39" t="s">
        <v>80</v>
      </c>
      <c r="D218" s="32" t="s">
        <v>78</v>
      </c>
      <c r="E218" s="32">
        <v>1517</v>
      </c>
      <c r="F218" s="30" t="s">
        <v>79</v>
      </c>
      <c r="G218" s="32">
        <v>1802</v>
      </c>
      <c r="H218" s="32">
        <v>2085</v>
      </c>
      <c r="I218" s="33">
        <v>413086.53399999999</v>
      </c>
      <c r="J218" s="33">
        <v>419278.891</v>
      </c>
      <c r="K218" s="33">
        <v>424703.886</v>
      </c>
      <c r="L218" s="33">
        <v>429280.44900000002</v>
      </c>
      <c r="M218" s="33">
        <v>433179.70600000001</v>
      </c>
      <c r="N218" s="33">
        <v>436658.89799999999</v>
      </c>
      <c r="O218" s="33">
        <v>440452.46799999999</v>
      </c>
      <c r="P218" s="33">
        <v>442451.766</v>
      </c>
      <c r="Q218" s="33">
        <v>442273.17700000003</v>
      </c>
      <c r="R218" s="33">
        <v>438925.609</v>
      </c>
      <c r="S218" s="33">
        <v>433481.897</v>
      </c>
      <c r="T218" s="33">
        <v>425697.53899999999</v>
      </c>
      <c r="U218" s="33">
        <v>416294.897</v>
      </c>
      <c r="V218" s="33">
        <v>400776.04800000001</v>
      </c>
      <c r="W218" s="33">
        <v>364809.00099999999</v>
      </c>
      <c r="X218" s="33">
        <v>306060.23200000002</v>
      </c>
      <c r="Y218" s="33">
        <v>232342.04300000001</v>
      </c>
      <c r="Z218" s="33">
        <v>155722.291</v>
      </c>
      <c r="AA218" s="33">
        <v>85397.817999999999</v>
      </c>
      <c r="AB218" s="33">
        <v>36505.394999999997</v>
      </c>
      <c r="AC218" s="33">
        <v>8676.6970000000001</v>
      </c>
    </row>
    <row r="219" spans="1:29" ht="11.4" x14ac:dyDescent="0.2">
      <c r="A219" s="29">
        <v>202</v>
      </c>
      <c r="B219" s="30" t="s">
        <v>54</v>
      </c>
      <c r="C219" s="39" t="s">
        <v>80</v>
      </c>
      <c r="D219" s="32" t="s">
        <v>78</v>
      </c>
      <c r="E219" s="32">
        <v>1517</v>
      </c>
      <c r="F219" s="30" t="s">
        <v>79</v>
      </c>
      <c r="G219" s="32">
        <v>1802</v>
      </c>
      <c r="H219" s="32">
        <v>2090</v>
      </c>
      <c r="I219" s="33">
        <v>404833.32900000003</v>
      </c>
      <c r="J219" s="33">
        <v>411557.86099999998</v>
      </c>
      <c r="K219" s="33">
        <v>418193.65299999999</v>
      </c>
      <c r="L219" s="33">
        <v>422960.43400000001</v>
      </c>
      <c r="M219" s="33">
        <v>426407.27399999998</v>
      </c>
      <c r="N219" s="33">
        <v>430034.92</v>
      </c>
      <c r="O219" s="33">
        <v>433572.09100000001</v>
      </c>
      <c r="P219" s="33">
        <v>437230.24200000003</v>
      </c>
      <c r="Q219" s="33">
        <v>438817.011</v>
      </c>
      <c r="R219" s="33">
        <v>437707.63799999998</v>
      </c>
      <c r="S219" s="33">
        <v>432628.35</v>
      </c>
      <c r="T219" s="33">
        <v>424378.63900000002</v>
      </c>
      <c r="U219" s="33">
        <v>412289.717</v>
      </c>
      <c r="V219" s="33">
        <v>396063.52500000002</v>
      </c>
      <c r="W219" s="33">
        <v>370014.88</v>
      </c>
      <c r="X219" s="33">
        <v>320097.30300000001</v>
      </c>
      <c r="Y219" s="33">
        <v>246419.7</v>
      </c>
      <c r="Z219" s="33">
        <v>162454.31899999999</v>
      </c>
      <c r="AA219" s="33">
        <v>87992.436000000002</v>
      </c>
      <c r="AB219" s="33">
        <v>36332.942000000003</v>
      </c>
      <c r="AC219" s="33">
        <v>11036.916999999999</v>
      </c>
    </row>
    <row r="220" spans="1:29" ht="11.4" x14ac:dyDescent="0.2">
      <c r="A220" s="29">
        <v>203</v>
      </c>
      <c r="B220" s="30" t="s">
        <v>54</v>
      </c>
      <c r="C220" s="39" t="s">
        <v>80</v>
      </c>
      <c r="D220" s="32" t="s">
        <v>78</v>
      </c>
      <c r="E220" s="32">
        <v>1517</v>
      </c>
      <c r="F220" s="30" t="s">
        <v>79</v>
      </c>
      <c r="G220" s="32">
        <v>1802</v>
      </c>
      <c r="H220" s="32">
        <v>2095</v>
      </c>
      <c r="I220" s="33">
        <v>396278.19300000003</v>
      </c>
      <c r="J220" s="33">
        <v>403398.55200000003</v>
      </c>
      <c r="K220" s="33">
        <v>410524.31199999998</v>
      </c>
      <c r="L220" s="33">
        <v>416499.05200000003</v>
      </c>
      <c r="M220" s="33">
        <v>420159.03200000001</v>
      </c>
      <c r="N220" s="33">
        <v>423353.64500000002</v>
      </c>
      <c r="O220" s="33">
        <v>427056.886</v>
      </c>
      <c r="P220" s="33">
        <v>430491.84700000001</v>
      </c>
      <c r="Q220" s="33">
        <v>433772.935</v>
      </c>
      <c r="R220" s="33">
        <v>434483.00900000002</v>
      </c>
      <c r="S220" s="33">
        <v>431720.42200000002</v>
      </c>
      <c r="T220" s="33">
        <v>423965.24300000002</v>
      </c>
      <c r="U220" s="33">
        <v>411593.592</v>
      </c>
      <c r="V220" s="33">
        <v>392983.30300000001</v>
      </c>
      <c r="W220" s="33">
        <v>366647.36499999999</v>
      </c>
      <c r="X220" s="33">
        <v>326372.84899999999</v>
      </c>
      <c r="Y220" s="33">
        <v>260090.785</v>
      </c>
      <c r="Z220" s="33">
        <v>174392.04199999999</v>
      </c>
      <c r="AA220" s="33">
        <v>93074.447999999902</v>
      </c>
      <c r="AB220" s="33">
        <v>38113.940999999999</v>
      </c>
      <c r="AC220" s="33">
        <v>11794.031999999999</v>
      </c>
    </row>
    <row r="221" spans="1:29" ht="11.4" x14ac:dyDescent="0.2">
      <c r="A221" s="29">
        <v>204</v>
      </c>
      <c r="B221" s="30" t="s">
        <v>54</v>
      </c>
      <c r="C221" s="39" t="s">
        <v>80</v>
      </c>
      <c r="D221" s="32" t="s">
        <v>78</v>
      </c>
      <c r="E221" s="32">
        <v>1517</v>
      </c>
      <c r="F221" s="30" t="s">
        <v>79</v>
      </c>
      <c r="G221" s="32">
        <v>1802</v>
      </c>
      <c r="H221" s="32">
        <v>2100</v>
      </c>
      <c r="I221" s="33">
        <v>387887.011</v>
      </c>
      <c r="J221" s="33">
        <v>394930.70699999999</v>
      </c>
      <c r="K221" s="33">
        <v>402413.016</v>
      </c>
      <c r="L221" s="33">
        <v>408876.18099999998</v>
      </c>
      <c r="M221" s="33">
        <v>413766.73</v>
      </c>
      <c r="N221" s="33">
        <v>417190.77100000001</v>
      </c>
      <c r="O221" s="33">
        <v>420480.60700000002</v>
      </c>
      <c r="P221" s="33">
        <v>424109.17300000001</v>
      </c>
      <c r="Q221" s="33">
        <v>427211.98300000001</v>
      </c>
      <c r="R221" s="33">
        <v>429668.23599999998</v>
      </c>
      <c r="S221" s="33">
        <v>428813.46799999999</v>
      </c>
      <c r="T221" s="33">
        <v>423494.054</v>
      </c>
      <c r="U221" s="33">
        <v>411793.08799999999</v>
      </c>
      <c r="V221" s="33">
        <v>393116.94199999998</v>
      </c>
      <c r="W221" s="33">
        <v>364791.272</v>
      </c>
      <c r="X221" s="33">
        <v>324705.17700000003</v>
      </c>
      <c r="Y221" s="33">
        <v>267241.87599999999</v>
      </c>
      <c r="Z221" s="33">
        <v>186573.28200000001</v>
      </c>
      <c r="AA221" s="33">
        <v>101612.856</v>
      </c>
      <c r="AB221" s="33">
        <v>41052.641000000003</v>
      </c>
      <c r="AC221" s="33">
        <v>12669.735000000001</v>
      </c>
    </row>
    <row r="222" spans="1:29" ht="11.4" x14ac:dyDescent="0.2">
      <c r="A222" s="29">
        <v>205</v>
      </c>
      <c r="B222" s="30" t="s">
        <v>54</v>
      </c>
      <c r="C222" s="40" t="s">
        <v>81</v>
      </c>
      <c r="D222" s="32" t="s">
        <v>78</v>
      </c>
      <c r="E222" s="32">
        <v>1502</v>
      </c>
      <c r="F222" s="30" t="s">
        <v>79</v>
      </c>
      <c r="G222" s="32">
        <v>1517</v>
      </c>
      <c r="H222" s="32">
        <v>2020</v>
      </c>
      <c r="I222" s="33">
        <v>180850.77</v>
      </c>
      <c r="J222" s="33">
        <v>183649.11300000001</v>
      </c>
      <c r="K222" s="33">
        <v>177104.179</v>
      </c>
      <c r="L222" s="33">
        <v>172388.09099999999</v>
      </c>
      <c r="M222" s="33">
        <v>177705.764</v>
      </c>
      <c r="N222" s="33">
        <v>192779.68</v>
      </c>
      <c r="O222" s="33">
        <v>227323.84700000001</v>
      </c>
      <c r="P222" s="33">
        <v>193790.35200000001</v>
      </c>
      <c r="Q222" s="33">
        <v>180584.476</v>
      </c>
      <c r="R222" s="33">
        <v>196010.386</v>
      </c>
      <c r="S222" s="33">
        <v>192132.37700000001</v>
      </c>
      <c r="T222" s="33">
        <v>161798.152</v>
      </c>
      <c r="U222" s="33">
        <v>131131.283</v>
      </c>
      <c r="V222" s="33">
        <v>116986.042</v>
      </c>
      <c r="W222" s="33">
        <v>74077.274999999994</v>
      </c>
      <c r="X222" s="33">
        <v>45729.792000000001</v>
      </c>
      <c r="Y222" s="33">
        <v>30306.174999999999</v>
      </c>
      <c r="Z222" s="33">
        <v>14318.099</v>
      </c>
      <c r="AA222" s="33">
        <v>4954.643</v>
      </c>
      <c r="AB222" s="33">
        <v>1043.482</v>
      </c>
      <c r="AC222" s="33">
        <v>152.35300000000001</v>
      </c>
    </row>
    <row r="223" spans="1:29" ht="11.4" x14ac:dyDescent="0.2">
      <c r="A223" s="29">
        <v>206</v>
      </c>
      <c r="B223" s="30" t="s">
        <v>54</v>
      </c>
      <c r="C223" s="40" t="s">
        <v>81</v>
      </c>
      <c r="D223" s="32" t="s">
        <v>78</v>
      </c>
      <c r="E223" s="32">
        <v>1502</v>
      </c>
      <c r="F223" s="30" t="s">
        <v>79</v>
      </c>
      <c r="G223" s="32">
        <v>1517</v>
      </c>
      <c r="H223" s="32">
        <v>2025</v>
      </c>
      <c r="I223" s="33">
        <v>168694.609</v>
      </c>
      <c r="J223" s="33">
        <v>180252.193</v>
      </c>
      <c r="K223" s="33">
        <v>182944.90299999999</v>
      </c>
      <c r="L223" s="33">
        <v>176224.429</v>
      </c>
      <c r="M223" s="33">
        <v>171166.54500000001</v>
      </c>
      <c r="N223" s="33">
        <v>176402.516</v>
      </c>
      <c r="O223" s="33">
        <v>191312.60399999999</v>
      </c>
      <c r="P223" s="33">
        <v>225424.22700000001</v>
      </c>
      <c r="Q223" s="33">
        <v>191676.95600000001</v>
      </c>
      <c r="R223" s="33">
        <v>178060.69699999999</v>
      </c>
      <c r="S223" s="33">
        <v>192381.00599999999</v>
      </c>
      <c r="T223" s="33">
        <v>186930.41</v>
      </c>
      <c r="U223" s="33">
        <v>154621.16200000001</v>
      </c>
      <c r="V223" s="33">
        <v>121563.29300000001</v>
      </c>
      <c r="W223" s="33">
        <v>102975.023</v>
      </c>
      <c r="X223" s="33">
        <v>59745.214999999997</v>
      </c>
      <c r="Y223" s="33">
        <v>32380.239000000001</v>
      </c>
      <c r="Z223" s="33">
        <v>17617.993999999999</v>
      </c>
      <c r="AA223" s="33">
        <v>6321.7079999999996</v>
      </c>
      <c r="AB223" s="33">
        <v>1558.5609999999999</v>
      </c>
      <c r="AC223" s="33">
        <v>233.06200000000001</v>
      </c>
    </row>
    <row r="224" spans="1:29" ht="11.4" x14ac:dyDescent="0.2">
      <c r="A224" s="29">
        <v>207</v>
      </c>
      <c r="B224" s="30" t="s">
        <v>54</v>
      </c>
      <c r="C224" s="40" t="s">
        <v>81</v>
      </c>
      <c r="D224" s="32" t="s">
        <v>78</v>
      </c>
      <c r="E224" s="32">
        <v>1502</v>
      </c>
      <c r="F224" s="30" t="s">
        <v>79</v>
      </c>
      <c r="G224" s="32">
        <v>1517</v>
      </c>
      <c r="H224" s="32">
        <v>2030</v>
      </c>
      <c r="I224" s="33">
        <v>158995.67800000001</v>
      </c>
      <c r="J224" s="33">
        <v>168250.823</v>
      </c>
      <c r="K224" s="33">
        <v>179864.13099999999</v>
      </c>
      <c r="L224" s="33">
        <v>182212.21900000001</v>
      </c>
      <c r="M224" s="33">
        <v>175154.315</v>
      </c>
      <c r="N224" s="33">
        <v>169960.68400000001</v>
      </c>
      <c r="O224" s="33">
        <v>175134.70199999999</v>
      </c>
      <c r="P224" s="33">
        <v>189780.67600000001</v>
      </c>
      <c r="Q224" s="33">
        <v>223319.02600000001</v>
      </c>
      <c r="R224" s="33">
        <v>189227.87599999999</v>
      </c>
      <c r="S224" s="33">
        <v>174877.88500000001</v>
      </c>
      <c r="T224" s="33">
        <v>187480.22200000001</v>
      </c>
      <c r="U224" s="33">
        <v>179434.80100000001</v>
      </c>
      <c r="V224" s="33">
        <v>144190.38200000001</v>
      </c>
      <c r="W224" s="33">
        <v>108013.895</v>
      </c>
      <c r="X224" s="33">
        <v>84214.069000000003</v>
      </c>
      <c r="Y224" s="33">
        <v>43200.815999999999</v>
      </c>
      <c r="Z224" s="33">
        <v>19386.59</v>
      </c>
      <c r="AA224" s="33">
        <v>8039.4269999999997</v>
      </c>
      <c r="AB224" s="33">
        <v>2046.471</v>
      </c>
      <c r="AC224" s="33">
        <v>353.28899999999999</v>
      </c>
    </row>
    <row r="225" spans="1:29" ht="11.4" x14ac:dyDescent="0.2">
      <c r="A225" s="29">
        <v>208</v>
      </c>
      <c r="B225" s="30" t="s">
        <v>54</v>
      </c>
      <c r="C225" s="40" t="s">
        <v>81</v>
      </c>
      <c r="D225" s="32" t="s">
        <v>78</v>
      </c>
      <c r="E225" s="32">
        <v>1502</v>
      </c>
      <c r="F225" s="30" t="s">
        <v>79</v>
      </c>
      <c r="G225" s="32">
        <v>1517</v>
      </c>
      <c r="H225" s="32">
        <v>2035</v>
      </c>
      <c r="I225" s="33">
        <v>153956.56700000001</v>
      </c>
      <c r="J225" s="33">
        <v>158658.70800000001</v>
      </c>
      <c r="K225" s="33">
        <v>167973.696</v>
      </c>
      <c r="L225" s="33">
        <v>179362.84</v>
      </c>
      <c r="M225" s="33">
        <v>181304.046</v>
      </c>
      <c r="N225" s="33">
        <v>174101.36300000001</v>
      </c>
      <c r="O225" s="33">
        <v>168830.97200000001</v>
      </c>
      <c r="P225" s="33">
        <v>173825.742</v>
      </c>
      <c r="Q225" s="33">
        <v>188076.788</v>
      </c>
      <c r="R225" s="33">
        <v>220814.57800000001</v>
      </c>
      <c r="S225" s="33">
        <v>186094.36799999999</v>
      </c>
      <c r="T225" s="33">
        <v>170609.89</v>
      </c>
      <c r="U225" s="33">
        <v>180453.64</v>
      </c>
      <c r="V225" s="33">
        <v>168403.02799999999</v>
      </c>
      <c r="W225" s="33">
        <v>129276.58</v>
      </c>
      <c r="X225" s="33">
        <v>89682.38</v>
      </c>
      <c r="Y225" s="33">
        <v>62050.345000000001</v>
      </c>
      <c r="Z225" s="33">
        <v>26543.039000000001</v>
      </c>
      <c r="AA225" s="33">
        <v>9158.3150000000005</v>
      </c>
      <c r="AB225" s="33">
        <v>2684.7820000000002</v>
      </c>
      <c r="AC225" s="33">
        <v>483.12</v>
      </c>
    </row>
    <row r="226" spans="1:29" ht="11.4" x14ac:dyDescent="0.2">
      <c r="A226" s="29">
        <v>209</v>
      </c>
      <c r="B226" s="30" t="s">
        <v>54</v>
      </c>
      <c r="C226" s="40" t="s">
        <v>81</v>
      </c>
      <c r="D226" s="32" t="s">
        <v>78</v>
      </c>
      <c r="E226" s="32">
        <v>1502</v>
      </c>
      <c r="F226" s="30" t="s">
        <v>79</v>
      </c>
      <c r="G226" s="32">
        <v>1517</v>
      </c>
      <c r="H226" s="32">
        <v>2040</v>
      </c>
      <c r="I226" s="33">
        <v>151661.046</v>
      </c>
      <c r="J226" s="33">
        <v>153683.78200000001</v>
      </c>
      <c r="K226" s="33">
        <v>158438.79800000001</v>
      </c>
      <c r="L226" s="33">
        <v>167486.83900000001</v>
      </c>
      <c r="M226" s="33">
        <v>178493.42199999999</v>
      </c>
      <c r="N226" s="33">
        <v>180298.65700000001</v>
      </c>
      <c r="O226" s="33">
        <v>173046.91099999999</v>
      </c>
      <c r="P226" s="33">
        <v>167653.592</v>
      </c>
      <c r="Q226" s="33">
        <v>172374.33799999999</v>
      </c>
      <c r="R226" s="33">
        <v>186043.00200000001</v>
      </c>
      <c r="S226" s="33">
        <v>217538.99900000001</v>
      </c>
      <c r="T226" s="33">
        <v>181846.46</v>
      </c>
      <c r="U226" s="33">
        <v>164535.81099999999</v>
      </c>
      <c r="V226" s="33">
        <v>170110.478</v>
      </c>
      <c r="W226" s="33">
        <v>152310.215</v>
      </c>
      <c r="X226" s="33">
        <v>108753.11</v>
      </c>
      <c r="Y226" s="33">
        <v>67453.663</v>
      </c>
      <c r="Z226" s="33">
        <v>39004.027000000002</v>
      </c>
      <c r="AA226" s="33">
        <v>12902.529</v>
      </c>
      <c r="AB226" s="33">
        <v>3172.634</v>
      </c>
      <c r="AC226" s="33">
        <v>647.55700000000002</v>
      </c>
    </row>
    <row r="227" spans="1:29" ht="11.4" x14ac:dyDescent="0.2">
      <c r="A227" s="29">
        <v>210</v>
      </c>
      <c r="B227" s="30" t="s">
        <v>54</v>
      </c>
      <c r="C227" s="40" t="s">
        <v>81</v>
      </c>
      <c r="D227" s="32" t="s">
        <v>78</v>
      </c>
      <c r="E227" s="32">
        <v>1502</v>
      </c>
      <c r="F227" s="30" t="s">
        <v>79</v>
      </c>
      <c r="G227" s="32">
        <v>1517</v>
      </c>
      <c r="H227" s="32">
        <v>2045</v>
      </c>
      <c r="I227" s="33">
        <v>150196.323</v>
      </c>
      <c r="J227" s="33">
        <v>151415.87899999999</v>
      </c>
      <c r="K227" s="33">
        <v>153486.83100000001</v>
      </c>
      <c r="L227" s="33">
        <v>157989.30799999999</v>
      </c>
      <c r="M227" s="33">
        <v>166687.49</v>
      </c>
      <c r="N227" s="33">
        <v>177559.734</v>
      </c>
      <c r="O227" s="33">
        <v>179290.266</v>
      </c>
      <c r="P227" s="33">
        <v>171924.867</v>
      </c>
      <c r="Q227" s="33">
        <v>166332.6</v>
      </c>
      <c r="R227" s="33">
        <v>170625.83799999999</v>
      </c>
      <c r="S227" s="33">
        <v>183378.71900000001</v>
      </c>
      <c r="T227" s="33">
        <v>213025.80300000001</v>
      </c>
      <c r="U227" s="33">
        <v>175793.52900000001</v>
      </c>
      <c r="V227" s="33">
        <v>155687.10200000001</v>
      </c>
      <c r="W227" s="33">
        <v>154990.905</v>
      </c>
      <c r="X227" s="33">
        <v>129748.088</v>
      </c>
      <c r="Y227" s="33">
        <v>83296.135999999999</v>
      </c>
      <c r="Z227" s="33">
        <v>43544.495000000003</v>
      </c>
      <c r="AA227" s="33">
        <v>19454.103999999999</v>
      </c>
      <c r="AB227" s="33">
        <v>4598.232</v>
      </c>
      <c r="AC227" s="33">
        <v>800.36599999999999</v>
      </c>
    </row>
    <row r="228" spans="1:29" ht="11.4" x14ac:dyDescent="0.2">
      <c r="A228" s="29">
        <v>211</v>
      </c>
      <c r="B228" s="30" t="s">
        <v>54</v>
      </c>
      <c r="C228" s="40" t="s">
        <v>81</v>
      </c>
      <c r="D228" s="32" t="s">
        <v>78</v>
      </c>
      <c r="E228" s="32">
        <v>1502</v>
      </c>
      <c r="F228" s="30" t="s">
        <v>79</v>
      </c>
      <c r="G228" s="32">
        <v>1517</v>
      </c>
      <c r="H228" s="32">
        <v>2050</v>
      </c>
      <c r="I228" s="33">
        <v>147190.177</v>
      </c>
      <c r="J228" s="33">
        <v>149972.851</v>
      </c>
      <c r="K228" s="33">
        <v>151236.345</v>
      </c>
      <c r="L228" s="33">
        <v>153065.277</v>
      </c>
      <c r="M228" s="33">
        <v>157247.28899999999</v>
      </c>
      <c r="N228" s="33">
        <v>165837.43</v>
      </c>
      <c r="O228" s="33">
        <v>176628.56299999999</v>
      </c>
      <c r="P228" s="33">
        <v>178212.7</v>
      </c>
      <c r="Q228" s="33">
        <v>170658.93400000001</v>
      </c>
      <c r="R228" s="33">
        <v>164740.00599999999</v>
      </c>
      <c r="S228" s="33">
        <v>168335.98499999999</v>
      </c>
      <c r="T228" s="33">
        <v>179738.10399999999</v>
      </c>
      <c r="U228" s="33">
        <v>206543.58</v>
      </c>
      <c r="V228" s="33">
        <v>166993.215</v>
      </c>
      <c r="W228" s="33">
        <v>142827.36900000001</v>
      </c>
      <c r="X228" s="33">
        <v>133590.45199999999</v>
      </c>
      <c r="Y228" s="33">
        <v>101113.808</v>
      </c>
      <c r="Z228" s="33">
        <v>55059.292999999998</v>
      </c>
      <c r="AA228" s="33">
        <v>22431.685000000001</v>
      </c>
      <c r="AB228" s="33">
        <v>7113.098</v>
      </c>
      <c r="AC228" s="33">
        <v>1153.4659999999999</v>
      </c>
    </row>
    <row r="229" spans="1:29" ht="11.4" x14ac:dyDescent="0.2">
      <c r="A229" s="29">
        <v>212</v>
      </c>
      <c r="B229" s="30" t="s">
        <v>54</v>
      </c>
      <c r="C229" s="40" t="s">
        <v>81</v>
      </c>
      <c r="D229" s="32" t="s">
        <v>78</v>
      </c>
      <c r="E229" s="32">
        <v>1502</v>
      </c>
      <c r="F229" s="30" t="s">
        <v>79</v>
      </c>
      <c r="G229" s="32">
        <v>1517</v>
      </c>
      <c r="H229" s="32">
        <v>2055</v>
      </c>
      <c r="I229" s="33">
        <v>142703.38200000001</v>
      </c>
      <c r="J229" s="33">
        <v>146985.33100000001</v>
      </c>
      <c r="K229" s="33">
        <v>149807.39799999999</v>
      </c>
      <c r="L229" s="33">
        <v>150834.13399999999</v>
      </c>
      <c r="M229" s="33">
        <v>152364.31299999999</v>
      </c>
      <c r="N229" s="33">
        <v>156462.64600000001</v>
      </c>
      <c r="O229" s="33">
        <v>164996.592</v>
      </c>
      <c r="P229" s="33">
        <v>175634.41399999999</v>
      </c>
      <c r="Q229" s="33">
        <v>176987.22</v>
      </c>
      <c r="R229" s="33">
        <v>169124.40900000001</v>
      </c>
      <c r="S229" s="33">
        <v>162651.42000000001</v>
      </c>
      <c r="T229" s="33">
        <v>165211.049</v>
      </c>
      <c r="U229" s="33">
        <v>174564.261</v>
      </c>
      <c r="V229" s="33">
        <v>197027.92300000001</v>
      </c>
      <c r="W229" s="33">
        <v>154140.174</v>
      </c>
      <c r="X229" s="33">
        <v>124474.109</v>
      </c>
      <c r="Y229" s="33">
        <v>105797.75199999999</v>
      </c>
      <c r="Z229" s="33">
        <v>68325.933000000005</v>
      </c>
      <c r="AA229" s="33">
        <v>29174.312999999998</v>
      </c>
      <c r="AB229" s="33">
        <v>8484.6710000000003</v>
      </c>
      <c r="AC229" s="33">
        <v>1797.1659999999999</v>
      </c>
    </row>
    <row r="230" spans="1:29" ht="11.4" x14ac:dyDescent="0.2">
      <c r="A230" s="29">
        <v>213</v>
      </c>
      <c r="B230" s="30" t="s">
        <v>54</v>
      </c>
      <c r="C230" s="40" t="s">
        <v>81</v>
      </c>
      <c r="D230" s="32" t="s">
        <v>78</v>
      </c>
      <c r="E230" s="32">
        <v>1502</v>
      </c>
      <c r="F230" s="30" t="s">
        <v>79</v>
      </c>
      <c r="G230" s="32">
        <v>1517</v>
      </c>
      <c r="H230" s="32">
        <v>2060</v>
      </c>
      <c r="I230" s="33">
        <v>137612.204</v>
      </c>
      <c r="J230" s="33">
        <v>142515.58499999999</v>
      </c>
      <c r="K230" s="33">
        <v>146832.18100000001</v>
      </c>
      <c r="L230" s="33">
        <v>149421.80900000001</v>
      </c>
      <c r="M230" s="33">
        <v>150164.37899999999</v>
      </c>
      <c r="N230" s="33">
        <v>151628.66099999999</v>
      </c>
      <c r="O230" s="33">
        <v>155695.804</v>
      </c>
      <c r="P230" s="33">
        <v>164109.81</v>
      </c>
      <c r="Q230" s="33">
        <v>174506.93400000001</v>
      </c>
      <c r="R230" s="33">
        <v>175497.448</v>
      </c>
      <c r="S230" s="33">
        <v>167109.62599999999</v>
      </c>
      <c r="T230" s="33">
        <v>159803.80799999999</v>
      </c>
      <c r="U230" s="33">
        <v>160786.554</v>
      </c>
      <c r="V230" s="33">
        <v>167025.36799999999</v>
      </c>
      <c r="W230" s="33">
        <v>182948.81099999999</v>
      </c>
      <c r="X230" s="33">
        <v>135591.51300000001</v>
      </c>
      <c r="Y230" s="33">
        <v>100096.25199999999</v>
      </c>
      <c r="Z230" s="33">
        <v>73028.456999999995</v>
      </c>
      <c r="AA230" s="33">
        <v>37167.158000000003</v>
      </c>
      <c r="AB230" s="33">
        <v>11383.59</v>
      </c>
      <c r="AC230" s="33">
        <v>2282.7510000000002</v>
      </c>
    </row>
    <row r="231" spans="1:29" ht="11.4" x14ac:dyDescent="0.2">
      <c r="A231" s="29">
        <v>214</v>
      </c>
      <c r="B231" s="30" t="s">
        <v>54</v>
      </c>
      <c r="C231" s="40" t="s">
        <v>81</v>
      </c>
      <c r="D231" s="32" t="s">
        <v>78</v>
      </c>
      <c r="E231" s="32">
        <v>1502</v>
      </c>
      <c r="F231" s="30" t="s">
        <v>79</v>
      </c>
      <c r="G231" s="32">
        <v>1517</v>
      </c>
      <c r="H231" s="32">
        <v>2065</v>
      </c>
      <c r="I231" s="33">
        <v>133117.39199999999</v>
      </c>
      <c r="J231" s="33">
        <v>137439.361</v>
      </c>
      <c r="K231" s="33">
        <v>142373.916</v>
      </c>
      <c r="L231" s="33">
        <v>146461.842</v>
      </c>
      <c r="M231" s="33">
        <v>148778.59099999999</v>
      </c>
      <c r="N231" s="33">
        <v>149466.261</v>
      </c>
      <c r="O231" s="33">
        <v>150915.90700000001</v>
      </c>
      <c r="P231" s="33">
        <v>154895.959</v>
      </c>
      <c r="Q231" s="33">
        <v>163110.32399999999</v>
      </c>
      <c r="R231" s="33">
        <v>173136.049</v>
      </c>
      <c r="S231" s="33">
        <v>173537.9</v>
      </c>
      <c r="T231" s="33">
        <v>164358.82800000001</v>
      </c>
      <c r="U231" s="33">
        <v>155780.644</v>
      </c>
      <c r="V231" s="33">
        <v>154336.38399999999</v>
      </c>
      <c r="W231" s="33">
        <v>155868.959</v>
      </c>
      <c r="X231" s="33">
        <v>162330.503</v>
      </c>
      <c r="Y231" s="33">
        <v>110455.92200000001</v>
      </c>
      <c r="Z231" s="33">
        <v>70519.520999999993</v>
      </c>
      <c r="AA231" s="33">
        <v>40787.095000000001</v>
      </c>
      <c r="AB231" s="33">
        <v>14933.198</v>
      </c>
      <c r="AC231" s="33">
        <v>3103.7190000000001</v>
      </c>
    </row>
    <row r="232" spans="1:29" ht="11.4" x14ac:dyDescent="0.2">
      <c r="A232" s="29">
        <v>215</v>
      </c>
      <c r="B232" s="30" t="s">
        <v>54</v>
      </c>
      <c r="C232" s="40" t="s">
        <v>81</v>
      </c>
      <c r="D232" s="32" t="s">
        <v>78</v>
      </c>
      <c r="E232" s="32">
        <v>1502</v>
      </c>
      <c r="F232" s="30" t="s">
        <v>79</v>
      </c>
      <c r="G232" s="32">
        <v>1517</v>
      </c>
      <c r="H232" s="32">
        <v>2070</v>
      </c>
      <c r="I232" s="33">
        <v>129738.692</v>
      </c>
      <c r="J232" s="33">
        <v>132957.33600000001</v>
      </c>
      <c r="K232" s="33">
        <v>137307.95600000001</v>
      </c>
      <c r="L232" s="33">
        <v>142018.16099999999</v>
      </c>
      <c r="M232" s="33">
        <v>145843.783</v>
      </c>
      <c r="N232" s="33">
        <v>148112.321</v>
      </c>
      <c r="O232" s="33">
        <v>148794.56</v>
      </c>
      <c r="P232" s="33">
        <v>150178.91200000001</v>
      </c>
      <c r="Q232" s="33">
        <v>154001.19399999999</v>
      </c>
      <c r="R232" s="33">
        <v>161897.24600000001</v>
      </c>
      <c r="S232" s="33">
        <v>171330.86900000001</v>
      </c>
      <c r="T232" s="33">
        <v>170854.55</v>
      </c>
      <c r="U232" s="33">
        <v>160467.12899999999</v>
      </c>
      <c r="V232" s="33">
        <v>149905.18599999999</v>
      </c>
      <c r="W232" s="33">
        <v>144710.36799999999</v>
      </c>
      <c r="X232" s="33">
        <v>139386.584</v>
      </c>
      <c r="Y232" s="33">
        <v>133792.459</v>
      </c>
      <c r="Z232" s="33">
        <v>79137.228000000003</v>
      </c>
      <c r="AA232" s="33">
        <v>40391.088000000003</v>
      </c>
      <c r="AB232" s="33">
        <v>16853.863000000001</v>
      </c>
      <c r="AC232" s="33">
        <v>4191.8010000000004</v>
      </c>
    </row>
    <row r="233" spans="1:29" ht="11.4" x14ac:dyDescent="0.2">
      <c r="A233" s="29">
        <v>216</v>
      </c>
      <c r="B233" s="30" t="s">
        <v>54</v>
      </c>
      <c r="C233" s="40" t="s">
        <v>81</v>
      </c>
      <c r="D233" s="32" t="s">
        <v>78</v>
      </c>
      <c r="E233" s="32">
        <v>1502</v>
      </c>
      <c r="F233" s="30" t="s">
        <v>79</v>
      </c>
      <c r="G233" s="32">
        <v>1517</v>
      </c>
      <c r="H233" s="32">
        <v>2075</v>
      </c>
      <c r="I233" s="33">
        <v>127085.558</v>
      </c>
      <c r="J233" s="33">
        <v>129589.31200000001</v>
      </c>
      <c r="K233" s="33">
        <v>132834.63699999999</v>
      </c>
      <c r="L233" s="33">
        <v>136964.97899999999</v>
      </c>
      <c r="M233" s="33">
        <v>141424.02499999999</v>
      </c>
      <c r="N233" s="33">
        <v>145208.23000000001</v>
      </c>
      <c r="O233" s="33">
        <v>147475.62100000001</v>
      </c>
      <c r="P233" s="33">
        <v>148104.20499999999</v>
      </c>
      <c r="Q233" s="33">
        <v>149358.69500000001</v>
      </c>
      <c r="R233" s="33">
        <v>152917.685</v>
      </c>
      <c r="S233" s="33">
        <v>160301.587</v>
      </c>
      <c r="T233" s="33">
        <v>168857.88099999999</v>
      </c>
      <c r="U233" s="33">
        <v>167053.405</v>
      </c>
      <c r="V233" s="33">
        <v>154767.85999999999</v>
      </c>
      <c r="W233" s="33">
        <v>141088.49400000001</v>
      </c>
      <c r="X233" s="33">
        <v>130339.52</v>
      </c>
      <c r="Y233" s="33">
        <v>116172.32399999999</v>
      </c>
      <c r="Z233" s="33">
        <v>97343.142999999996</v>
      </c>
      <c r="AA233" s="33">
        <v>46300.360999999997</v>
      </c>
      <c r="AB233" s="33">
        <v>17169.902999999998</v>
      </c>
      <c r="AC233" s="33">
        <v>4991.6379999999999</v>
      </c>
    </row>
    <row r="234" spans="1:29" ht="11.4" x14ac:dyDescent="0.2">
      <c r="A234" s="29">
        <v>217</v>
      </c>
      <c r="B234" s="30" t="s">
        <v>54</v>
      </c>
      <c r="C234" s="40" t="s">
        <v>81</v>
      </c>
      <c r="D234" s="32" t="s">
        <v>78</v>
      </c>
      <c r="E234" s="32">
        <v>1502</v>
      </c>
      <c r="F234" s="30" t="s">
        <v>79</v>
      </c>
      <c r="G234" s="32">
        <v>1517</v>
      </c>
      <c r="H234" s="32">
        <v>2080</v>
      </c>
      <c r="I234" s="33">
        <v>124436.973</v>
      </c>
      <c r="J234" s="33">
        <v>126945.29</v>
      </c>
      <c r="K234" s="33">
        <v>129473.802</v>
      </c>
      <c r="L234" s="33">
        <v>132502.65900000001</v>
      </c>
      <c r="M234" s="33">
        <v>136392.527</v>
      </c>
      <c r="N234" s="33">
        <v>140818.07199999999</v>
      </c>
      <c r="O234" s="33">
        <v>144606.58300000001</v>
      </c>
      <c r="P234" s="33">
        <v>146825.212</v>
      </c>
      <c r="Q234" s="33">
        <v>147339.31599999999</v>
      </c>
      <c r="R234" s="33">
        <v>148367.43</v>
      </c>
      <c r="S234" s="33">
        <v>151494.32199999999</v>
      </c>
      <c r="T234" s="33">
        <v>158115.818</v>
      </c>
      <c r="U234" s="33">
        <v>165352.576</v>
      </c>
      <c r="V234" s="33">
        <v>161468.522</v>
      </c>
      <c r="W234" s="33">
        <v>146157.16</v>
      </c>
      <c r="X234" s="33">
        <v>127803.07399999999</v>
      </c>
      <c r="Y234" s="33">
        <v>109749.955</v>
      </c>
      <c r="Z234" s="33">
        <v>85846.452999999994</v>
      </c>
      <c r="AA234" s="33">
        <v>58060.446000000004</v>
      </c>
      <c r="AB234" s="33">
        <v>20180.609</v>
      </c>
      <c r="AC234" s="33">
        <v>5361.335</v>
      </c>
    </row>
    <row r="235" spans="1:29" ht="11.4" x14ac:dyDescent="0.2">
      <c r="A235" s="29">
        <v>218</v>
      </c>
      <c r="B235" s="30" t="s">
        <v>54</v>
      </c>
      <c r="C235" s="40" t="s">
        <v>81</v>
      </c>
      <c r="D235" s="32" t="s">
        <v>78</v>
      </c>
      <c r="E235" s="32">
        <v>1502</v>
      </c>
      <c r="F235" s="30" t="s">
        <v>79</v>
      </c>
      <c r="G235" s="32">
        <v>1517</v>
      </c>
      <c r="H235" s="32">
        <v>2085</v>
      </c>
      <c r="I235" s="33">
        <v>121226.12300000001</v>
      </c>
      <c r="J235" s="33">
        <v>124304.976</v>
      </c>
      <c r="K235" s="33">
        <v>126836.003</v>
      </c>
      <c r="L235" s="33">
        <v>129151.031</v>
      </c>
      <c r="M235" s="33">
        <v>131948.90700000001</v>
      </c>
      <c r="N235" s="33">
        <v>135814.06</v>
      </c>
      <c r="O235" s="33">
        <v>140250.878</v>
      </c>
      <c r="P235" s="33">
        <v>143997.397</v>
      </c>
      <c r="Q235" s="33">
        <v>146108.136</v>
      </c>
      <c r="R235" s="33">
        <v>146416.50099999999</v>
      </c>
      <c r="S235" s="33">
        <v>147066.08499999999</v>
      </c>
      <c r="T235" s="33">
        <v>149542.791</v>
      </c>
      <c r="U235" s="33">
        <v>155019.603</v>
      </c>
      <c r="V235" s="33">
        <v>160183.84899999999</v>
      </c>
      <c r="W235" s="33">
        <v>152970.489</v>
      </c>
      <c r="X235" s="33">
        <v>133053.54</v>
      </c>
      <c r="Y235" s="33">
        <v>108488.538</v>
      </c>
      <c r="Z235" s="33">
        <v>82274.273000000001</v>
      </c>
      <c r="AA235" s="33">
        <v>52314.921000000002</v>
      </c>
      <c r="AB235" s="33">
        <v>25910.308000000001</v>
      </c>
      <c r="AC235" s="33">
        <v>6305.6809999999996</v>
      </c>
    </row>
    <row r="236" spans="1:29" ht="11.4" x14ac:dyDescent="0.2">
      <c r="A236" s="29">
        <v>219</v>
      </c>
      <c r="B236" s="30" t="s">
        <v>54</v>
      </c>
      <c r="C236" s="40" t="s">
        <v>81</v>
      </c>
      <c r="D236" s="32" t="s">
        <v>78</v>
      </c>
      <c r="E236" s="32">
        <v>1502</v>
      </c>
      <c r="F236" s="30" t="s">
        <v>79</v>
      </c>
      <c r="G236" s="32">
        <v>1517</v>
      </c>
      <c r="H236" s="32">
        <v>2090</v>
      </c>
      <c r="I236" s="33">
        <v>117572.091</v>
      </c>
      <c r="J236" s="33">
        <v>121101.387</v>
      </c>
      <c r="K236" s="33">
        <v>124201.269</v>
      </c>
      <c r="L236" s="33">
        <v>126520.67600000001</v>
      </c>
      <c r="M236" s="33">
        <v>128612.864</v>
      </c>
      <c r="N236" s="33">
        <v>131394.63699999999</v>
      </c>
      <c r="O236" s="33">
        <v>135279.40599999999</v>
      </c>
      <c r="P236" s="33">
        <v>139683.99600000001</v>
      </c>
      <c r="Q236" s="33">
        <v>143330.77299999999</v>
      </c>
      <c r="R236" s="33">
        <v>145246.23300000001</v>
      </c>
      <c r="S236" s="33">
        <v>145207.70000000001</v>
      </c>
      <c r="T236" s="33">
        <v>145283.48300000001</v>
      </c>
      <c r="U236" s="33">
        <v>146783.90700000001</v>
      </c>
      <c r="V236" s="33">
        <v>150451.522</v>
      </c>
      <c r="W236" s="33">
        <v>152274.386</v>
      </c>
      <c r="X236" s="33">
        <v>139946.78200000001</v>
      </c>
      <c r="Y236" s="33">
        <v>113776.75900000001</v>
      </c>
      <c r="Z236" s="33">
        <v>82306.187000000005</v>
      </c>
      <c r="AA236" s="33">
        <v>51187.462</v>
      </c>
      <c r="AB236" s="33">
        <v>24025.531999999999</v>
      </c>
      <c r="AC236" s="33">
        <v>8144.5959999999995</v>
      </c>
    </row>
    <row r="237" spans="1:29" ht="11.4" x14ac:dyDescent="0.2">
      <c r="A237" s="29">
        <v>220</v>
      </c>
      <c r="B237" s="30" t="s">
        <v>54</v>
      </c>
      <c r="C237" s="40" t="s">
        <v>81</v>
      </c>
      <c r="D237" s="32" t="s">
        <v>78</v>
      </c>
      <c r="E237" s="32">
        <v>1502</v>
      </c>
      <c r="F237" s="30" t="s">
        <v>79</v>
      </c>
      <c r="G237" s="32">
        <v>1517</v>
      </c>
      <c r="H237" s="32">
        <v>2095</v>
      </c>
      <c r="I237" s="33">
        <v>113999.149</v>
      </c>
      <c r="J237" s="33">
        <v>117454.444</v>
      </c>
      <c r="K237" s="33">
        <v>121002.845</v>
      </c>
      <c r="L237" s="33">
        <v>123893.38099999999</v>
      </c>
      <c r="M237" s="33">
        <v>125996.27</v>
      </c>
      <c r="N237" s="33">
        <v>128078.78</v>
      </c>
      <c r="O237" s="33">
        <v>130888.485</v>
      </c>
      <c r="P237" s="33">
        <v>134753.34299999999</v>
      </c>
      <c r="Q237" s="33">
        <v>139070.53200000001</v>
      </c>
      <c r="R237" s="33">
        <v>142534.302</v>
      </c>
      <c r="S237" s="33">
        <v>144120.443</v>
      </c>
      <c r="T237" s="33">
        <v>143553.505</v>
      </c>
      <c r="U237" s="33">
        <v>142766.68900000001</v>
      </c>
      <c r="V237" s="33">
        <v>142709.696</v>
      </c>
      <c r="W237" s="33">
        <v>143432.041</v>
      </c>
      <c r="X237" s="33">
        <v>140052.601</v>
      </c>
      <c r="Y237" s="33">
        <v>120560.11</v>
      </c>
      <c r="Z237" s="33">
        <v>87260.248000000007</v>
      </c>
      <c r="AA237" s="33">
        <v>52094.279000000002</v>
      </c>
      <c r="AB237" s="33">
        <v>24180.654999999999</v>
      </c>
      <c r="AC237" s="33">
        <v>8352.9439999999995</v>
      </c>
    </row>
    <row r="238" spans="1:29" ht="11.4" x14ac:dyDescent="0.2">
      <c r="A238" s="29">
        <v>221</v>
      </c>
      <c r="B238" s="30" t="s">
        <v>54</v>
      </c>
      <c r="C238" s="40" t="s">
        <v>81</v>
      </c>
      <c r="D238" s="32" t="s">
        <v>78</v>
      </c>
      <c r="E238" s="32">
        <v>1502</v>
      </c>
      <c r="F238" s="30" t="s">
        <v>79</v>
      </c>
      <c r="G238" s="32">
        <v>1517</v>
      </c>
      <c r="H238" s="32">
        <v>2100</v>
      </c>
      <c r="I238" s="33">
        <v>110864.11199999999</v>
      </c>
      <c r="J238" s="33">
        <v>113887.755</v>
      </c>
      <c r="K238" s="33">
        <v>117360.633</v>
      </c>
      <c r="L238" s="33">
        <v>120701.493</v>
      </c>
      <c r="M238" s="33">
        <v>123381.686</v>
      </c>
      <c r="N238" s="33">
        <v>125479.856</v>
      </c>
      <c r="O238" s="33">
        <v>127596.849</v>
      </c>
      <c r="P238" s="33">
        <v>130397.70600000001</v>
      </c>
      <c r="Q238" s="33">
        <v>134191.20199999999</v>
      </c>
      <c r="R238" s="33">
        <v>138343.11600000001</v>
      </c>
      <c r="S238" s="33">
        <v>141498.18799999999</v>
      </c>
      <c r="T238" s="33">
        <v>142582.43400000001</v>
      </c>
      <c r="U238" s="33">
        <v>141221.65</v>
      </c>
      <c r="V238" s="33">
        <v>139045.40900000001</v>
      </c>
      <c r="W238" s="33">
        <v>136420.60699999999</v>
      </c>
      <c r="X238" s="33">
        <v>132523.55499999999</v>
      </c>
      <c r="Y238" s="33">
        <v>121623.655</v>
      </c>
      <c r="Z238" s="33">
        <v>93501.59</v>
      </c>
      <c r="AA238" s="33">
        <v>56102.722999999998</v>
      </c>
      <c r="AB238" s="33">
        <v>25196.531999999999</v>
      </c>
      <c r="AC238" s="33">
        <v>8692.5059999999994</v>
      </c>
    </row>
    <row r="239" spans="1:29" ht="11.4" x14ac:dyDescent="0.2">
      <c r="A239" s="29">
        <v>222</v>
      </c>
      <c r="B239" s="30" t="s">
        <v>54</v>
      </c>
      <c r="C239" s="40" t="s">
        <v>82</v>
      </c>
      <c r="D239" s="32" t="s">
        <v>78</v>
      </c>
      <c r="E239" s="32">
        <v>1501</v>
      </c>
      <c r="F239" s="30" t="s">
        <v>79</v>
      </c>
      <c r="G239" s="32">
        <v>1517</v>
      </c>
      <c r="H239" s="32">
        <v>2020</v>
      </c>
      <c r="I239" s="33">
        <v>310483.22399999999</v>
      </c>
      <c r="J239" s="33">
        <v>303457.35800000001</v>
      </c>
      <c r="K239" s="33">
        <v>296724.70899999997</v>
      </c>
      <c r="L239" s="33">
        <v>284887.55</v>
      </c>
      <c r="M239" s="33">
        <v>271050.66600000003</v>
      </c>
      <c r="N239" s="33">
        <v>256782.77499999999</v>
      </c>
      <c r="O239" s="33">
        <v>240787.34899999999</v>
      </c>
      <c r="P239" s="33">
        <v>221487.58799999999</v>
      </c>
      <c r="Q239" s="33">
        <v>192685.921</v>
      </c>
      <c r="R239" s="33">
        <v>168143.01</v>
      </c>
      <c r="S239" s="33">
        <v>145356.07</v>
      </c>
      <c r="T239" s="33">
        <v>124209.864</v>
      </c>
      <c r="U239" s="33">
        <v>99965.070999999996</v>
      </c>
      <c r="V239" s="33">
        <v>74783.887000000002</v>
      </c>
      <c r="W239" s="33">
        <v>48594.697999999997</v>
      </c>
      <c r="X239" s="33">
        <v>30697.16</v>
      </c>
      <c r="Y239" s="33">
        <v>17815.213</v>
      </c>
      <c r="Z239" s="33">
        <v>7456.74</v>
      </c>
      <c r="AA239" s="33">
        <v>2284.0320000000002</v>
      </c>
      <c r="AB239" s="33">
        <v>492.7</v>
      </c>
      <c r="AC239" s="33">
        <v>89.698999999999998</v>
      </c>
    </row>
    <row r="240" spans="1:29" ht="11.4" x14ac:dyDescent="0.2">
      <c r="A240" s="29">
        <v>223</v>
      </c>
      <c r="B240" s="30" t="s">
        <v>54</v>
      </c>
      <c r="C240" s="40" t="s">
        <v>82</v>
      </c>
      <c r="D240" s="32" t="s">
        <v>78</v>
      </c>
      <c r="E240" s="32">
        <v>1501</v>
      </c>
      <c r="F240" s="30" t="s">
        <v>79</v>
      </c>
      <c r="G240" s="32">
        <v>1517</v>
      </c>
      <c r="H240" s="32">
        <v>2025</v>
      </c>
      <c r="I240" s="33">
        <v>313285.53399999999</v>
      </c>
      <c r="J240" s="33">
        <v>307009.30099999998</v>
      </c>
      <c r="K240" s="33">
        <v>301494.00799999997</v>
      </c>
      <c r="L240" s="33">
        <v>294362.859</v>
      </c>
      <c r="M240" s="33">
        <v>281336.32799999998</v>
      </c>
      <c r="N240" s="33">
        <v>267267.61</v>
      </c>
      <c r="O240" s="33">
        <v>253171.76800000001</v>
      </c>
      <c r="P240" s="33">
        <v>237109.46299999999</v>
      </c>
      <c r="Q240" s="33">
        <v>217533.111</v>
      </c>
      <c r="R240" s="33">
        <v>188211.65100000001</v>
      </c>
      <c r="S240" s="33">
        <v>162589.16500000001</v>
      </c>
      <c r="T240" s="33">
        <v>138262.53</v>
      </c>
      <c r="U240" s="33">
        <v>115206.38499999999</v>
      </c>
      <c r="V240" s="33">
        <v>89128.812000000005</v>
      </c>
      <c r="W240" s="33">
        <v>62445.892</v>
      </c>
      <c r="X240" s="33">
        <v>36650.800000000003</v>
      </c>
      <c r="Y240" s="33">
        <v>19825.556</v>
      </c>
      <c r="Z240" s="33">
        <v>9098.2939999999999</v>
      </c>
      <c r="AA240" s="33">
        <v>2774.4270000000001</v>
      </c>
      <c r="AB240" s="33">
        <v>653.976</v>
      </c>
      <c r="AC240" s="33">
        <v>126.86199999999999</v>
      </c>
    </row>
    <row r="241" spans="1:29" ht="11.4" x14ac:dyDescent="0.2">
      <c r="A241" s="29">
        <v>224</v>
      </c>
      <c r="B241" s="30" t="s">
        <v>54</v>
      </c>
      <c r="C241" s="40" t="s">
        <v>82</v>
      </c>
      <c r="D241" s="32" t="s">
        <v>78</v>
      </c>
      <c r="E241" s="32">
        <v>1501</v>
      </c>
      <c r="F241" s="30" t="s">
        <v>79</v>
      </c>
      <c r="G241" s="32">
        <v>1517</v>
      </c>
      <c r="H241" s="32">
        <v>2030</v>
      </c>
      <c r="I241" s="33">
        <v>315752.71999999997</v>
      </c>
      <c r="J241" s="33">
        <v>310101.18400000001</v>
      </c>
      <c r="K241" s="33">
        <v>305181.01899999997</v>
      </c>
      <c r="L241" s="33">
        <v>299287.50400000002</v>
      </c>
      <c r="M241" s="33">
        <v>291005.37800000003</v>
      </c>
      <c r="N241" s="33">
        <v>277722.397</v>
      </c>
      <c r="O241" s="33">
        <v>263796.28899999999</v>
      </c>
      <c r="P241" s="33">
        <v>249599.76</v>
      </c>
      <c r="Q241" s="33">
        <v>233177.15700000001</v>
      </c>
      <c r="R241" s="33">
        <v>212827.864</v>
      </c>
      <c r="S241" s="33">
        <v>182357.10800000001</v>
      </c>
      <c r="T241" s="33">
        <v>155068.94500000001</v>
      </c>
      <c r="U241" s="33">
        <v>128746.947</v>
      </c>
      <c r="V241" s="33">
        <v>103309.906</v>
      </c>
      <c r="W241" s="33">
        <v>75080.956999999995</v>
      </c>
      <c r="X241" s="33">
        <v>47672.834000000003</v>
      </c>
      <c r="Y241" s="33">
        <v>24029.276000000002</v>
      </c>
      <c r="Z241" s="33">
        <v>10303.575000000001</v>
      </c>
      <c r="AA241" s="33">
        <v>3436.4</v>
      </c>
      <c r="AB241" s="33">
        <v>815.01700000000005</v>
      </c>
      <c r="AC241" s="33">
        <v>168.03700000000001</v>
      </c>
    </row>
    <row r="242" spans="1:29" ht="11.4" x14ac:dyDescent="0.2">
      <c r="A242" s="29">
        <v>225</v>
      </c>
      <c r="B242" s="30" t="s">
        <v>54</v>
      </c>
      <c r="C242" s="40" t="s">
        <v>82</v>
      </c>
      <c r="D242" s="32" t="s">
        <v>78</v>
      </c>
      <c r="E242" s="32">
        <v>1501</v>
      </c>
      <c r="F242" s="30" t="s">
        <v>79</v>
      </c>
      <c r="G242" s="32">
        <v>1517</v>
      </c>
      <c r="H242" s="32">
        <v>2035</v>
      </c>
      <c r="I242" s="33">
        <v>317259.54399999999</v>
      </c>
      <c r="J242" s="33">
        <v>312801.19300000003</v>
      </c>
      <c r="K242" s="33">
        <v>308383.31900000002</v>
      </c>
      <c r="L242" s="33">
        <v>303102.58399999997</v>
      </c>
      <c r="M242" s="33">
        <v>296100.43800000002</v>
      </c>
      <c r="N242" s="33">
        <v>287521.83500000002</v>
      </c>
      <c r="O242" s="33">
        <v>274337.51899999997</v>
      </c>
      <c r="P242" s="33">
        <v>260298.13800000001</v>
      </c>
      <c r="Q242" s="33">
        <v>245716.55799999999</v>
      </c>
      <c r="R242" s="33">
        <v>228434.94500000001</v>
      </c>
      <c r="S242" s="33">
        <v>206598.28</v>
      </c>
      <c r="T242" s="33">
        <v>174370.67300000001</v>
      </c>
      <c r="U242" s="33">
        <v>144915.829</v>
      </c>
      <c r="V242" s="33">
        <v>116068.46</v>
      </c>
      <c r="W242" s="33">
        <v>87732.744000000006</v>
      </c>
      <c r="X242" s="33">
        <v>58025.419000000002</v>
      </c>
      <c r="Y242" s="33">
        <v>31776.061000000002</v>
      </c>
      <c r="Z242" s="33">
        <v>12739.962</v>
      </c>
      <c r="AA242" s="33">
        <v>3972.346</v>
      </c>
      <c r="AB242" s="33">
        <v>1009.833</v>
      </c>
      <c r="AC242" s="33">
        <v>212.35</v>
      </c>
    </row>
    <row r="243" spans="1:29" ht="11.4" x14ac:dyDescent="0.2">
      <c r="A243" s="29">
        <v>226</v>
      </c>
      <c r="B243" s="30" t="s">
        <v>54</v>
      </c>
      <c r="C243" s="40" t="s">
        <v>82</v>
      </c>
      <c r="D243" s="32" t="s">
        <v>78</v>
      </c>
      <c r="E243" s="32">
        <v>1501</v>
      </c>
      <c r="F243" s="30" t="s">
        <v>79</v>
      </c>
      <c r="G243" s="32">
        <v>1517</v>
      </c>
      <c r="H243" s="32">
        <v>2040</v>
      </c>
      <c r="I243" s="33">
        <v>317066.28600000002</v>
      </c>
      <c r="J243" s="33">
        <v>314501.96799999999</v>
      </c>
      <c r="K243" s="33">
        <v>311165.89500000002</v>
      </c>
      <c r="L243" s="33">
        <v>306381.93400000001</v>
      </c>
      <c r="M243" s="33">
        <v>300014.98100000003</v>
      </c>
      <c r="N243" s="33">
        <v>292701.30699999997</v>
      </c>
      <c r="O243" s="33">
        <v>284180.533</v>
      </c>
      <c r="P243" s="33">
        <v>270868.42099999997</v>
      </c>
      <c r="Q243" s="33">
        <v>256442.26199999999</v>
      </c>
      <c r="R243" s="33">
        <v>240974.98699999999</v>
      </c>
      <c r="S243" s="33">
        <v>222087.05100000001</v>
      </c>
      <c r="T243" s="33">
        <v>198026.98</v>
      </c>
      <c r="U243" s="33">
        <v>163511.568</v>
      </c>
      <c r="V243" s="33">
        <v>131271.54300000001</v>
      </c>
      <c r="W243" s="33">
        <v>99298.918999999994</v>
      </c>
      <c r="X243" s="33">
        <v>68563.164999999994</v>
      </c>
      <c r="Y243" s="33">
        <v>39319.362999999998</v>
      </c>
      <c r="Z243" s="33">
        <v>17206.280999999999</v>
      </c>
      <c r="AA243" s="33">
        <v>5026.1130000000003</v>
      </c>
      <c r="AB243" s="33">
        <v>1185.1569999999999</v>
      </c>
      <c r="AC243" s="33">
        <v>259.03800000000001</v>
      </c>
    </row>
    <row r="244" spans="1:29" ht="11.4" x14ac:dyDescent="0.2">
      <c r="A244" s="29">
        <v>227</v>
      </c>
      <c r="B244" s="30" t="s">
        <v>54</v>
      </c>
      <c r="C244" s="40" t="s">
        <v>82</v>
      </c>
      <c r="D244" s="32" t="s">
        <v>78</v>
      </c>
      <c r="E244" s="32">
        <v>1501</v>
      </c>
      <c r="F244" s="30" t="s">
        <v>79</v>
      </c>
      <c r="G244" s="32">
        <v>1517</v>
      </c>
      <c r="H244" s="32">
        <v>2045</v>
      </c>
      <c r="I244" s="33">
        <v>316050.853</v>
      </c>
      <c r="J244" s="33">
        <v>314491.08500000002</v>
      </c>
      <c r="K244" s="33">
        <v>312945.05300000001</v>
      </c>
      <c r="L244" s="33">
        <v>309232.78200000001</v>
      </c>
      <c r="M244" s="33">
        <v>303383.40399999998</v>
      </c>
      <c r="N244" s="33">
        <v>296708.78899999999</v>
      </c>
      <c r="O244" s="33">
        <v>289436.04399999999</v>
      </c>
      <c r="P244" s="33">
        <v>280753.23800000001</v>
      </c>
      <c r="Q244" s="33">
        <v>267036.68900000001</v>
      </c>
      <c r="R244" s="33">
        <v>251717.39499999999</v>
      </c>
      <c r="S244" s="33">
        <v>234612.46400000001</v>
      </c>
      <c r="T244" s="33">
        <v>213321.69</v>
      </c>
      <c r="U244" s="33">
        <v>186313.837</v>
      </c>
      <c r="V244" s="33">
        <v>148827.75899999999</v>
      </c>
      <c r="W244" s="33">
        <v>113083.38800000001</v>
      </c>
      <c r="X244" s="33">
        <v>78423.978000000003</v>
      </c>
      <c r="Y244" s="33">
        <v>47183.150999999998</v>
      </c>
      <c r="Z244" s="33">
        <v>21772.578000000001</v>
      </c>
      <c r="AA244" s="33">
        <v>6960.1620000000003</v>
      </c>
      <c r="AB244" s="33">
        <v>1520.701</v>
      </c>
      <c r="AC244" s="33">
        <v>304.65699999999998</v>
      </c>
    </row>
    <row r="245" spans="1:29" ht="11.4" x14ac:dyDescent="0.2">
      <c r="A245" s="29">
        <v>228</v>
      </c>
      <c r="B245" s="30" t="s">
        <v>54</v>
      </c>
      <c r="C245" s="40" t="s">
        <v>82</v>
      </c>
      <c r="D245" s="32" t="s">
        <v>78</v>
      </c>
      <c r="E245" s="32">
        <v>1501</v>
      </c>
      <c r="F245" s="30" t="s">
        <v>79</v>
      </c>
      <c r="G245" s="32">
        <v>1517</v>
      </c>
      <c r="H245" s="32">
        <v>2050</v>
      </c>
      <c r="I245" s="33">
        <v>314589.69500000001</v>
      </c>
      <c r="J245" s="33">
        <v>313647.897</v>
      </c>
      <c r="K245" s="33">
        <v>313011.96399999998</v>
      </c>
      <c r="L245" s="33">
        <v>311080.28399999999</v>
      </c>
      <c r="M245" s="33">
        <v>306318.15600000002</v>
      </c>
      <c r="N245" s="33">
        <v>300163.21299999999</v>
      </c>
      <c r="O245" s="33">
        <v>293532.14600000001</v>
      </c>
      <c r="P245" s="33">
        <v>286098.61800000002</v>
      </c>
      <c r="Q245" s="33">
        <v>276966.277</v>
      </c>
      <c r="R245" s="33">
        <v>262333.46899999998</v>
      </c>
      <c r="S245" s="33">
        <v>245369.70300000001</v>
      </c>
      <c r="T245" s="33">
        <v>225807.83199999999</v>
      </c>
      <c r="U245" s="33">
        <v>201296.62100000001</v>
      </c>
      <c r="V245" s="33">
        <v>170368.21599999999</v>
      </c>
      <c r="W245" s="33">
        <v>129088.38</v>
      </c>
      <c r="X245" s="33">
        <v>90180.941999999995</v>
      </c>
      <c r="Y245" s="33">
        <v>54752.998</v>
      </c>
      <c r="Z245" s="33">
        <v>26678.348000000002</v>
      </c>
      <c r="AA245" s="33">
        <v>9069.5879999999997</v>
      </c>
      <c r="AB245" s="33">
        <v>2147.1970000000001</v>
      </c>
      <c r="AC245" s="33">
        <v>380.94099999999997</v>
      </c>
    </row>
    <row r="246" spans="1:29" ht="11.4" x14ac:dyDescent="0.2">
      <c r="A246" s="29">
        <v>229</v>
      </c>
      <c r="B246" s="30" t="s">
        <v>54</v>
      </c>
      <c r="C246" s="40" t="s">
        <v>82</v>
      </c>
      <c r="D246" s="32" t="s">
        <v>78</v>
      </c>
      <c r="E246" s="32">
        <v>1501</v>
      </c>
      <c r="F246" s="30" t="s">
        <v>79</v>
      </c>
      <c r="G246" s="32">
        <v>1517</v>
      </c>
      <c r="H246" s="32">
        <v>2055</v>
      </c>
      <c r="I246" s="33">
        <v>313080.83</v>
      </c>
      <c r="J246" s="33">
        <v>312349.087</v>
      </c>
      <c r="K246" s="33">
        <v>312243.68900000001</v>
      </c>
      <c r="L246" s="33">
        <v>311210.83100000001</v>
      </c>
      <c r="M246" s="33">
        <v>308246.61099999998</v>
      </c>
      <c r="N246" s="33">
        <v>303173.92099999997</v>
      </c>
      <c r="O246" s="33">
        <v>297032.603</v>
      </c>
      <c r="P246" s="33">
        <v>290223.09000000003</v>
      </c>
      <c r="Q246" s="33">
        <v>282350.65999999997</v>
      </c>
      <c r="R246" s="33">
        <v>272276.27299999999</v>
      </c>
      <c r="S246" s="33">
        <v>256006.36199999999</v>
      </c>
      <c r="T246" s="33">
        <v>236575.65400000001</v>
      </c>
      <c r="U246" s="33">
        <v>213680.84299999999</v>
      </c>
      <c r="V246" s="33">
        <v>184828.764</v>
      </c>
      <c r="W246" s="33">
        <v>148751.144</v>
      </c>
      <c r="X246" s="33">
        <v>103944.41899999999</v>
      </c>
      <c r="Y246" s="33">
        <v>63804.22</v>
      </c>
      <c r="Z246" s="33">
        <v>31567.692999999999</v>
      </c>
      <c r="AA246" s="33">
        <v>11419.841</v>
      </c>
      <c r="AB246" s="33">
        <v>2866.0459999999998</v>
      </c>
      <c r="AC246" s="33">
        <v>525.30999999999995</v>
      </c>
    </row>
    <row r="247" spans="1:29" ht="11.4" x14ac:dyDescent="0.2">
      <c r="A247" s="29">
        <v>230</v>
      </c>
      <c r="B247" s="30" t="s">
        <v>54</v>
      </c>
      <c r="C247" s="40" t="s">
        <v>82</v>
      </c>
      <c r="D247" s="32" t="s">
        <v>78</v>
      </c>
      <c r="E247" s="32">
        <v>1501</v>
      </c>
      <c r="F247" s="30" t="s">
        <v>79</v>
      </c>
      <c r="G247" s="32">
        <v>1517</v>
      </c>
      <c r="H247" s="32">
        <v>2060</v>
      </c>
      <c r="I247" s="33">
        <v>310685.42599999998</v>
      </c>
      <c r="J247" s="33">
        <v>310987.91899999999</v>
      </c>
      <c r="K247" s="33">
        <v>311018.86</v>
      </c>
      <c r="L247" s="33">
        <v>310505.83100000001</v>
      </c>
      <c r="M247" s="33">
        <v>308457.304</v>
      </c>
      <c r="N247" s="33">
        <v>305179.93599999999</v>
      </c>
      <c r="O247" s="33">
        <v>300107.18199999997</v>
      </c>
      <c r="P247" s="33">
        <v>293777.44400000002</v>
      </c>
      <c r="Q247" s="33">
        <v>286545.67099999997</v>
      </c>
      <c r="R247" s="33">
        <v>277765.79599999997</v>
      </c>
      <c r="S247" s="33">
        <v>266011.19699999999</v>
      </c>
      <c r="T247" s="33">
        <v>247253.639</v>
      </c>
      <c r="U247" s="33">
        <v>224430.96299999999</v>
      </c>
      <c r="V247" s="33">
        <v>196981.31200000001</v>
      </c>
      <c r="W247" s="33">
        <v>162340.17499999999</v>
      </c>
      <c r="X247" s="33">
        <v>120906.228</v>
      </c>
      <c r="Y247" s="33">
        <v>74541.198999999993</v>
      </c>
      <c r="Z247" s="33">
        <v>37464.262000000002</v>
      </c>
      <c r="AA247" s="33">
        <v>13860.227000000001</v>
      </c>
      <c r="AB247" s="33">
        <v>3697.9059999999999</v>
      </c>
      <c r="AC247" s="33">
        <v>706.61900000000003</v>
      </c>
    </row>
    <row r="248" spans="1:29" ht="11.4" x14ac:dyDescent="0.2">
      <c r="A248" s="29">
        <v>231</v>
      </c>
      <c r="B248" s="30" t="s">
        <v>54</v>
      </c>
      <c r="C248" s="40" t="s">
        <v>82</v>
      </c>
      <c r="D248" s="32" t="s">
        <v>78</v>
      </c>
      <c r="E248" s="32">
        <v>1501</v>
      </c>
      <c r="F248" s="30" t="s">
        <v>79</v>
      </c>
      <c r="G248" s="32">
        <v>1517</v>
      </c>
      <c r="H248" s="32">
        <v>2065</v>
      </c>
      <c r="I248" s="33">
        <v>308109.935</v>
      </c>
      <c r="J248" s="33">
        <v>308731.50799999997</v>
      </c>
      <c r="K248" s="33">
        <v>309725.01199999999</v>
      </c>
      <c r="L248" s="33">
        <v>309341.967</v>
      </c>
      <c r="M248" s="33">
        <v>307830.739</v>
      </c>
      <c r="N248" s="33">
        <v>305474.66399999999</v>
      </c>
      <c r="O248" s="33">
        <v>302193.06</v>
      </c>
      <c r="P248" s="33">
        <v>296934.45400000003</v>
      </c>
      <c r="Q248" s="33">
        <v>290190.571</v>
      </c>
      <c r="R248" s="33">
        <v>282085.853</v>
      </c>
      <c r="S248" s="33">
        <v>271671.978</v>
      </c>
      <c r="T248" s="33">
        <v>257349.986</v>
      </c>
      <c r="U248" s="33">
        <v>235128.42</v>
      </c>
      <c r="V248" s="33">
        <v>207604.44500000001</v>
      </c>
      <c r="W248" s="33">
        <v>173997.772</v>
      </c>
      <c r="X248" s="33">
        <v>133054.552</v>
      </c>
      <c r="Y248" s="33">
        <v>87822.358999999997</v>
      </c>
      <c r="Z248" s="33">
        <v>44575.044000000002</v>
      </c>
      <c r="AA248" s="33">
        <v>16836.972000000002</v>
      </c>
      <c r="AB248" s="33">
        <v>4593.9470000000001</v>
      </c>
      <c r="AC248" s="33">
        <v>924.87</v>
      </c>
    </row>
    <row r="249" spans="1:29" ht="11.4" x14ac:dyDescent="0.2">
      <c r="A249" s="29">
        <v>232</v>
      </c>
      <c r="B249" s="30" t="s">
        <v>54</v>
      </c>
      <c r="C249" s="40" t="s">
        <v>82</v>
      </c>
      <c r="D249" s="32" t="s">
        <v>78</v>
      </c>
      <c r="E249" s="32">
        <v>1501</v>
      </c>
      <c r="F249" s="30" t="s">
        <v>79</v>
      </c>
      <c r="G249" s="32">
        <v>1517</v>
      </c>
      <c r="H249" s="32">
        <v>2070</v>
      </c>
      <c r="I249" s="33">
        <v>304391.28999999998</v>
      </c>
      <c r="J249" s="33">
        <v>306283.28399999999</v>
      </c>
      <c r="K249" s="33">
        <v>307533.89500000002</v>
      </c>
      <c r="L249" s="33">
        <v>308103.56300000002</v>
      </c>
      <c r="M249" s="33">
        <v>306743.83199999999</v>
      </c>
      <c r="N249" s="33">
        <v>304932.533</v>
      </c>
      <c r="O249" s="33">
        <v>302576.33299999998</v>
      </c>
      <c r="P249" s="33">
        <v>299117.83299999998</v>
      </c>
      <c r="Q249" s="33">
        <v>293457.85100000002</v>
      </c>
      <c r="R249" s="33">
        <v>285869.196</v>
      </c>
      <c r="S249" s="33">
        <v>276186.28999999998</v>
      </c>
      <c r="T249" s="33">
        <v>263264.05499999999</v>
      </c>
      <c r="U249" s="33">
        <v>245328.05100000001</v>
      </c>
      <c r="V249" s="33">
        <v>218249.24100000001</v>
      </c>
      <c r="W249" s="33">
        <v>184305.837</v>
      </c>
      <c r="X249" s="33">
        <v>143793.00099999999</v>
      </c>
      <c r="Y249" s="33">
        <v>97795.108999999997</v>
      </c>
      <c r="Z249" s="33">
        <v>53458.163</v>
      </c>
      <c r="AA249" s="33">
        <v>20525.296999999999</v>
      </c>
      <c r="AB249" s="33">
        <v>5708.326</v>
      </c>
      <c r="AC249" s="33">
        <v>1170.5060000000001</v>
      </c>
    </row>
    <row r="250" spans="1:29" ht="11.4" x14ac:dyDescent="0.2">
      <c r="A250" s="29">
        <v>233</v>
      </c>
      <c r="B250" s="30" t="s">
        <v>54</v>
      </c>
      <c r="C250" s="40" t="s">
        <v>82</v>
      </c>
      <c r="D250" s="32" t="s">
        <v>78</v>
      </c>
      <c r="E250" s="32">
        <v>1501</v>
      </c>
      <c r="F250" s="30" t="s">
        <v>79</v>
      </c>
      <c r="G250" s="32">
        <v>1517</v>
      </c>
      <c r="H250" s="32">
        <v>2075</v>
      </c>
      <c r="I250" s="33">
        <v>300496.69799999997</v>
      </c>
      <c r="J250" s="33">
        <v>302682.92800000001</v>
      </c>
      <c r="K250" s="33">
        <v>305145.41100000002</v>
      </c>
      <c r="L250" s="33">
        <v>305966.14899999998</v>
      </c>
      <c r="M250" s="33">
        <v>305575.59600000002</v>
      </c>
      <c r="N250" s="33">
        <v>303928.94500000001</v>
      </c>
      <c r="O250" s="33">
        <v>302124.41100000002</v>
      </c>
      <c r="P250" s="33">
        <v>299606.88799999998</v>
      </c>
      <c r="Q250" s="33">
        <v>295759.50599999999</v>
      </c>
      <c r="R250" s="33">
        <v>289276.20199999999</v>
      </c>
      <c r="S250" s="33">
        <v>280161.37599999999</v>
      </c>
      <c r="T250" s="33">
        <v>268043.78399999999</v>
      </c>
      <c r="U250" s="33">
        <v>251563.46799999999</v>
      </c>
      <c r="V250" s="33">
        <v>228500.46</v>
      </c>
      <c r="W250" s="33">
        <v>194724.00899999999</v>
      </c>
      <c r="X250" s="33">
        <v>153403.878</v>
      </c>
      <c r="Y250" s="33">
        <v>106919.40300000001</v>
      </c>
      <c r="Z250" s="33">
        <v>60511.000999999997</v>
      </c>
      <c r="AA250" s="33">
        <v>25185.078000000001</v>
      </c>
      <c r="AB250" s="33">
        <v>7126.6689999999999</v>
      </c>
      <c r="AC250" s="33">
        <v>1473.6659999999999</v>
      </c>
    </row>
    <row r="251" spans="1:29" ht="11.4" x14ac:dyDescent="0.2">
      <c r="A251" s="29">
        <v>234</v>
      </c>
      <c r="B251" s="30" t="s">
        <v>54</v>
      </c>
      <c r="C251" s="40" t="s">
        <v>82</v>
      </c>
      <c r="D251" s="32" t="s">
        <v>78</v>
      </c>
      <c r="E251" s="32">
        <v>1501</v>
      </c>
      <c r="F251" s="30" t="s">
        <v>79</v>
      </c>
      <c r="G251" s="32">
        <v>1517</v>
      </c>
      <c r="H251" s="32">
        <v>2080</v>
      </c>
      <c r="I251" s="33">
        <v>296473.26199999999</v>
      </c>
      <c r="J251" s="33">
        <v>298897.946</v>
      </c>
      <c r="K251" s="33">
        <v>301601.73499999999</v>
      </c>
      <c r="L251" s="33">
        <v>303627.43599999999</v>
      </c>
      <c r="M251" s="33">
        <v>303507.17700000003</v>
      </c>
      <c r="N251" s="33">
        <v>302837.47700000001</v>
      </c>
      <c r="O251" s="33">
        <v>301210.45799999998</v>
      </c>
      <c r="P251" s="33">
        <v>299263.446</v>
      </c>
      <c r="Q251" s="33">
        <v>296379.005</v>
      </c>
      <c r="R251" s="33">
        <v>291728.01699999999</v>
      </c>
      <c r="S251" s="33">
        <v>283762.04599999997</v>
      </c>
      <c r="T251" s="33">
        <v>272286.86</v>
      </c>
      <c r="U251" s="33">
        <v>256681.872</v>
      </c>
      <c r="V251" s="33">
        <v>235092.66399999999</v>
      </c>
      <c r="W251" s="33">
        <v>204894.174</v>
      </c>
      <c r="X251" s="33">
        <v>163241.11199999999</v>
      </c>
      <c r="Y251" s="33">
        <v>115207.788</v>
      </c>
      <c r="Z251" s="33">
        <v>67234.070999999996</v>
      </c>
      <c r="AA251" s="33">
        <v>29137.653999999999</v>
      </c>
      <c r="AB251" s="33">
        <v>8944.3140000000003</v>
      </c>
      <c r="AC251" s="33">
        <v>1864.2049999999999</v>
      </c>
    </row>
    <row r="252" spans="1:29" ht="11.4" x14ac:dyDescent="0.2">
      <c r="A252" s="29">
        <v>235</v>
      </c>
      <c r="B252" s="30" t="s">
        <v>54</v>
      </c>
      <c r="C252" s="40" t="s">
        <v>82</v>
      </c>
      <c r="D252" s="32" t="s">
        <v>78</v>
      </c>
      <c r="E252" s="32">
        <v>1501</v>
      </c>
      <c r="F252" s="30" t="s">
        <v>79</v>
      </c>
      <c r="G252" s="32">
        <v>1517</v>
      </c>
      <c r="H252" s="32">
        <v>2085</v>
      </c>
      <c r="I252" s="33">
        <v>291860.41100000002</v>
      </c>
      <c r="J252" s="33">
        <v>294973.91499999998</v>
      </c>
      <c r="K252" s="33">
        <v>297867.88299999997</v>
      </c>
      <c r="L252" s="33">
        <v>300129.41800000001</v>
      </c>
      <c r="M252" s="33">
        <v>301230.799</v>
      </c>
      <c r="N252" s="33">
        <v>300844.83799999999</v>
      </c>
      <c r="O252" s="33">
        <v>300201.59000000003</v>
      </c>
      <c r="P252" s="33">
        <v>298454.36900000001</v>
      </c>
      <c r="Q252" s="33">
        <v>296165.04100000003</v>
      </c>
      <c r="R252" s="33">
        <v>292509.10800000001</v>
      </c>
      <c r="S252" s="33">
        <v>286415.81199999998</v>
      </c>
      <c r="T252" s="33">
        <v>276154.74800000002</v>
      </c>
      <c r="U252" s="33">
        <v>261275.29399999999</v>
      </c>
      <c r="V252" s="33">
        <v>240592.19899999999</v>
      </c>
      <c r="W252" s="33">
        <v>211838.51199999999</v>
      </c>
      <c r="X252" s="33">
        <v>173006.69200000001</v>
      </c>
      <c r="Y252" s="33">
        <v>123853.505</v>
      </c>
      <c r="Z252" s="33">
        <v>73448.017999999996</v>
      </c>
      <c r="AA252" s="33">
        <v>33082.896999999997</v>
      </c>
      <c r="AB252" s="33">
        <v>10595.087</v>
      </c>
      <c r="AC252" s="33">
        <v>2371.0160000000001</v>
      </c>
    </row>
    <row r="253" spans="1:29" ht="11.4" x14ac:dyDescent="0.2">
      <c r="A253" s="29">
        <v>236</v>
      </c>
      <c r="B253" s="30" t="s">
        <v>54</v>
      </c>
      <c r="C253" s="40" t="s">
        <v>82</v>
      </c>
      <c r="D253" s="32" t="s">
        <v>78</v>
      </c>
      <c r="E253" s="32">
        <v>1501</v>
      </c>
      <c r="F253" s="30" t="s">
        <v>79</v>
      </c>
      <c r="G253" s="32">
        <v>1517</v>
      </c>
      <c r="H253" s="32">
        <v>2090</v>
      </c>
      <c r="I253" s="33">
        <v>287261.23800000001</v>
      </c>
      <c r="J253" s="33">
        <v>290456.47399999999</v>
      </c>
      <c r="K253" s="33">
        <v>293992.38400000002</v>
      </c>
      <c r="L253" s="33">
        <v>296439.75799999997</v>
      </c>
      <c r="M253" s="33">
        <v>297794.40999999997</v>
      </c>
      <c r="N253" s="33">
        <v>298640.283</v>
      </c>
      <c r="O253" s="33">
        <v>298292.685</v>
      </c>
      <c r="P253" s="33">
        <v>297546.24599999998</v>
      </c>
      <c r="Q253" s="33">
        <v>295486.23800000001</v>
      </c>
      <c r="R253" s="33">
        <v>292461.40500000003</v>
      </c>
      <c r="S253" s="33">
        <v>287420.65000000002</v>
      </c>
      <c r="T253" s="33">
        <v>279095.15600000002</v>
      </c>
      <c r="U253" s="33">
        <v>265505.81</v>
      </c>
      <c r="V253" s="33">
        <v>245612.003</v>
      </c>
      <c r="W253" s="33">
        <v>217740.49400000001</v>
      </c>
      <c r="X253" s="33">
        <v>180150.52100000001</v>
      </c>
      <c r="Y253" s="33">
        <v>132642.94099999999</v>
      </c>
      <c r="Z253" s="33">
        <v>80148.131999999998</v>
      </c>
      <c r="AA253" s="33">
        <v>36804.974000000002</v>
      </c>
      <c r="AB253" s="33">
        <v>12307.41</v>
      </c>
      <c r="AC253" s="33">
        <v>2892.3209999999999</v>
      </c>
    </row>
    <row r="254" spans="1:29" ht="11.4" x14ac:dyDescent="0.2">
      <c r="A254" s="29">
        <v>237</v>
      </c>
      <c r="B254" s="30" t="s">
        <v>54</v>
      </c>
      <c r="C254" s="40" t="s">
        <v>82</v>
      </c>
      <c r="D254" s="32" t="s">
        <v>78</v>
      </c>
      <c r="E254" s="32">
        <v>1501</v>
      </c>
      <c r="F254" s="30" t="s">
        <v>79</v>
      </c>
      <c r="G254" s="32">
        <v>1517</v>
      </c>
      <c r="H254" s="32">
        <v>2095</v>
      </c>
      <c r="I254" s="33">
        <v>282279.04399999999</v>
      </c>
      <c r="J254" s="33">
        <v>285944.10800000001</v>
      </c>
      <c r="K254" s="33">
        <v>289521.467</v>
      </c>
      <c r="L254" s="33">
        <v>292605.67099999997</v>
      </c>
      <c r="M254" s="33">
        <v>294162.76199999999</v>
      </c>
      <c r="N254" s="33">
        <v>295274.86499999999</v>
      </c>
      <c r="O254" s="33">
        <v>296168.40100000001</v>
      </c>
      <c r="P254" s="33">
        <v>295738.50400000002</v>
      </c>
      <c r="Q254" s="33">
        <v>294702.40299999999</v>
      </c>
      <c r="R254" s="33">
        <v>291948.70699999999</v>
      </c>
      <c r="S254" s="33">
        <v>287599.97899999999</v>
      </c>
      <c r="T254" s="33">
        <v>280411.73800000001</v>
      </c>
      <c r="U254" s="33">
        <v>268826.90299999999</v>
      </c>
      <c r="V254" s="33">
        <v>250273.60699999999</v>
      </c>
      <c r="W254" s="33">
        <v>223215.32399999999</v>
      </c>
      <c r="X254" s="33">
        <v>186320.24799999999</v>
      </c>
      <c r="Y254" s="33">
        <v>139530.67499999999</v>
      </c>
      <c r="Z254" s="33">
        <v>87131.793999999994</v>
      </c>
      <c r="AA254" s="33">
        <v>40980.169000000002</v>
      </c>
      <c r="AB254" s="33">
        <v>13933.286</v>
      </c>
      <c r="AC254" s="33">
        <v>3441.0880000000002</v>
      </c>
    </row>
    <row r="255" spans="1:29" ht="11.4" x14ac:dyDescent="0.2">
      <c r="A255" s="29">
        <v>238</v>
      </c>
      <c r="B255" s="30" t="s">
        <v>54</v>
      </c>
      <c r="C255" s="40" t="s">
        <v>82</v>
      </c>
      <c r="D255" s="32" t="s">
        <v>78</v>
      </c>
      <c r="E255" s="32">
        <v>1501</v>
      </c>
      <c r="F255" s="30" t="s">
        <v>79</v>
      </c>
      <c r="G255" s="32">
        <v>1517</v>
      </c>
      <c r="H255" s="32">
        <v>2100</v>
      </c>
      <c r="I255" s="33">
        <v>277022.89899999998</v>
      </c>
      <c r="J255" s="33">
        <v>281042.95199999999</v>
      </c>
      <c r="K255" s="33">
        <v>285052.38299999997</v>
      </c>
      <c r="L255" s="33">
        <v>288174.68800000002</v>
      </c>
      <c r="M255" s="33">
        <v>290385.04399999999</v>
      </c>
      <c r="N255" s="33">
        <v>291710.91499999998</v>
      </c>
      <c r="O255" s="33">
        <v>292883.75799999997</v>
      </c>
      <c r="P255" s="33">
        <v>293711.467</v>
      </c>
      <c r="Q255" s="33">
        <v>293020.78100000002</v>
      </c>
      <c r="R255" s="33">
        <v>291325.12</v>
      </c>
      <c r="S255" s="33">
        <v>287315.28000000003</v>
      </c>
      <c r="T255" s="33">
        <v>280911.62</v>
      </c>
      <c r="U255" s="33">
        <v>270571.43800000002</v>
      </c>
      <c r="V255" s="33">
        <v>254071.533</v>
      </c>
      <c r="W255" s="33">
        <v>228370.66500000001</v>
      </c>
      <c r="X255" s="33">
        <v>192181.622</v>
      </c>
      <c r="Y255" s="33">
        <v>145618.22099999999</v>
      </c>
      <c r="Z255" s="33">
        <v>93071.691999999995</v>
      </c>
      <c r="AA255" s="33">
        <v>45510.133000000002</v>
      </c>
      <c r="AB255" s="33">
        <v>15856.109</v>
      </c>
      <c r="AC255" s="33">
        <v>3977.2289999999998</v>
      </c>
    </row>
    <row r="256" spans="1:29" ht="11.4" x14ac:dyDescent="0.2">
      <c r="A256" s="29">
        <v>239</v>
      </c>
      <c r="B256" s="30" t="s">
        <v>54</v>
      </c>
      <c r="C256" s="39" t="s">
        <v>83</v>
      </c>
      <c r="D256" s="32" t="s">
        <v>78</v>
      </c>
      <c r="E256" s="32">
        <v>1500</v>
      </c>
      <c r="F256" s="30" t="s">
        <v>79</v>
      </c>
      <c r="G256" s="32">
        <v>1802</v>
      </c>
      <c r="H256" s="32">
        <v>2020</v>
      </c>
      <c r="I256" s="33">
        <v>118303.649</v>
      </c>
      <c r="J256" s="33">
        <v>106607.96799999999</v>
      </c>
      <c r="K256" s="33">
        <v>95585.422000000006</v>
      </c>
      <c r="L256" s="33">
        <v>83984.346999999994</v>
      </c>
      <c r="M256" s="33">
        <v>72687.282999999996</v>
      </c>
      <c r="N256" s="33">
        <v>61382.343000000001</v>
      </c>
      <c r="O256" s="33">
        <v>50930.091999999997</v>
      </c>
      <c r="P256" s="33">
        <v>42265.13</v>
      </c>
      <c r="Q256" s="33">
        <v>34171.908000000003</v>
      </c>
      <c r="R256" s="33">
        <v>28356.964</v>
      </c>
      <c r="S256" s="33">
        <v>23078.484</v>
      </c>
      <c r="T256" s="33">
        <v>18200.344000000001</v>
      </c>
      <c r="U256" s="33">
        <v>14477.8</v>
      </c>
      <c r="V256" s="33">
        <v>10351.194</v>
      </c>
      <c r="W256" s="33">
        <v>7385.9</v>
      </c>
      <c r="X256" s="33">
        <v>4642.0190000000002</v>
      </c>
      <c r="Y256" s="33">
        <v>2271.473</v>
      </c>
      <c r="Z256" s="33">
        <v>816.74300000000005</v>
      </c>
      <c r="AA256" s="33">
        <v>184.898</v>
      </c>
      <c r="AB256" s="33">
        <v>24.63</v>
      </c>
      <c r="AC256" s="33">
        <v>2.0209999999999999</v>
      </c>
    </row>
    <row r="257" spans="1:29" ht="11.4" x14ac:dyDescent="0.2">
      <c r="A257" s="29">
        <v>240</v>
      </c>
      <c r="B257" s="30" t="s">
        <v>54</v>
      </c>
      <c r="C257" s="39" t="s">
        <v>83</v>
      </c>
      <c r="D257" s="32" t="s">
        <v>78</v>
      </c>
      <c r="E257" s="32">
        <v>1500</v>
      </c>
      <c r="F257" s="30" t="s">
        <v>79</v>
      </c>
      <c r="G257" s="32">
        <v>1802</v>
      </c>
      <c r="H257" s="32">
        <v>2025</v>
      </c>
      <c r="I257" s="33">
        <v>127748.17</v>
      </c>
      <c r="J257" s="33">
        <v>116696.984</v>
      </c>
      <c r="K257" s="33">
        <v>106008.44899999999</v>
      </c>
      <c r="L257" s="33">
        <v>94672.678</v>
      </c>
      <c r="M257" s="33">
        <v>82586.42</v>
      </c>
      <c r="N257" s="33">
        <v>71379.111000000004</v>
      </c>
      <c r="O257" s="33">
        <v>60587.624000000003</v>
      </c>
      <c r="P257" s="33">
        <v>50417.038</v>
      </c>
      <c r="Q257" s="33">
        <v>41702.171999999999</v>
      </c>
      <c r="R257" s="33">
        <v>33495.328000000001</v>
      </c>
      <c r="S257" s="33">
        <v>27502.659</v>
      </c>
      <c r="T257" s="33">
        <v>22027.552</v>
      </c>
      <c r="U257" s="33">
        <v>16901.484</v>
      </c>
      <c r="V257" s="33">
        <v>12837.179</v>
      </c>
      <c r="W257" s="33">
        <v>8520.4040000000005</v>
      </c>
      <c r="X257" s="33">
        <v>5382.8779999999997</v>
      </c>
      <c r="Y257" s="33">
        <v>2776.55</v>
      </c>
      <c r="Z257" s="33">
        <v>1003.3579999999999</v>
      </c>
      <c r="AA257" s="33">
        <v>236.53899999999999</v>
      </c>
      <c r="AB257" s="33">
        <v>33.107999999999997</v>
      </c>
      <c r="AC257" s="33">
        <v>2.855</v>
      </c>
    </row>
    <row r="258" spans="1:29" ht="11.4" x14ac:dyDescent="0.2">
      <c r="A258" s="29">
        <v>241</v>
      </c>
      <c r="B258" s="30" t="s">
        <v>54</v>
      </c>
      <c r="C258" s="39" t="s">
        <v>83</v>
      </c>
      <c r="D258" s="32" t="s">
        <v>78</v>
      </c>
      <c r="E258" s="32">
        <v>1500</v>
      </c>
      <c r="F258" s="30" t="s">
        <v>79</v>
      </c>
      <c r="G258" s="32">
        <v>1802</v>
      </c>
      <c r="H258" s="32">
        <v>2030</v>
      </c>
      <c r="I258" s="33">
        <v>136349.986</v>
      </c>
      <c r="J258" s="33">
        <v>125984.916</v>
      </c>
      <c r="K258" s="33">
        <v>116040.01</v>
      </c>
      <c r="L258" s="33">
        <v>105191.598</v>
      </c>
      <c r="M258" s="33">
        <v>93367.028999999995</v>
      </c>
      <c r="N258" s="33">
        <v>81221.866999999998</v>
      </c>
      <c r="O258" s="33">
        <v>70196.664999999994</v>
      </c>
      <c r="P258" s="33">
        <v>59559.946000000004</v>
      </c>
      <c r="Q258" s="33">
        <v>49435.964999999997</v>
      </c>
      <c r="R258" s="33">
        <v>40686.197999999997</v>
      </c>
      <c r="S258" s="33">
        <v>32371.254000000001</v>
      </c>
      <c r="T258" s="33">
        <v>26201.789000000001</v>
      </c>
      <c r="U258" s="33">
        <v>20465.814999999999</v>
      </c>
      <c r="V258" s="33">
        <v>15027.609</v>
      </c>
      <c r="W258" s="33">
        <v>10632.562</v>
      </c>
      <c r="X258" s="33">
        <v>6255.51</v>
      </c>
      <c r="Y258" s="33">
        <v>3261.9140000000002</v>
      </c>
      <c r="Z258" s="33">
        <v>1252.8710000000001</v>
      </c>
      <c r="AA258" s="33">
        <v>301.18200000000002</v>
      </c>
      <c r="AB258" s="33">
        <v>44.148000000000003</v>
      </c>
      <c r="AC258" s="33">
        <v>3.9830000000000001</v>
      </c>
    </row>
    <row r="259" spans="1:29" ht="11.4" x14ac:dyDescent="0.2">
      <c r="A259" s="29">
        <v>242</v>
      </c>
      <c r="B259" s="30" t="s">
        <v>54</v>
      </c>
      <c r="C259" s="39" t="s">
        <v>83</v>
      </c>
      <c r="D259" s="32" t="s">
        <v>78</v>
      </c>
      <c r="E259" s="32">
        <v>1500</v>
      </c>
      <c r="F259" s="30" t="s">
        <v>79</v>
      </c>
      <c r="G259" s="32">
        <v>1802</v>
      </c>
      <c r="H259" s="32">
        <v>2035</v>
      </c>
      <c r="I259" s="33">
        <v>144266.79999999999</v>
      </c>
      <c r="J259" s="33">
        <v>134502.90900000001</v>
      </c>
      <c r="K259" s="33">
        <v>125136.584</v>
      </c>
      <c r="L259" s="33">
        <v>115107.15399999999</v>
      </c>
      <c r="M259" s="33">
        <v>103887.764</v>
      </c>
      <c r="N259" s="33">
        <v>91996.31</v>
      </c>
      <c r="O259" s="33">
        <v>79925.375</v>
      </c>
      <c r="P259" s="33">
        <v>68923.217999999993</v>
      </c>
      <c r="Q259" s="33">
        <v>58267.868000000002</v>
      </c>
      <c r="R259" s="33">
        <v>48126.133000000002</v>
      </c>
      <c r="S259" s="33">
        <v>39270.716999999997</v>
      </c>
      <c r="T259" s="33">
        <v>30813.946</v>
      </c>
      <c r="U259" s="33">
        <v>24369.812000000002</v>
      </c>
      <c r="V259" s="33">
        <v>18258.64</v>
      </c>
      <c r="W259" s="33">
        <v>12516.224</v>
      </c>
      <c r="X259" s="33">
        <v>7900.482</v>
      </c>
      <c r="Y259" s="33">
        <v>3835.2649999999999</v>
      </c>
      <c r="Z259" s="33">
        <v>1502.4010000000001</v>
      </c>
      <c r="AA259" s="33">
        <v>387.52699999999999</v>
      </c>
      <c r="AB259" s="33">
        <v>58.704000000000001</v>
      </c>
      <c r="AC259" s="33">
        <v>5.4870000000000001</v>
      </c>
    </row>
    <row r="260" spans="1:29" ht="11.4" x14ac:dyDescent="0.2">
      <c r="A260" s="29">
        <v>243</v>
      </c>
      <c r="B260" s="30" t="s">
        <v>54</v>
      </c>
      <c r="C260" s="39" t="s">
        <v>83</v>
      </c>
      <c r="D260" s="32" t="s">
        <v>78</v>
      </c>
      <c r="E260" s="32">
        <v>1500</v>
      </c>
      <c r="F260" s="30" t="s">
        <v>79</v>
      </c>
      <c r="G260" s="32">
        <v>1802</v>
      </c>
      <c r="H260" s="32">
        <v>2040</v>
      </c>
      <c r="I260" s="33">
        <v>151465.23699999999</v>
      </c>
      <c r="J260" s="33">
        <v>142537.33499999999</v>
      </c>
      <c r="K260" s="33">
        <v>133694.39499999999</v>
      </c>
      <c r="L260" s="33">
        <v>124219.84299999999</v>
      </c>
      <c r="M260" s="33">
        <v>113787.072</v>
      </c>
      <c r="N260" s="33">
        <v>102466.254</v>
      </c>
      <c r="O260" s="33">
        <v>90626.399000000005</v>
      </c>
      <c r="P260" s="33">
        <v>78568.687999999995</v>
      </c>
      <c r="Q260" s="33">
        <v>67525.16</v>
      </c>
      <c r="R260" s="33">
        <v>56822.07</v>
      </c>
      <c r="S260" s="33">
        <v>46546.586000000003</v>
      </c>
      <c r="T260" s="33">
        <v>37487.78</v>
      </c>
      <c r="U260" s="33">
        <v>28755.001</v>
      </c>
      <c r="V260" s="33">
        <v>21853.313999999998</v>
      </c>
      <c r="W260" s="33">
        <v>15332.511</v>
      </c>
      <c r="X260" s="33">
        <v>9400.2180000000008</v>
      </c>
      <c r="Y260" s="33">
        <v>4951.13</v>
      </c>
      <c r="Z260" s="33">
        <v>1798.6289999999999</v>
      </c>
      <c r="AA260" s="33">
        <v>478.01100000000002</v>
      </c>
      <c r="AB260" s="33">
        <v>77.968000000000004</v>
      </c>
      <c r="AC260" s="33">
        <v>7.5350000000000001</v>
      </c>
    </row>
    <row r="261" spans="1:29" ht="11.4" x14ac:dyDescent="0.2">
      <c r="A261" s="29">
        <v>244</v>
      </c>
      <c r="B261" s="30" t="s">
        <v>54</v>
      </c>
      <c r="C261" s="39" t="s">
        <v>83</v>
      </c>
      <c r="D261" s="32" t="s">
        <v>78</v>
      </c>
      <c r="E261" s="32">
        <v>1500</v>
      </c>
      <c r="F261" s="30" t="s">
        <v>79</v>
      </c>
      <c r="G261" s="32">
        <v>1802</v>
      </c>
      <c r="H261" s="32">
        <v>2045</v>
      </c>
      <c r="I261" s="33">
        <v>157900.264</v>
      </c>
      <c r="J261" s="33">
        <v>149857.02900000001</v>
      </c>
      <c r="K261" s="33">
        <v>141766.383</v>
      </c>
      <c r="L261" s="33">
        <v>132796.76</v>
      </c>
      <c r="M261" s="33">
        <v>122907.88099999999</v>
      </c>
      <c r="N261" s="33">
        <v>112362.93700000001</v>
      </c>
      <c r="O261" s="33">
        <v>101069.41</v>
      </c>
      <c r="P261" s="33">
        <v>89210.239000000001</v>
      </c>
      <c r="Q261" s="33">
        <v>77081.180999999997</v>
      </c>
      <c r="R261" s="33">
        <v>65950.665999999997</v>
      </c>
      <c r="S261" s="33">
        <v>55060.423999999999</v>
      </c>
      <c r="T261" s="33">
        <v>44536.881999999998</v>
      </c>
      <c r="U261" s="33">
        <v>35112.345999999998</v>
      </c>
      <c r="V261" s="33">
        <v>25909.893</v>
      </c>
      <c r="W261" s="33">
        <v>18481.896000000001</v>
      </c>
      <c r="X261" s="33">
        <v>11660.317999999999</v>
      </c>
      <c r="Y261" s="33">
        <v>5982.8850000000002</v>
      </c>
      <c r="Z261" s="33">
        <v>2402.8879999999999</v>
      </c>
      <c r="AA261" s="33">
        <v>584.28899999999999</v>
      </c>
      <c r="AB261" s="33">
        <v>98.962999999999994</v>
      </c>
      <c r="AC261" s="33">
        <v>10.207000000000001</v>
      </c>
    </row>
    <row r="262" spans="1:29" ht="11.4" x14ac:dyDescent="0.2">
      <c r="A262" s="29">
        <v>245</v>
      </c>
      <c r="B262" s="30" t="s">
        <v>54</v>
      </c>
      <c r="C262" s="39" t="s">
        <v>83</v>
      </c>
      <c r="D262" s="32" t="s">
        <v>78</v>
      </c>
      <c r="E262" s="32">
        <v>1500</v>
      </c>
      <c r="F262" s="30" t="s">
        <v>79</v>
      </c>
      <c r="G262" s="32">
        <v>1802</v>
      </c>
      <c r="H262" s="32">
        <v>2050</v>
      </c>
      <c r="I262" s="33">
        <v>163235.03599999999</v>
      </c>
      <c r="J262" s="33">
        <v>156409.21299999999</v>
      </c>
      <c r="K262" s="33">
        <v>149124.57399999999</v>
      </c>
      <c r="L262" s="33">
        <v>140888.516</v>
      </c>
      <c r="M262" s="33">
        <v>131492.041</v>
      </c>
      <c r="N262" s="33">
        <v>121481.428</v>
      </c>
      <c r="O262" s="33">
        <v>110953.702</v>
      </c>
      <c r="P262" s="33">
        <v>99610.203999999998</v>
      </c>
      <c r="Q262" s="33">
        <v>87634.92</v>
      </c>
      <c r="R262" s="33">
        <v>75379.63</v>
      </c>
      <c r="S262" s="33">
        <v>64005.214999999997</v>
      </c>
      <c r="T262" s="33">
        <v>52793.472999999998</v>
      </c>
      <c r="U262" s="33">
        <v>41839.347999999998</v>
      </c>
      <c r="V262" s="33">
        <v>31803.974999999999</v>
      </c>
      <c r="W262" s="33">
        <v>22055.812000000002</v>
      </c>
      <c r="X262" s="33">
        <v>14207.234</v>
      </c>
      <c r="Y262" s="33">
        <v>7567.1130000000003</v>
      </c>
      <c r="Z262" s="33">
        <v>2966.6309999999999</v>
      </c>
      <c r="AA262" s="33">
        <v>821.13199999999995</v>
      </c>
      <c r="AB262" s="33">
        <v>123.22499999999999</v>
      </c>
      <c r="AC262" s="33">
        <v>13.250999999999999</v>
      </c>
    </row>
    <row r="263" spans="1:29" ht="11.4" x14ac:dyDescent="0.2">
      <c r="A263" s="29">
        <v>246</v>
      </c>
      <c r="B263" s="30" t="s">
        <v>54</v>
      </c>
      <c r="C263" s="39" t="s">
        <v>83</v>
      </c>
      <c r="D263" s="32" t="s">
        <v>78</v>
      </c>
      <c r="E263" s="32">
        <v>1500</v>
      </c>
      <c r="F263" s="30" t="s">
        <v>79</v>
      </c>
      <c r="G263" s="32">
        <v>1802</v>
      </c>
      <c r="H263" s="32">
        <v>2055</v>
      </c>
      <c r="I263" s="33">
        <v>167629.21799999999</v>
      </c>
      <c r="J263" s="33">
        <v>161855.932</v>
      </c>
      <c r="K263" s="33">
        <v>155713.69899999999</v>
      </c>
      <c r="L263" s="33">
        <v>148266.63399999999</v>
      </c>
      <c r="M263" s="33">
        <v>139590.52600000001</v>
      </c>
      <c r="N263" s="33">
        <v>130061.23</v>
      </c>
      <c r="O263" s="33">
        <v>120060.019</v>
      </c>
      <c r="P263" s="33">
        <v>109469.429</v>
      </c>
      <c r="Q263" s="33">
        <v>97967.001000000004</v>
      </c>
      <c r="R263" s="33">
        <v>85808.161999999997</v>
      </c>
      <c r="S263" s="33">
        <v>73251.34</v>
      </c>
      <c r="T263" s="33">
        <v>61481.470999999998</v>
      </c>
      <c r="U263" s="33">
        <v>49731.91</v>
      </c>
      <c r="V263" s="33">
        <v>38059.264000000003</v>
      </c>
      <c r="W263" s="33">
        <v>27282.792000000001</v>
      </c>
      <c r="X263" s="33">
        <v>17115.151000000002</v>
      </c>
      <c r="Y263" s="33">
        <v>9368.7129999999997</v>
      </c>
      <c r="Z263" s="33">
        <v>3861.9630000000002</v>
      </c>
      <c r="AA263" s="33">
        <v>1040.6489999999999</v>
      </c>
      <c r="AB263" s="33">
        <v>184.54499999999999</v>
      </c>
      <c r="AC263" s="33">
        <v>16.716000000000001</v>
      </c>
    </row>
    <row r="264" spans="1:29" ht="11.4" x14ac:dyDescent="0.2">
      <c r="A264" s="29">
        <v>247</v>
      </c>
      <c r="B264" s="30" t="s">
        <v>54</v>
      </c>
      <c r="C264" s="39" t="s">
        <v>83</v>
      </c>
      <c r="D264" s="32" t="s">
        <v>78</v>
      </c>
      <c r="E264" s="32">
        <v>1500</v>
      </c>
      <c r="F264" s="30" t="s">
        <v>79</v>
      </c>
      <c r="G264" s="32">
        <v>1802</v>
      </c>
      <c r="H264" s="32">
        <v>2060</v>
      </c>
      <c r="I264" s="33">
        <v>171198.53099999999</v>
      </c>
      <c r="J264" s="33">
        <v>166351.636</v>
      </c>
      <c r="K264" s="33">
        <v>161196.68599999999</v>
      </c>
      <c r="L264" s="33">
        <v>154876.386</v>
      </c>
      <c r="M264" s="33">
        <v>146979.859</v>
      </c>
      <c r="N264" s="33">
        <v>138159.88099999999</v>
      </c>
      <c r="O264" s="33">
        <v>128629.966</v>
      </c>
      <c r="P264" s="33">
        <v>118555.261</v>
      </c>
      <c r="Q264" s="33">
        <v>107783.637</v>
      </c>
      <c r="R264" s="33">
        <v>96041.595000000001</v>
      </c>
      <c r="S264" s="33">
        <v>83497.659</v>
      </c>
      <c r="T264" s="33">
        <v>70471.42</v>
      </c>
      <c r="U264" s="33">
        <v>58061.184000000001</v>
      </c>
      <c r="V264" s="33">
        <v>45419.243999999999</v>
      </c>
      <c r="W264" s="33">
        <v>32856.966</v>
      </c>
      <c r="X264" s="33">
        <v>21423.736000000001</v>
      </c>
      <c r="Y264" s="33">
        <v>11443.373</v>
      </c>
      <c r="Z264" s="33">
        <v>4890.7730000000001</v>
      </c>
      <c r="AA264" s="33">
        <v>1410.904</v>
      </c>
      <c r="AB264" s="33">
        <v>240.18899999999999</v>
      </c>
      <c r="AC264" s="33">
        <v>25.774000000000001</v>
      </c>
    </row>
    <row r="265" spans="1:29" ht="11.4" x14ac:dyDescent="0.2">
      <c r="A265" s="29">
        <v>248</v>
      </c>
      <c r="B265" s="30" t="s">
        <v>54</v>
      </c>
      <c r="C265" s="39" t="s">
        <v>83</v>
      </c>
      <c r="D265" s="32" t="s">
        <v>78</v>
      </c>
      <c r="E265" s="32">
        <v>1500</v>
      </c>
      <c r="F265" s="30" t="s">
        <v>79</v>
      </c>
      <c r="G265" s="32">
        <v>1802</v>
      </c>
      <c r="H265" s="32">
        <v>2065</v>
      </c>
      <c r="I265" s="33">
        <v>174041.74799999999</v>
      </c>
      <c r="J265" s="33">
        <v>170016.28099999999</v>
      </c>
      <c r="K265" s="33">
        <v>165727.46599999999</v>
      </c>
      <c r="L265" s="33">
        <v>160381.69399999999</v>
      </c>
      <c r="M265" s="33">
        <v>153604.965</v>
      </c>
      <c r="N265" s="33">
        <v>145557.21799999999</v>
      </c>
      <c r="O265" s="33">
        <v>136726.33900000001</v>
      </c>
      <c r="P265" s="33">
        <v>127110.788</v>
      </c>
      <c r="Q265" s="33">
        <v>116836.342</v>
      </c>
      <c r="R265" s="33">
        <v>105792.342</v>
      </c>
      <c r="S265" s="33">
        <v>93584.717999999993</v>
      </c>
      <c r="T265" s="33">
        <v>80460.951000000001</v>
      </c>
      <c r="U265" s="33">
        <v>66693.622000000003</v>
      </c>
      <c r="V265" s="33">
        <v>53222.959000000003</v>
      </c>
      <c r="W265" s="33">
        <v>39446.567000000003</v>
      </c>
      <c r="X265" s="33">
        <v>26053.25</v>
      </c>
      <c r="Y265" s="33">
        <v>14586.266</v>
      </c>
      <c r="Z265" s="33">
        <v>6084.6840000000002</v>
      </c>
      <c r="AA265" s="33">
        <v>1839.354</v>
      </c>
      <c r="AB265" s="33">
        <v>342.61799999999999</v>
      </c>
      <c r="AC265" s="33">
        <v>34.78</v>
      </c>
    </row>
    <row r="266" spans="1:29" ht="11.4" x14ac:dyDescent="0.2">
      <c r="A266" s="29">
        <v>249</v>
      </c>
      <c r="B266" s="30" t="s">
        <v>54</v>
      </c>
      <c r="C266" s="39" t="s">
        <v>83</v>
      </c>
      <c r="D266" s="32" t="s">
        <v>78</v>
      </c>
      <c r="E266" s="32">
        <v>1500</v>
      </c>
      <c r="F266" s="30" t="s">
        <v>79</v>
      </c>
      <c r="G266" s="32">
        <v>1802</v>
      </c>
      <c r="H266" s="32">
        <v>2070</v>
      </c>
      <c r="I266" s="33">
        <v>176070.81700000001</v>
      </c>
      <c r="J266" s="33">
        <v>172948.45199999999</v>
      </c>
      <c r="K266" s="33">
        <v>169425.766</v>
      </c>
      <c r="L266" s="33">
        <v>164935.79500000001</v>
      </c>
      <c r="M266" s="33">
        <v>159130.54300000001</v>
      </c>
      <c r="N266" s="33">
        <v>152197.011</v>
      </c>
      <c r="O266" s="33">
        <v>144131.63500000001</v>
      </c>
      <c r="P266" s="33">
        <v>135203.64300000001</v>
      </c>
      <c r="Q266" s="33">
        <v>125368.219</v>
      </c>
      <c r="R266" s="33">
        <v>114793.37699999999</v>
      </c>
      <c r="S266" s="33">
        <v>103232.095</v>
      </c>
      <c r="T266" s="33">
        <v>90339.111999999994</v>
      </c>
      <c r="U266" s="33">
        <v>76322.527000000002</v>
      </c>
      <c r="V266" s="33">
        <v>61327.572999999997</v>
      </c>
      <c r="W266" s="33">
        <v>46480.347999999998</v>
      </c>
      <c r="X266" s="33">
        <v>31564.787</v>
      </c>
      <c r="Y266" s="33">
        <v>18000.762999999999</v>
      </c>
      <c r="Z266" s="33">
        <v>7962.0709999999999</v>
      </c>
      <c r="AA266" s="33">
        <v>2336.848</v>
      </c>
      <c r="AB266" s="33">
        <v>460.66300000000001</v>
      </c>
      <c r="AC266" s="33">
        <v>51.396999999999998</v>
      </c>
    </row>
    <row r="267" spans="1:29" ht="11.4" x14ac:dyDescent="0.2">
      <c r="A267" s="29">
        <v>250</v>
      </c>
      <c r="B267" s="30" t="s">
        <v>54</v>
      </c>
      <c r="C267" s="39" t="s">
        <v>83</v>
      </c>
      <c r="D267" s="32" t="s">
        <v>78</v>
      </c>
      <c r="E267" s="32">
        <v>1500</v>
      </c>
      <c r="F267" s="30" t="s">
        <v>79</v>
      </c>
      <c r="G267" s="32">
        <v>1802</v>
      </c>
      <c r="H267" s="32">
        <v>2075</v>
      </c>
      <c r="I267" s="33">
        <v>177283.546</v>
      </c>
      <c r="J267" s="33">
        <v>175055.85500000001</v>
      </c>
      <c r="K267" s="33">
        <v>172389.01500000001</v>
      </c>
      <c r="L267" s="33">
        <v>168657.03</v>
      </c>
      <c r="M267" s="33">
        <v>163707.55600000001</v>
      </c>
      <c r="N267" s="33">
        <v>157744.07999999999</v>
      </c>
      <c r="O267" s="33">
        <v>150787.28700000001</v>
      </c>
      <c r="P267" s="33">
        <v>142617.47399999999</v>
      </c>
      <c r="Q267" s="33">
        <v>133451.595</v>
      </c>
      <c r="R267" s="33">
        <v>123286.67600000001</v>
      </c>
      <c r="S267" s="33">
        <v>112151.659</v>
      </c>
      <c r="T267" s="33">
        <v>99837.085999999996</v>
      </c>
      <c r="U267" s="33">
        <v>85907.691999999995</v>
      </c>
      <c r="V267" s="33">
        <v>70424.328999999998</v>
      </c>
      <c r="W267" s="33">
        <v>53818.298999999999</v>
      </c>
      <c r="X267" s="33">
        <v>37517.917999999998</v>
      </c>
      <c r="Y267" s="33">
        <v>22124.276999999998</v>
      </c>
      <c r="Z267" s="33">
        <v>10044.637000000001</v>
      </c>
      <c r="AA267" s="33">
        <v>3170.4690000000001</v>
      </c>
      <c r="AB267" s="33">
        <v>596.62599999999998</v>
      </c>
      <c r="AC267" s="33">
        <v>71.616</v>
      </c>
    </row>
    <row r="268" spans="1:29" ht="11.4" x14ac:dyDescent="0.2">
      <c r="A268" s="29">
        <v>251</v>
      </c>
      <c r="B268" s="30" t="s">
        <v>54</v>
      </c>
      <c r="C268" s="39" t="s">
        <v>83</v>
      </c>
      <c r="D268" s="32" t="s">
        <v>78</v>
      </c>
      <c r="E268" s="32">
        <v>1500</v>
      </c>
      <c r="F268" s="30" t="s">
        <v>79</v>
      </c>
      <c r="G268" s="32">
        <v>1802</v>
      </c>
      <c r="H268" s="32">
        <v>2080</v>
      </c>
      <c r="I268" s="33">
        <v>177797.01199999999</v>
      </c>
      <c r="J268" s="33">
        <v>176343.361</v>
      </c>
      <c r="K268" s="33">
        <v>174526.50700000001</v>
      </c>
      <c r="L268" s="33">
        <v>171643.45499999999</v>
      </c>
      <c r="M268" s="33">
        <v>167454.49100000001</v>
      </c>
      <c r="N268" s="33">
        <v>162347.726</v>
      </c>
      <c r="O268" s="33">
        <v>156359.38500000001</v>
      </c>
      <c r="P268" s="33">
        <v>149293.05799999999</v>
      </c>
      <c r="Q268" s="33">
        <v>140873.56099999999</v>
      </c>
      <c r="R268" s="33">
        <v>131350.867</v>
      </c>
      <c r="S268" s="33">
        <v>120582.125</v>
      </c>
      <c r="T268" s="33">
        <v>108638.179</v>
      </c>
      <c r="U268" s="33">
        <v>95191.649000000005</v>
      </c>
      <c r="V268" s="33">
        <v>79566.758000000002</v>
      </c>
      <c r="W268" s="33">
        <v>62125.468000000001</v>
      </c>
      <c r="X268" s="33">
        <v>43766.216</v>
      </c>
      <c r="Y268" s="33">
        <v>26649.713</v>
      </c>
      <c r="Z268" s="33">
        <v>12614.929</v>
      </c>
      <c r="AA268" s="33">
        <v>4120.7569999999996</v>
      </c>
      <c r="AB268" s="33">
        <v>844.23299999999995</v>
      </c>
      <c r="AC268" s="33">
        <v>94.539000000000001</v>
      </c>
    </row>
    <row r="269" spans="1:29" ht="11.4" x14ac:dyDescent="0.2">
      <c r="A269" s="29">
        <v>252</v>
      </c>
      <c r="B269" s="30" t="s">
        <v>54</v>
      </c>
      <c r="C269" s="39" t="s">
        <v>83</v>
      </c>
      <c r="D269" s="32" t="s">
        <v>78</v>
      </c>
      <c r="E269" s="32">
        <v>1500</v>
      </c>
      <c r="F269" s="30" t="s">
        <v>79</v>
      </c>
      <c r="G269" s="32">
        <v>1802</v>
      </c>
      <c r="H269" s="32">
        <v>2085</v>
      </c>
      <c r="I269" s="33">
        <v>177526.739</v>
      </c>
      <c r="J269" s="33">
        <v>176926.94899999999</v>
      </c>
      <c r="K269" s="33">
        <v>175843.83199999999</v>
      </c>
      <c r="L269" s="33">
        <v>173805.27</v>
      </c>
      <c r="M269" s="33">
        <v>170468.829</v>
      </c>
      <c r="N269" s="33">
        <v>166124.73000000001</v>
      </c>
      <c r="O269" s="33">
        <v>160993.71400000001</v>
      </c>
      <c r="P269" s="33">
        <v>154895.72099999999</v>
      </c>
      <c r="Q269" s="33">
        <v>147571.71299999999</v>
      </c>
      <c r="R269" s="33">
        <v>138776.17000000001</v>
      </c>
      <c r="S269" s="33">
        <v>128608.198</v>
      </c>
      <c r="T269" s="33">
        <v>116974.997</v>
      </c>
      <c r="U269" s="33">
        <v>103821.21</v>
      </c>
      <c r="V269" s="33">
        <v>88512.676000000007</v>
      </c>
      <c r="W269" s="33">
        <v>70591.305999999997</v>
      </c>
      <c r="X269" s="33">
        <v>50924.56</v>
      </c>
      <c r="Y269" s="33">
        <v>31438.639999999999</v>
      </c>
      <c r="Z269" s="33">
        <v>15496.861000000001</v>
      </c>
      <c r="AA269" s="33">
        <v>5336.3419999999996</v>
      </c>
      <c r="AB269" s="33">
        <v>1136.329</v>
      </c>
      <c r="AC269" s="33">
        <v>136.905</v>
      </c>
    </row>
    <row r="270" spans="1:29" ht="11.4" x14ac:dyDescent="0.2">
      <c r="A270" s="29">
        <v>253</v>
      </c>
      <c r="B270" s="30" t="s">
        <v>54</v>
      </c>
      <c r="C270" s="39" t="s">
        <v>83</v>
      </c>
      <c r="D270" s="32" t="s">
        <v>78</v>
      </c>
      <c r="E270" s="32">
        <v>1500</v>
      </c>
      <c r="F270" s="30" t="s">
        <v>79</v>
      </c>
      <c r="G270" s="32">
        <v>1802</v>
      </c>
      <c r="H270" s="32">
        <v>2090</v>
      </c>
      <c r="I270" s="33">
        <v>176594.951</v>
      </c>
      <c r="J270" s="33">
        <v>176723.027</v>
      </c>
      <c r="K270" s="33">
        <v>176455.70499999999</v>
      </c>
      <c r="L270" s="33">
        <v>175147.30499999999</v>
      </c>
      <c r="M270" s="33">
        <v>172661.016</v>
      </c>
      <c r="N270" s="33">
        <v>169173.42</v>
      </c>
      <c r="O270" s="33">
        <v>164806.88500000001</v>
      </c>
      <c r="P270" s="33">
        <v>159568.799</v>
      </c>
      <c r="Q270" s="33">
        <v>153211.57800000001</v>
      </c>
      <c r="R270" s="33">
        <v>145497.09899999999</v>
      </c>
      <c r="S270" s="33">
        <v>136026.74</v>
      </c>
      <c r="T270" s="33">
        <v>124942.98</v>
      </c>
      <c r="U270" s="33">
        <v>112025.24099999999</v>
      </c>
      <c r="V270" s="33">
        <v>96871.661999999997</v>
      </c>
      <c r="W270" s="33">
        <v>79005.903999999995</v>
      </c>
      <c r="X270" s="33">
        <v>58379.305</v>
      </c>
      <c r="Y270" s="33">
        <v>37027.754000000001</v>
      </c>
      <c r="Z270" s="33">
        <v>18590.384999999998</v>
      </c>
      <c r="AA270" s="33">
        <v>6742.567</v>
      </c>
      <c r="AB270" s="33">
        <v>1531.742</v>
      </c>
      <c r="AC270" s="33">
        <v>191.459</v>
      </c>
    </row>
    <row r="271" spans="1:29" ht="11.4" x14ac:dyDescent="0.2">
      <c r="A271" s="29">
        <v>254</v>
      </c>
      <c r="B271" s="30" t="s">
        <v>54</v>
      </c>
      <c r="C271" s="39" t="s">
        <v>83</v>
      </c>
      <c r="D271" s="32" t="s">
        <v>78</v>
      </c>
      <c r="E271" s="32">
        <v>1500</v>
      </c>
      <c r="F271" s="30" t="s">
        <v>79</v>
      </c>
      <c r="G271" s="32">
        <v>1802</v>
      </c>
      <c r="H271" s="32">
        <v>2095</v>
      </c>
      <c r="I271" s="33">
        <v>175124.24</v>
      </c>
      <c r="J271" s="33">
        <v>175849.12599999999</v>
      </c>
      <c r="K271" s="33">
        <v>176278.38500000001</v>
      </c>
      <c r="L271" s="33">
        <v>175783.02900000001</v>
      </c>
      <c r="M271" s="33">
        <v>174034.81099999999</v>
      </c>
      <c r="N271" s="33">
        <v>171401.774</v>
      </c>
      <c r="O271" s="33">
        <v>167894.20199999999</v>
      </c>
      <c r="P271" s="33">
        <v>163425.21599999999</v>
      </c>
      <c r="Q271" s="33">
        <v>157930.81599999999</v>
      </c>
      <c r="R271" s="33">
        <v>151177.747</v>
      </c>
      <c r="S271" s="33">
        <v>142767.55600000001</v>
      </c>
      <c r="T271" s="33">
        <v>132345.33199999999</v>
      </c>
      <c r="U271" s="33">
        <v>119907.677</v>
      </c>
      <c r="V271" s="33">
        <v>104857.848</v>
      </c>
      <c r="W271" s="33">
        <v>86927.191999999995</v>
      </c>
      <c r="X271" s="33">
        <v>65955.441999999995</v>
      </c>
      <c r="Y271" s="33">
        <v>43028.078000000001</v>
      </c>
      <c r="Z271" s="33">
        <v>22286.92</v>
      </c>
      <c r="AA271" s="33">
        <v>8278.6380000000008</v>
      </c>
      <c r="AB271" s="33">
        <v>2005.71</v>
      </c>
      <c r="AC271" s="33">
        <v>268.95800000000003</v>
      </c>
    </row>
    <row r="272" spans="1:29" ht="11.4" x14ac:dyDescent="0.2">
      <c r="A272" s="29">
        <v>255</v>
      </c>
      <c r="B272" s="30" t="s">
        <v>54</v>
      </c>
      <c r="C272" s="39" t="s">
        <v>83</v>
      </c>
      <c r="D272" s="32" t="s">
        <v>78</v>
      </c>
      <c r="E272" s="32">
        <v>1500</v>
      </c>
      <c r="F272" s="30" t="s">
        <v>79</v>
      </c>
      <c r="G272" s="32">
        <v>1802</v>
      </c>
      <c r="H272" s="32">
        <v>2100</v>
      </c>
      <c r="I272" s="33">
        <v>173258.04300000001</v>
      </c>
      <c r="J272" s="33">
        <v>174432.476</v>
      </c>
      <c r="K272" s="33">
        <v>175430.20300000001</v>
      </c>
      <c r="L272" s="33">
        <v>175630.83600000001</v>
      </c>
      <c r="M272" s="33">
        <v>174704.42300000001</v>
      </c>
      <c r="N272" s="33">
        <v>172815.76500000001</v>
      </c>
      <c r="O272" s="33">
        <v>170166.144</v>
      </c>
      <c r="P272" s="33">
        <v>166561.296</v>
      </c>
      <c r="Q272" s="33">
        <v>161841.87400000001</v>
      </c>
      <c r="R272" s="33">
        <v>155952.78599999999</v>
      </c>
      <c r="S272" s="33">
        <v>148495.99100000001</v>
      </c>
      <c r="T272" s="33">
        <v>139109.42499999999</v>
      </c>
      <c r="U272" s="33">
        <v>127286.171</v>
      </c>
      <c r="V272" s="33">
        <v>112593.40300000001</v>
      </c>
      <c r="W272" s="33">
        <v>94555.566999999995</v>
      </c>
      <c r="X272" s="33">
        <v>73172.584000000003</v>
      </c>
      <c r="Y272" s="33">
        <v>49324.803999999996</v>
      </c>
      <c r="Z272" s="33">
        <v>26427.438999999998</v>
      </c>
      <c r="AA272" s="33">
        <v>10167.552</v>
      </c>
      <c r="AB272" s="33">
        <v>2535.288</v>
      </c>
      <c r="AC272" s="33">
        <v>367.18</v>
      </c>
    </row>
    <row r="273" spans="1:29" ht="11.4" x14ac:dyDescent="0.2">
      <c r="A273" s="29">
        <v>256</v>
      </c>
      <c r="B273" s="30" t="s">
        <v>54</v>
      </c>
      <c r="C273" s="39" t="s">
        <v>84</v>
      </c>
      <c r="D273" s="32"/>
      <c r="E273" s="32">
        <v>1518</v>
      </c>
      <c r="F273" s="30" t="s">
        <v>79</v>
      </c>
      <c r="G273" s="32">
        <v>1802</v>
      </c>
      <c r="H273" s="32">
        <v>2020</v>
      </c>
      <c r="I273" s="33">
        <v>240.61</v>
      </c>
      <c r="J273" s="33">
        <v>235.68199999999999</v>
      </c>
      <c r="K273" s="33">
        <v>239.96899999999999</v>
      </c>
      <c r="L273" s="33">
        <v>238.68799999999999</v>
      </c>
      <c r="M273" s="33">
        <v>223.357</v>
      </c>
      <c r="N273" s="33">
        <v>191.053</v>
      </c>
      <c r="O273" s="33">
        <v>180.99799999999999</v>
      </c>
      <c r="P273" s="33">
        <v>180.81299999999999</v>
      </c>
      <c r="Q273" s="33">
        <v>185.10300000000001</v>
      </c>
      <c r="R273" s="33">
        <v>187.29599999999999</v>
      </c>
      <c r="S273" s="33">
        <v>187.69800000000001</v>
      </c>
      <c r="T273" s="33">
        <v>172.64400000000001</v>
      </c>
      <c r="U273" s="33">
        <v>144.286</v>
      </c>
      <c r="V273" s="33">
        <v>115.86799999999999</v>
      </c>
      <c r="W273" s="33">
        <v>83.085999999999999</v>
      </c>
      <c r="X273" s="33">
        <v>57.241</v>
      </c>
      <c r="Y273" s="33">
        <v>39.648000000000003</v>
      </c>
      <c r="Z273" s="33">
        <v>24.050999999999998</v>
      </c>
      <c r="AA273" s="33">
        <v>10.891</v>
      </c>
      <c r="AB273" s="33">
        <v>3.871</v>
      </c>
      <c r="AC273" s="33">
        <v>0.71499999999999997</v>
      </c>
    </row>
    <row r="274" spans="1:29" ht="11.4" x14ac:dyDescent="0.2">
      <c r="A274" s="29">
        <v>257</v>
      </c>
      <c r="B274" s="30" t="s">
        <v>54</v>
      </c>
      <c r="C274" s="39" t="s">
        <v>84</v>
      </c>
      <c r="D274" s="32"/>
      <c r="E274" s="32">
        <v>1518</v>
      </c>
      <c r="F274" s="30" t="s">
        <v>79</v>
      </c>
      <c r="G274" s="32">
        <v>1802</v>
      </c>
      <c r="H274" s="32">
        <v>2025</v>
      </c>
      <c r="I274" s="33">
        <v>243.39599999999999</v>
      </c>
      <c r="J274" s="33">
        <v>241.262</v>
      </c>
      <c r="K274" s="33">
        <v>235.89500000000001</v>
      </c>
      <c r="L274" s="33">
        <v>240.65899999999999</v>
      </c>
      <c r="M274" s="33">
        <v>239.98</v>
      </c>
      <c r="N274" s="33">
        <v>225.31200000000001</v>
      </c>
      <c r="O274" s="33">
        <v>194.178</v>
      </c>
      <c r="P274" s="33">
        <v>183.57499999999999</v>
      </c>
      <c r="Q274" s="33">
        <v>181.4</v>
      </c>
      <c r="R274" s="33">
        <v>183.96100000000001</v>
      </c>
      <c r="S274" s="33">
        <v>184.66200000000001</v>
      </c>
      <c r="T274" s="33">
        <v>183.876</v>
      </c>
      <c r="U274" s="33">
        <v>167.23</v>
      </c>
      <c r="V274" s="33">
        <v>136.84</v>
      </c>
      <c r="W274" s="33">
        <v>106.523</v>
      </c>
      <c r="X274" s="33">
        <v>72.891000000000005</v>
      </c>
      <c r="Y274" s="33">
        <v>46.16</v>
      </c>
      <c r="Z274" s="33">
        <v>27.870999999999999</v>
      </c>
      <c r="AA274" s="33">
        <v>13.97</v>
      </c>
      <c r="AB274" s="33">
        <v>4.6779999999999999</v>
      </c>
      <c r="AC274" s="33">
        <v>1.1579999999999999</v>
      </c>
    </row>
    <row r="275" spans="1:29" ht="11.4" x14ac:dyDescent="0.2">
      <c r="A275" s="29">
        <v>258</v>
      </c>
      <c r="B275" s="30" t="s">
        <v>54</v>
      </c>
      <c r="C275" s="39" t="s">
        <v>84</v>
      </c>
      <c r="D275" s="32"/>
      <c r="E275" s="32">
        <v>1518</v>
      </c>
      <c r="F275" s="30" t="s">
        <v>79</v>
      </c>
      <c r="G275" s="32">
        <v>1802</v>
      </c>
      <c r="H275" s="32">
        <v>2030</v>
      </c>
      <c r="I275" s="33">
        <v>251.05199999999999</v>
      </c>
      <c r="J275" s="33">
        <v>244.208</v>
      </c>
      <c r="K275" s="33">
        <v>241.59299999999999</v>
      </c>
      <c r="L275" s="33">
        <v>236.91499999999999</v>
      </c>
      <c r="M275" s="33">
        <v>242.51300000000001</v>
      </c>
      <c r="N275" s="33">
        <v>242.43299999999999</v>
      </c>
      <c r="O275" s="33">
        <v>228.71100000000001</v>
      </c>
      <c r="P275" s="33">
        <v>197.01900000000001</v>
      </c>
      <c r="Q275" s="33">
        <v>184.393</v>
      </c>
      <c r="R275" s="33">
        <v>180.54300000000001</v>
      </c>
      <c r="S275" s="33">
        <v>181.577</v>
      </c>
      <c r="T275" s="33">
        <v>181.142</v>
      </c>
      <c r="U275" s="33">
        <v>178.464</v>
      </c>
      <c r="V275" s="33">
        <v>159.208</v>
      </c>
      <c r="W275" s="33">
        <v>126.262</v>
      </c>
      <c r="X275" s="33">
        <v>93.998000000000005</v>
      </c>
      <c r="Y275" s="33">
        <v>59.421999999999997</v>
      </c>
      <c r="Z275" s="33">
        <v>33.006</v>
      </c>
      <c r="AA275" s="33">
        <v>16.463999999999999</v>
      </c>
      <c r="AB275" s="33">
        <v>6.1539999999999999</v>
      </c>
      <c r="AC275" s="33">
        <v>1.512</v>
      </c>
    </row>
    <row r="276" spans="1:29" ht="11.4" x14ac:dyDescent="0.2">
      <c r="A276" s="29">
        <v>259</v>
      </c>
      <c r="B276" s="30" t="s">
        <v>54</v>
      </c>
      <c r="C276" s="39" t="s">
        <v>84</v>
      </c>
      <c r="D276" s="32"/>
      <c r="E276" s="32">
        <v>1518</v>
      </c>
      <c r="F276" s="30" t="s">
        <v>79</v>
      </c>
      <c r="G276" s="32">
        <v>1802</v>
      </c>
      <c r="H276" s="32">
        <v>2035</v>
      </c>
      <c r="I276" s="33">
        <v>257.34899999999999</v>
      </c>
      <c r="J276" s="33">
        <v>251.93199999999999</v>
      </c>
      <c r="K276" s="33">
        <v>244.58</v>
      </c>
      <c r="L276" s="33">
        <v>242.697</v>
      </c>
      <c r="M276" s="33">
        <v>238.928</v>
      </c>
      <c r="N276" s="33">
        <v>245.09899999999999</v>
      </c>
      <c r="O276" s="33">
        <v>245.90299999999999</v>
      </c>
      <c r="P276" s="33">
        <v>231.53</v>
      </c>
      <c r="Q276" s="33">
        <v>197.87</v>
      </c>
      <c r="R276" s="33">
        <v>183.63900000000001</v>
      </c>
      <c r="S276" s="33">
        <v>178.39699999999999</v>
      </c>
      <c r="T276" s="33">
        <v>178.27699999999999</v>
      </c>
      <c r="U276" s="33">
        <v>176.05</v>
      </c>
      <c r="V276" s="33">
        <v>170.346</v>
      </c>
      <c r="W276" s="33">
        <v>147.72900000000001</v>
      </c>
      <c r="X276" s="33">
        <v>111.934</v>
      </c>
      <c r="Y276" s="33">
        <v>77.234999999999999</v>
      </c>
      <c r="Z276" s="33">
        <v>43.134999999999998</v>
      </c>
      <c r="AA276" s="33">
        <v>19.908999999999999</v>
      </c>
      <c r="AB276" s="33">
        <v>7.383</v>
      </c>
      <c r="AC276" s="33">
        <v>2.0110000000000001</v>
      </c>
    </row>
    <row r="277" spans="1:29" ht="11.4" x14ac:dyDescent="0.2">
      <c r="A277" s="29">
        <v>260</v>
      </c>
      <c r="B277" s="30" t="s">
        <v>54</v>
      </c>
      <c r="C277" s="39" t="s">
        <v>84</v>
      </c>
      <c r="D277" s="32"/>
      <c r="E277" s="32">
        <v>1518</v>
      </c>
      <c r="F277" s="30" t="s">
        <v>79</v>
      </c>
      <c r="G277" s="32">
        <v>1802</v>
      </c>
      <c r="H277" s="32">
        <v>2040</v>
      </c>
      <c r="I277" s="33">
        <v>257.64800000000002</v>
      </c>
      <c r="J277" s="33">
        <v>258.279</v>
      </c>
      <c r="K277" s="33">
        <v>252.34399999999999</v>
      </c>
      <c r="L277" s="33">
        <v>245.75</v>
      </c>
      <c r="M277" s="33">
        <v>244.79300000000001</v>
      </c>
      <c r="N277" s="33">
        <v>241.60499999999999</v>
      </c>
      <c r="O277" s="33">
        <v>248.63</v>
      </c>
      <c r="P277" s="33">
        <v>248.768</v>
      </c>
      <c r="Q277" s="33">
        <v>232.34100000000001</v>
      </c>
      <c r="R277" s="33">
        <v>197.13900000000001</v>
      </c>
      <c r="S277" s="33">
        <v>181.596</v>
      </c>
      <c r="T277" s="33">
        <v>175.32300000000001</v>
      </c>
      <c r="U277" s="33">
        <v>173.393</v>
      </c>
      <c r="V277" s="33">
        <v>168.30199999999999</v>
      </c>
      <c r="W277" s="33">
        <v>158.55000000000001</v>
      </c>
      <c r="X277" s="33">
        <v>131.9</v>
      </c>
      <c r="Y277" s="33">
        <v>92.516999999999996</v>
      </c>
      <c r="Z277" s="33">
        <v>56.65</v>
      </c>
      <c r="AA277" s="33">
        <v>26.462</v>
      </c>
      <c r="AB277" s="33">
        <v>9.11</v>
      </c>
      <c r="AC277" s="33">
        <v>2.5030000000000001</v>
      </c>
    </row>
    <row r="278" spans="1:29" ht="11.4" x14ac:dyDescent="0.2">
      <c r="A278" s="29">
        <v>261</v>
      </c>
      <c r="B278" s="30" t="s">
        <v>54</v>
      </c>
      <c r="C278" s="39" t="s">
        <v>84</v>
      </c>
      <c r="D278" s="32"/>
      <c r="E278" s="32">
        <v>1518</v>
      </c>
      <c r="F278" s="30" t="s">
        <v>79</v>
      </c>
      <c r="G278" s="32">
        <v>1802</v>
      </c>
      <c r="H278" s="32">
        <v>2045</v>
      </c>
      <c r="I278" s="33">
        <v>254.601</v>
      </c>
      <c r="J278" s="33">
        <v>258.64499999999998</v>
      </c>
      <c r="K278" s="33">
        <v>258.74400000000003</v>
      </c>
      <c r="L278" s="33">
        <v>253.66399999999999</v>
      </c>
      <c r="M278" s="33">
        <v>248.10300000000001</v>
      </c>
      <c r="N278" s="33">
        <v>247.715</v>
      </c>
      <c r="O278" s="33">
        <v>245.35400000000001</v>
      </c>
      <c r="P278" s="33">
        <v>251.66399999999999</v>
      </c>
      <c r="Q278" s="33">
        <v>249.66800000000001</v>
      </c>
      <c r="R278" s="33">
        <v>231.54900000000001</v>
      </c>
      <c r="S278" s="33">
        <v>195.09399999999999</v>
      </c>
      <c r="T278" s="33">
        <v>178.63499999999999</v>
      </c>
      <c r="U278" s="33">
        <v>170.71899999999999</v>
      </c>
      <c r="V278" s="33">
        <v>165.893</v>
      </c>
      <c r="W278" s="33">
        <v>156.89599999999999</v>
      </c>
      <c r="X278" s="33">
        <v>142.12700000000001</v>
      </c>
      <c r="Y278" s="33">
        <v>110.121</v>
      </c>
      <c r="Z278" s="33">
        <v>68.403000000000006</v>
      </c>
      <c r="AA278" s="33">
        <v>35.268000000000001</v>
      </c>
      <c r="AB278" s="33">
        <v>12.379</v>
      </c>
      <c r="AC278" s="33">
        <v>3.1389999999999998</v>
      </c>
    </row>
    <row r="279" spans="1:29" ht="11.4" x14ac:dyDescent="0.2">
      <c r="A279" s="29">
        <v>262</v>
      </c>
      <c r="B279" s="30" t="s">
        <v>54</v>
      </c>
      <c r="C279" s="39" t="s">
        <v>84</v>
      </c>
      <c r="D279" s="32"/>
      <c r="E279" s="32">
        <v>1518</v>
      </c>
      <c r="F279" s="30" t="s">
        <v>79</v>
      </c>
      <c r="G279" s="32">
        <v>1802</v>
      </c>
      <c r="H279" s="32">
        <v>2050</v>
      </c>
      <c r="I279" s="33">
        <v>252.84700000000001</v>
      </c>
      <c r="J279" s="33">
        <v>255.643</v>
      </c>
      <c r="K279" s="33">
        <v>259.14499999999998</v>
      </c>
      <c r="L279" s="33">
        <v>260.197</v>
      </c>
      <c r="M279" s="33">
        <v>256.24900000000002</v>
      </c>
      <c r="N279" s="33">
        <v>251.25899999999999</v>
      </c>
      <c r="O279" s="33">
        <v>251.66</v>
      </c>
      <c r="P279" s="33">
        <v>248.57300000000001</v>
      </c>
      <c r="Q279" s="33">
        <v>252.71700000000001</v>
      </c>
      <c r="R279" s="33">
        <v>248.959</v>
      </c>
      <c r="S279" s="33">
        <v>229.41900000000001</v>
      </c>
      <c r="T279" s="33">
        <v>192.125</v>
      </c>
      <c r="U279" s="33">
        <v>174.18600000000001</v>
      </c>
      <c r="V279" s="33">
        <v>163.565</v>
      </c>
      <c r="W279" s="33">
        <v>154.72499999999999</v>
      </c>
      <c r="X279" s="33">
        <v>140.87700000000001</v>
      </c>
      <c r="Y279" s="33">
        <v>119.34099999999999</v>
      </c>
      <c r="Z279" s="33">
        <v>82.575999999999993</v>
      </c>
      <c r="AA279" s="33">
        <v>43.094000000000001</v>
      </c>
      <c r="AB279" s="33">
        <v>16.837</v>
      </c>
      <c r="AC279" s="33">
        <v>4.2649999999999997</v>
      </c>
    </row>
    <row r="280" spans="1:29" ht="11.4" x14ac:dyDescent="0.2">
      <c r="A280" s="29">
        <v>263</v>
      </c>
      <c r="B280" s="30" t="s">
        <v>54</v>
      </c>
      <c r="C280" s="39" t="s">
        <v>84</v>
      </c>
      <c r="D280" s="32"/>
      <c r="E280" s="32">
        <v>1518</v>
      </c>
      <c r="F280" s="30" t="s">
        <v>79</v>
      </c>
      <c r="G280" s="32">
        <v>1802</v>
      </c>
      <c r="H280" s="32">
        <v>2055</v>
      </c>
      <c r="I280" s="33">
        <v>252.84100000000001</v>
      </c>
      <c r="J280" s="33">
        <v>253.911</v>
      </c>
      <c r="K280" s="33">
        <v>256.15499999999997</v>
      </c>
      <c r="L280" s="33">
        <v>260.62200000000001</v>
      </c>
      <c r="M280" s="33">
        <v>262.82100000000003</v>
      </c>
      <c r="N280" s="33">
        <v>259.43200000000002</v>
      </c>
      <c r="O280" s="33">
        <v>255.249</v>
      </c>
      <c r="P280" s="33">
        <v>254.92699999999999</v>
      </c>
      <c r="Q280" s="33">
        <v>249.71600000000001</v>
      </c>
      <c r="R280" s="33">
        <v>252.095</v>
      </c>
      <c r="S280" s="33">
        <v>246.84399999999999</v>
      </c>
      <c r="T280" s="33">
        <v>226.26400000000001</v>
      </c>
      <c r="U280" s="33">
        <v>187.65899999999999</v>
      </c>
      <c r="V280" s="33">
        <v>167.18700000000001</v>
      </c>
      <c r="W280" s="33">
        <v>152.77000000000001</v>
      </c>
      <c r="X280" s="33">
        <v>138.94200000000001</v>
      </c>
      <c r="Y280" s="33">
        <v>118.53700000000001</v>
      </c>
      <c r="Z280" s="33">
        <v>90.19</v>
      </c>
      <c r="AA280" s="33">
        <v>52.999000000000002</v>
      </c>
      <c r="AB280" s="33">
        <v>20.920999999999999</v>
      </c>
      <c r="AC280" s="33">
        <v>5.9160000000000004</v>
      </c>
    </row>
    <row r="281" spans="1:29" ht="11.4" x14ac:dyDescent="0.2">
      <c r="A281" s="29">
        <v>264</v>
      </c>
      <c r="B281" s="30" t="s">
        <v>54</v>
      </c>
      <c r="C281" s="39" t="s">
        <v>84</v>
      </c>
      <c r="D281" s="32"/>
      <c r="E281" s="32">
        <v>1518</v>
      </c>
      <c r="F281" s="30" t="s">
        <v>79</v>
      </c>
      <c r="G281" s="32">
        <v>1802</v>
      </c>
      <c r="H281" s="32">
        <v>2060</v>
      </c>
      <c r="I281" s="33">
        <v>253.77699999999999</v>
      </c>
      <c r="J281" s="33">
        <v>253.91900000000001</v>
      </c>
      <c r="K281" s="33">
        <v>254.441</v>
      </c>
      <c r="L281" s="33">
        <v>257.64600000000002</v>
      </c>
      <c r="M281" s="33">
        <v>263.27300000000002</v>
      </c>
      <c r="N281" s="33">
        <v>266.03100000000001</v>
      </c>
      <c r="O281" s="33">
        <v>263.45100000000002</v>
      </c>
      <c r="P281" s="33">
        <v>258.56900000000002</v>
      </c>
      <c r="Q281" s="33">
        <v>256.14600000000002</v>
      </c>
      <c r="R281" s="33">
        <v>249.22</v>
      </c>
      <c r="S281" s="33">
        <v>250.12200000000001</v>
      </c>
      <c r="T281" s="33">
        <v>243.73</v>
      </c>
      <c r="U281" s="33">
        <v>221.53899999999999</v>
      </c>
      <c r="V281" s="33">
        <v>180.595</v>
      </c>
      <c r="W281" s="33">
        <v>156.53200000000001</v>
      </c>
      <c r="X281" s="33">
        <v>137.36500000000001</v>
      </c>
      <c r="Y281" s="33">
        <v>116.907</v>
      </c>
      <c r="Z281" s="33">
        <v>89.906999999999996</v>
      </c>
      <c r="AA281" s="33">
        <v>58.563000000000002</v>
      </c>
      <c r="AB281" s="33">
        <v>26.373999999999999</v>
      </c>
      <c r="AC281" s="33">
        <v>7.6749999999999998</v>
      </c>
    </row>
    <row r="282" spans="1:29" ht="11.4" x14ac:dyDescent="0.2">
      <c r="A282" s="29">
        <v>265</v>
      </c>
      <c r="B282" s="30" t="s">
        <v>54</v>
      </c>
      <c r="C282" s="39" t="s">
        <v>84</v>
      </c>
      <c r="D282" s="32"/>
      <c r="E282" s="32">
        <v>1518</v>
      </c>
      <c r="F282" s="30" t="s">
        <v>79</v>
      </c>
      <c r="G282" s="32">
        <v>1802</v>
      </c>
      <c r="H282" s="32">
        <v>2065</v>
      </c>
      <c r="I282" s="33">
        <v>254.13900000000001</v>
      </c>
      <c r="J282" s="33">
        <v>254.87299999999999</v>
      </c>
      <c r="K282" s="33">
        <v>254.45099999999999</v>
      </c>
      <c r="L282" s="33">
        <v>255.94</v>
      </c>
      <c r="M282" s="33">
        <v>260.33300000000003</v>
      </c>
      <c r="N282" s="33">
        <v>266.524</v>
      </c>
      <c r="O282" s="33">
        <v>270.08199999999999</v>
      </c>
      <c r="P282" s="33">
        <v>266.80399999999997</v>
      </c>
      <c r="Q282" s="33">
        <v>259.85000000000002</v>
      </c>
      <c r="R282" s="33">
        <v>255.74799999999999</v>
      </c>
      <c r="S282" s="33">
        <v>247.411</v>
      </c>
      <c r="T282" s="33">
        <v>247.18</v>
      </c>
      <c r="U282" s="33">
        <v>239.04400000000001</v>
      </c>
      <c r="V282" s="33">
        <v>214.09399999999999</v>
      </c>
      <c r="W282" s="33">
        <v>169.74299999999999</v>
      </c>
      <c r="X282" s="33">
        <v>141.202</v>
      </c>
      <c r="Y282" s="33">
        <v>115.759</v>
      </c>
      <c r="Z282" s="33">
        <v>88.679000000000002</v>
      </c>
      <c r="AA282" s="33">
        <v>58.796999999999997</v>
      </c>
      <c r="AB282" s="33">
        <v>29.66</v>
      </c>
      <c r="AC282" s="33">
        <v>9.9770000000000003</v>
      </c>
    </row>
    <row r="283" spans="1:29" ht="11.4" x14ac:dyDescent="0.2">
      <c r="A283" s="29">
        <v>266</v>
      </c>
      <c r="B283" s="30" t="s">
        <v>54</v>
      </c>
      <c r="C283" s="39" t="s">
        <v>84</v>
      </c>
      <c r="D283" s="32"/>
      <c r="E283" s="32">
        <v>1518</v>
      </c>
      <c r="F283" s="30" t="s">
        <v>79</v>
      </c>
      <c r="G283" s="32">
        <v>1802</v>
      </c>
      <c r="H283" s="32">
        <v>2070</v>
      </c>
      <c r="I283" s="33">
        <v>252.57400000000001</v>
      </c>
      <c r="J283" s="33">
        <v>255.244</v>
      </c>
      <c r="K283" s="33">
        <v>255.41200000000001</v>
      </c>
      <c r="L283" s="33">
        <v>255.96700000000001</v>
      </c>
      <c r="M283" s="33">
        <v>258.65300000000002</v>
      </c>
      <c r="N283" s="33">
        <v>263.62200000000001</v>
      </c>
      <c r="O283" s="33">
        <v>270.60300000000001</v>
      </c>
      <c r="P283" s="33">
        <v>273.46600000000001</v>
      </c>
      <c r="Q283" s="33">
        <v>268.13400000000001</v>
      </c>
      <c r="R283" s="33">
        <v>259.56</v>
      </c>
      <c r="S283" s="33">
        <v>254.08199999999999</v>
      </c>
      <c r="T283" s="33">
        <v>244.68899999999999</v>
      </c>
      <c r="U283" s="33">
        <v>242.755</v>
      </c>
      <c r="V283" s="33">
        <v>231.62899999999999</v>
      </c>
      <c r="W283" s="33">
        <v>202.59</v>
      </c>
      <c r="X283" s="33">
        <v>153.977</v>
      </c>
      <c r="Y283" s="33">
        <v>119.515</v>
      </c>
      <c r="Z283" s="33">
        <v>88.012</v>
      </c>
      <c r="AA283" s="33">
        <v>58.145000000000003</v>
      </c>
      <c r="AB283" s="33">
        <v>30.231000000000002</v>
      </c>
      <c r="AC283" s="33">
        <v>11.872</v>
      </c>
    </row>
    <row r="284" spans="1:29" ht="11.4" x14ac:dyDescent="0.2">
      <c r="A284" s="29">
        <v>267</v>
      </c>
      <c r="B284" s="30" t="s">
        <v>54</v>
      </c>
      <c r="C284" s="39" t="s">
        <v>84</v>
      </c>
      <c r="D284" s="32"/>
      <c r="E284" s="32">
        <v>1518</v>
      </c>
      <c r="F284" s="30" t="s">
        <v>79</v>
      </c>
      <c r="G284" s="32">
        <v>1802</v>
      </c>
      <c r="H284" s="32">
        <v>2075</v>
      </c>
      <c r="I284" s="33">
        <v>249.17099999999999</v>
      </c>
      <c r="J284" s="33">
        <v>253.69800000000001</v>
      </c>
      <c r="K284" s="33">
        <v>255.8</v>
      </c>
      <c r="L284" s="33">
        <v>256.94</v>
      </c>
      <c r="M284" s="33">
        <v>258.71199999999999</v>
      </c>
      <c r="N284" s="33">
        <v>261.97399999999999</v>
      </c>
      <c r="O284" s="33">
        <v>267.74599999999998</v>
      </c>
      <c r="P284" s="33">
        <v>274.03699999999998</v>
      </c>
      <c r="Q284" s="33">
        <v>274.846</v>
      </c>
      <c r="R284" s="33">
        <v>267.91399999999999</v>
      </c>
      <c r="S284" s="33">
        <v>258.03199999999998</v>
      </c>
      <c r="T284" s="33">
        <v>251.54900000000001</v>
      </c>
      <c r="U284" s="33">
        <v>240.559</v>
      </c>
      <c r="V284" s="33">
        <v>235.74100000000001</v>
      </c>
      <c r="W284" s="33">
        <v>220.101</v>
      </c>
      <c r="X284" s="33">
        <v>185.66399999999999</v>
      </c>
      <c r="Y284" s="33">
        <v>131.37200000000001</v>
      </c>
      <c r="Z284" s="33">
        <v>91.403000000000006</v>
      </c>
      <c r="AA284" s="33">
        <v>57.970999999999997</v>
      </c>
      <c r="AB284" s="33">
        <v>30.207000000000001</v>
      </c>
      <c r="AC284" s="33">
        <v>12.896000000000001</v>
      </c>
    </row>
    <row r="285" spans="1:29" ht="11.4" x14ac:dyDescent="0.2">
      <c r="A285" s="29">
        <v>268</v>
      </c>
      <c r="B285" s="30" t="s">
        <v>54</v>
      </c>
      <c r="C285" s="39" t="s">
        <v>84</v>
      </c>
      <c r="D285" s="32"/>
      <c r="E285" s="32">
        <v>1518</v>
      </c>
      <c r="F285" s="30" t="s">
        <v>79</v>
      </c>
      <c r="G285" s="32">
        <v>1802</v>
      </c>
      <c r="H285" s="32">
        <v>2080</v>
      </c>
      <c r="I285" s="33">
        <v>245.58099999999999</v>
      </c>
      <c r="J285" s="33">
        <v>250.292</v>
      </c>
      <c r="K285" s="33">
        <v>254.25</v>
      </c>
      <c r="L285" s="33">
        <v>257.33100000000002</v>
      </c>
      <c r="M285" s="33">
        <v>259.7</v>
      </c>
      <c r="N285" s="33">
        <v>262.06099999999998</v>
      </c>
      <c r="O285" s="33">
        <v>266.13299999999998</v>
      </c>
      <c r="P285" s="33">
        <v>271.22800000000001</v>
      </c>
      <c r="Q285" s="33">
        <v>275.48599999999999</v>
      </c>
      <c r="R285" s="33">
        <v>274.70499999999998</v>
      </c>
      <c r="S285" s="33">
        <v>266.488</v>
      </c>
      <c r="T285" s="33">
        <v>255.696</v>
      </c>
      <c r="U285" s="33">
        <v>247.709</v>
      </c>
      <c r="V285" s="33">
        <v>233.94300000000001</v>
      </c>
      <c r="W285" s="33">
        <v>224.68799999999999</v>
      </c>
      <c r="X285" s="33">
        <v>202.958</v>
      </c>
      <c r="Y285" s="33">
        <v>160.846</v>
      </c>
      <c r="Z285" s="33">
        <v>101.52200000000001</v>
      </c>
      <c r="AA285" s="33">
        <v>60.679000000000002</v>
      </c>
      <c r="AB285" s="33">
        <v>30.494</v>
      </c>
      <c r="AC285" s="33">
        <v>13.455</v>
      </c>
    </row>
    <row r="286" spans="1:29" ht="11.4" x14ac:dyDescent="0.2">
      <c r="A286" s="29">
        <v>269</v>
      </c>
      <c r="B286" s="30" t="s">
        <v>54</v>
      </c>
      <c r="C286" s="39" t="s">
        <v>84</v>
      </c>
      <c r="D286" s="32"/>
      <c r="E286" s="32">
        <v>1518</v>
      </c>
      <c r="F286" s="30" t="s">
        <v>79</v>
      </c>
      <c r="G286" s="32">
        <v>1802</v>
      </c>
      <c r="H286" s="32">
        <v>2085</v>
      </c>
      <c r="I286" s="33">
        <v>242.83799999999999</v>
      </c>
      <c r="J286" s="33">
        <v>246.714</v>
      </c>
      <c r="K286" s="33">
        <v>250.85599999999999</v>
      </c>
      <c r="L286" s="33">
        <v>255.79599999999999</v>
      </c>
      <c r="M286" s="33">
        <v>260.11599999999999</v>
      </c>
      <c r="N286" s="33">
        <v>263.077</v>
      </c>
      <c r="O286" s="33">
        <v>266.24299999999999</v>
      </c>
      <c r="P286" s="33">
        <v>269.65300000000002</v>
      </c>
      <c r="Q286" s="33">
        <v>272.73700000000002</v>
      </c>
      <c r="R286" s="33">
        <v>275.44200000000001</v>
      </c>
      <c r="S286" s="33">
        <v>273.39299999999997</v>
      </c>
      <c r="T286" s="33">
        <v>264.31299999999999</v>
      </c>
      <c r="U286" s="33">
        <v>252.13200000000001</v>
      </c>
      <c r="V286" s="33">
        <v>241.48</v>
      </c>
      <c r="W286" s="33">
        <v>223.40299999999999</v>
      </c>
      <c r="X286" s="33">
        <v>208.08</v>
      </c>
      <c r="Y286" s="33">
        <v>177.40899999999999</v>
      </c>
      <c r="Z286" s="33">
        <v>127.003</v>
      </c>
      <c r="AA286" s="33">
        <v>68.156999999999996</v>
      </c>
      <c r="AB286" s="33">
        <v>32.295999999999999</v>
      </c>
      <c r="AC286" s="33">
        <v>13.993</v>
      </c>
    </row>
    <row r="287" spans="1:29" ht="11.4" x14ac:dyDescent="0.2">
      <c r="A287" s="29">
        <v>270</v>
      </c>
      <c r="B287" s="30" t="s">
        <v>54</v>
      </c>
      <c r="C287" s="39" t="s">
        <v>84</v>
      </c>
      <c r="D287" s="32"/>
      <c r="E287" s="32">
        <v>1518</v>
      </c>
      <c r="F287" s="30" t="s">
        <v>79</v>
      </c>
      <c r="G287" s="32">
        <v>1802</v>
      </c>
      <c r="H287" s="32">
        <v>2090</v>
      </c>
      <c r="I287" s="33">
        <v>241.24299999999999</v>
      </c>
      <c r="J287" s="33">
        <v>243.977</v>
      </c>
      <c r="K287" s="33">
        <v>247.29499999999999</v>
      </c>
      <c r="L287" s="33">
        <v>252.411</v>
      </c>
      <c r="M287" s="33">
        <v>258.60000000000002</v>
      </c>
      <c r="N287" s="33">
        <v>263.51499999999999</v>
      </c>
      <c r="O287" s="33">
        <v>267.27800000000002</v>
      </c>
      <c r="P287" s="33">
        <v>269.80200000000002</v>
      </c>
      <c r="Q287" s="33">
        <v>271.22199999999998</v>
      </c>
      <c r="R287" s="33">
        <v>272.79599999999999</v>
      </c>
      <c r="S287" s="33">
        <v>274.27</v>
      </c>
      <c r="T287" s="33">
        <v>271.387</v>
      </c>
      <c r="U287" s="33">
        <v>260.99900000000002</v>
      </c>
      <c r="V287" s="33">
        <v>246.298</v>
      </c>
      <c r="W287" s="33">
        <v>231.40299999999999</v>
      </c>
      <c r="X287" s="33">
        <v>207.40199999999999</v>
      </c>
      <c r="Y287" s="33">
        <v>183.01900000000001</v>
      </c>
      <c r="Z287" s="33">
        <v>141.86099999999999</v>
      </c>
      <c r="AA287" s="33">
        <v>87.596000000000004</v>
      </c>
      <c r="AB287" s="33">
        <v>36.662999999999997</v>
      </c>
      <c r="AC287" s="33">
        <v>14.962999999999999</v>
      </c>
    </row>
    <row r="288" spans="1:29" ht="11.4" x14ac:dyDescent="0.2">
      <c r="A288" s="29">
        <v>271</v>
      </c>
      <c r="B288" s="30" t="s">
        <v>54</v>
      </c>
      <c r="C288" s="39" t="s">
        <v>84</v>
      </c>
      <c r="D288" s="32"/>
      <c r="E288" s="32">
        <v>1518</v>
      </c>
      <c r="F288" s="30" t="s">
        <v>79</v>
      </c>
      <c r="G288" s="32">
        <v>1802</v>
      </c>
      <c r="H288" s="32">
        <v>2095</v>
      </c>
      <c r="I288" s="33">
        <v>239.58500000000001</v>
      </c>
      <c r="J288" s="33">
        <v>242.38900000000001</v>
      </c>
      <c r="K288" s="33">
        <v>244.55099999999999</v>
      </c>
      <c r="L288" s="33">
        <v>248.86199999999999</v>
      </c>
      <c r="M288" s="33">
        <v>255.23400000000001</v>
      </c>
      <c r="N288" s="33">
        <v>262.029</v>
      </c>
      <c r="O288" s="33">
        <v>267.75200000000001</v>
      </c>
      <c r="P288" s="33">
        <v>270.87</v>
      </c>
      <c r="Q288" s="33">
        <v>271.42</v>
      </c>
      <c r="R288" s="33">
        <v>271.36900000000003</v>
      </c>
      <c r="S288" s="33">
        <v>271.76499999999999</v>
      </c>
      <c r="T288" s="33">
        <v>272.459</v>
      </c>
      <c r="U288" s="33">
        <v>268.31</v>
      </c>
      <c r="V288" s="33">
        <v>255.499</v>
      </c>
      <c r="W288" s="33">
        <v>236.76400000000001</v>
      </c>
      <c r="X288" s="33">
        <v>215.90799999999999</v>
      </c>
      <c r="Y288" s="33">
        <v>183.03700000000001</v>
      </c>
      <c r="Z288" s="33">
        <v>147.63900000000001</v>
      </c>
      <c r="AA288" s="33">
        <v>99.453999999999994</v>
      </c>
      <c r="AB288" s="33">
        <v>48.691000000000003</v>
      </c>
      <c r="AC288" s="33">
        <v>16.861999999999998</v>
      </c>
    </row>
    <row r="289" spans="1:29" ht="11.4" x14ac:dyDescent="0.2">
      <c r="A289" s="29">
        <v>272</v>
      </c>
      <c r="B289" s="30" t="s">
        <v>54</v>
      </c>
      <c r="C289" s="39" t="s">
        <v>84</v>
      </c>
      <c r="D289" s="32"/>
      <c r="E289" s="32">
        <v>1518</v>
      </c>
      <c r="F289" s="30" t="s">
        <v>79</v>
      </c>
      <c r="G289" s="32">
        <v>1802</v>
      </c>
      <c r="H289" s="32">
        <v>2100</v>
      </c>
      <c r="I289" s="33">
        <v>237.29400000000001</v>
      </c>
      <c r="J289" s="33">
        <v>240.74299999999999</v>
      </c>
      <c r="K289" s="33">
        <v>242.96299999999999</v>
      </c>
      <c r="L289" s="33">
        <v>246.12700000000001</v>
      </c>
      <c r="M289" s="33">
        <v>251.69900000000001</v>
      </c>
      <c r="N289" s="33">
        <v>258.685</v>
      </c>
      <c r="O289" s="33">
        <v>266.28800000000001</v>
      </c>
      <c r="P289" s="33">
        <v>271.37099999999998</v>
      </c>
      <c r="Q289" s="33">
        <v>272.53399999999999</v>
      </c>
      <c r="R289" s="33">
        <v>271.64600000000002</v>
      </c>
      <c r="S289" s="33">
        <v>270.471</v>
      </c>
      <c r="T289" s="33">
        <v>270.15699999999998</v>
      </c>
      <c r="U289" s="33">
        <v>269.67899999999997</v>
      </c>
      <c r="V289" s="33">
        <v>263.16399999999999</v>
      </c>
      <c r="W289" s="33">
        <v>246.39500000000001</v>
      </c>
      <c r="X289" s="33">
        <v>221.87799999999999</v>
      </c>
      <c r="Y289" s="33">
        <v>191.91300000000001</v>
      </c>
      <c r="Z289" s="33">
        <v>148.27199999999999</v>
      </c>
      <c r="AA289" s="33">
        <v>104.68600000000001</v>
      </c>
      <c r="AB289" s="33">
        <v>56.469000000000001</v>
      </c>
      <c r="AC289" s="33">
        <v>21.91</v>
      </c>
    </row>
    <row r="290" spans="1:29" ht="12" x14ac:dyDescent="0.25">
      <c r="A290" s="34">
        <v>273</v>
      </c>
      <c r="B290" s="35" t="s">
        <v>54</v>
      </c>
      <c r="C290" s="36" t="s">
        <v>85</v>
      </c>
      <c r="D290" s="37" t="s">
        <v>86</v>
      </c>
      <c r="E290" s="37">
        <v>1840</v>
      </c>
      <c r="F290" s="35" t="s">
        <v>59</v>
      </c>
      <c r="G290" s="37">
        <v>900</v>
      </c>
      <c r="H290" s="37">
        <v>2020</v>
      </c>
      <c r="I290" s="38" t="s">
        <v>60</v>
      </c>
      <c r="J290" s="38" t="s">
        <v>60</v>
      </c>
      <c r="K290" s="38" t="s">
        <v>60</v>
      </c>
      <c r="L290" s="38" t="s">
        <v>60</v>
      </c>
      <c r="M290" s="38" t="s">
        <v>60</v>
      </c>
      <c r="N290" s="38" t="s">
        <v>60</v>
      </c>
      <c r="O290" s="38" t="s">
        <v>60</v>
      </c>
      <c r="P290" s="38" t="s">
        <v>60</v>
      </c>
      <c r="Q290" s="38" t="s">
        <v>60</v>
      </c>
      <c r="R290" s="38" t="s">
        <v>60</v>
      </c>
      <c r="S290" s="38" t="s">
        <v>60</v>
      </c>
      <c r="T290" s="38" t="s">
        <v>60</v>
      </c>
      <c r="U290" s="38" t="s">
        <v>60</v>
      </c>
      <c r="V290" s="38" t="s">
        <v>60</v>
      </c>
      <c r="W290" s="38" t="s">
        <v>60</v>
      </c>
      <c r="X290" s="38" t="s">
        <v>60</v>
      </c>
      <c r="Y290" s="38" t="s">
        <v>60</v>
      </c>
      <c r="Z290" s="38" t="s">
        <v>60</v>
      </c>
      <c r="AA290" s="38" t="s">
        <v>60</v>
      </c>
      <c r="AB290" s="38" t="s">
        <v>60</v>
      </c>
      <c r="AC290" s="38" t="s">
        <v>60</v>
      </c>
    </row>
    <row r="291" spans="1:29" ht="12" x14ac:dyDescent="0.25">
      <c r="A291" s="34">
        <v>274</v>
      </c>
      <c r="B291" s="35" t="s">
        <v>54</v>
      </c>
      <c r="C291" s="36" t="s">
        <v>85</v>
      </c>
      <c r="D291" s="37" t="s">
        <v>86</v>
      </c>
      <c r="E291" s="37">
        <v>1840</v>
      </c>
      <c r="F291" s="35" t="s">
        <v>59</v>
      </c>
      <c r="G291" s="37">
        <v>900</v>
      </c>
      <c r="H291" s="37">
        <v>2025</v>
      </c>
      <c r="I291" s="38" t="s">
        <v>60</v>
      </c>
      <c r="J291" s="38" t="s">
        <v>60</v>
      </c>
      <c r="K291" s="38" t="s">
        <v>60</v>
      </c>
      <c r="L291" s="38" t="s">
        <v>60</v>
      </c>
      <c r="M291" s="38" t="s">
        <v>60</v>
      </c>
      <c r="N291" s="38" t="s">
        <v>60</v>
      </c>
      <c r="O291" s="38" t="s">
        <v>60</v>
      </c>
      <c r="P291" s="38" t="s">
        <v>60</v>
      </c>
      <c r="Q291" s="38" t="s">
        <v>60</v>
      </c>
      <c r="R291" s="38" t="s">
        <v>60</v>
      </c>
      <c r="S291" s="38" t="s">
        <v>60</v>
      </c>
      <c r="T291" s="38" t="s">
        <v>60</v>
      </c>
      <c r="U291" s="38" t="s">
        <v>60</v>
      </c>
      <c r="V291" s="38" t="s">
        <v>60</v>
      </c>
      <c r="W291" s="38" t="s">
        <v>60</v>
      </c>
      <c r="X291" s="38" t="s">
        <v>60</v>
      </c>
      <c r="Y291" s="38" t="s">
        <v>60</v>
      </c>
      <c r="Z291" s="38" t="s">
        <v>60</v>
      </c>
      <c r="AA291" s="38" t="s">
        <v>60</v>
      </c>
      <c r="AB291" s="38" t="s">
        <v>60</v>
      </c>
      <c r="AC291" s="38" t="s">
        <v>60</v>
      </c>
    </row>
    <row r="292" spans="1:29" ht="12" x14ac:dyDescent="0.25">
      <c r="A292" s="34">
        <v>275</v>
      </c>
      <c r="B292" s="35" t="s">
        <v>54</v>
      </c>
      <c r="C292" s="36" t="s">
        <v>85</v>
      </c>
      <c r="D292" s="37" t="s">
        <v>86</v>
      </c>
      <c r="E292" s="37">
        <v>1840</v>
      </c>
      <c r="F292" s="35" t="s">
        <v>59</v>
      </c>
      <c r="G292" s="37">
        <v>900</v>
      </c>
      <c r="H292" s="37">
        <v>2030</v>
      </c>
      <c r="I292" s="38" t="s">
        <v>60</v>
      </c>
      <c r="J292" s="38" t="s">
        <v>60</v>
      </c>
      <c r="K292" s="38" t="s">
        <v>60</v>
      </c>
      <c r="L292" s="38" t="s">
        <v>60</v>
      </c>
      <c r="M292" s="38" t="s">
        <v>60</v>
      </c>
      <c r="N292" s="38" t="s">
        <v>60</v>
      </c>
      <c r="O292" s="38" t="s">
        <v>60</v>
      </c>
      <c r="P292" s="38" t="s">
        <v>60</v>
      </c>
      <c r="Q292" s="38" t="s">
        <v>60</v>
      </c>
      <c r="R292" s="38" t="s">
        <v>60</v>
      </c>
      <c r="S292" s="38" t="s">
        <v>60</v>
      </c>
      <c r="T292" s="38" t="s">
        <v>60</v>
      </c>
      <c r="U292" s="38" t="s">
        <v>60</v>
      </c>
      <c r="V292" s="38" t="s">
        <v>60</v>
      </c>
      <c r="W292" s="38" t="s">
        <v>60</v>
      </c>
      <c r="X292" s="38" t="s">
        <v>60</v>
      </c>
      <c r="Y292" s="38" t="s">
        <v>60</v>
      </c>
      <c r="Z292" s="38" t="s">
        <v>60</v>
      </c>
      <c r="AA292" s="38" t="s">
        <v>60</v>
      </c>
      <c r="AB292" s="38" t="s">
        <v>60</v>
      </c>
      <c r="AC292" s="38" t="s">
        <v>60</v>
      </c>
    </row>
    <row r="293" spans="1:29" ht="12" x14ac:dyDescent="0.25">
      <c r="A293" s="34">
        <v>276</v>
      </c>
      <c r="B293" s="35" t="s">
        <v>54</v>
      </c>
      <c r="C293" s="36" t="s">
        <v>85</v>
      </c>
      <c r="D293" s="37" t="s">
        <v>86</v>
      </c>
      <c r="E293" s="37">
        <v>1840</v>
      </c>
      <c r="F293" s="35" t="s">
        <v>59</v>
      </c>
      <c r="G293" s="37">
        <v>900</v>
      </c>
      <c r="H293" s="37">
        <v>2035</v>
      </c>
      <c r="I293" s="38" t="s">
        <v>60</v>
      </c>
      <c r="J293" s="38" t="s">
        <v>60</v>
      </c>
      <c r="K293" s="38" t="s">
        <v>60</v>
      </c>
      <c r="L293" s="38" t="s">
        <v>60</v>
      </c>
      <c r="M293" s="38" t="s">
        <v>60</v>
      </c>
      <c r="N293" s="38" t="s">
        <v>60</v>
      </c>
      <c r="O293" s="38" t="s">
        <v>60</v>
      </c>
      <c r="P293" s="38" t="s">
        <v>60</v>
      </c>
      <c r="Q293" s="38" t="s">
        <v>60</v>
      </c>
      <c r="R293" s="38" t="s">
        <v>60</v>
      </c>
      <c r="S293" s="38" t="s">
        <v>60</v>
      </c>
      <c r="T293" s="38" t="s">
        <v>60</v>
      </c>
      <c r="U293" s="38" t="s">
        <v>60</v>
      </c>
      <c r="V293" s="38" t="s">
        <v>60</v>
      </c>
      <c r="W293" s="38" t="s">
        <v>60</v>
      </c>
      <c r="X293" s="38" t="s">
        <v>60</v>
      </c>
      <c r="Y293" s="38" t="s">
        <v>60</v>
      </c>
      <c r="Z293" s="38" t="s">
        <v>60</v>
      </c>
      <c r="AA293" s="38" t="s">
        <v>60</v>
      </c>
      <c r="AB293" s="38" t="s">
        <v>60</v>
      </c>
      <c r="AC293" s="38" t="s">
        <v>60</v>
      </c>
    </row>
    <row r="294" spans="1:29" ht="12" x14ac:dyDescent="0.25">
      <c r="A294" s="34">
        <v>277</v>
      </c>
      <c r="B294" s="35" t="s">
        <v>54</v>
      </c>
      <c r="C294" s="36" t="s">
        <v>85</v>
      </c>
      <c r="D294" s="37" t="s">
        <v>86</v>
      </c>
      <c r="E294" s="37">
        <v>1840</v>
      </c>
      <c r="F294" s="35" t="s">
        <v>59</v>
      </c>
      <c r="G294" s="37">
        <v>900</v>
      </c>
      <c r="H294" s="37">
        <v>2040</v>
      </c>
      <c r="I294" s="38" t="s">
        <v>60</v>
      </c>
      <c r="J294" s="38" t="s">
        <v>60</v>
      </c>
      <c r="K294" s="38" t="s">
        <v>60</v>
      </c>
      <c r="L294" s="38" t="s">
        <v>60</v>
      </c>
      <c r="M294" s="38" t="s">
        <v>60</v>
      </c>
      <c r="N294" s="38" t="s">
        <v>60</v>
      </c>
      <c r="O294" s="38" t="s">
        <v>60</v>
      </c>
      <c r="P294" s="38" t="s">
        <v>60</v>
      </c>
      <c r="Q294" s="38" t="s">
        <v>60</v>
      </c>
      <c r="R294" s="38" t="s">
        <v>60</v>
      </c>
      <c r="S294" s="38" t="s">
        <v>60</v>
      </c>
      <c r="T294" s="38" t="s">
        <v>60</v>
      </c>
      <c r="U294" s="38" t="s">
        <v>60</v>
      </c>
      <c r="V294" s="38" t="s">
        <v>60</v>
      </c>
      <c r="W294" s="38" t="s">
        <v>60</v>
      </c>
      <c r="X294" s="38" t="s">
        <v>60</v>
      </c>
      <c r="Y294" s="38" t="s">
        <v>60</v>
      </c>
      <c r="Z294" s="38" t="s">
        <v>60</v>
      </c>
      <c r="AA294" s="38" t="s">
        <v>60</v>
      </c>
      <c r="AB294" s="38" t="s">
        <v>60</v>
      </c>
      <c r="AC294" s="38" t="s">
        <v>60</v>
      </c>
    </row>
    <row r="295" spans="1:29" ht="12" x14ac:dyDescent="0.25">
      <c r="A295" s="34">
        <v>278</v>
      </c>
      <c r="B295" s="35" t="s">
        <v>54</v>
      </c>
      <c r="C295" s="36" t="s">
        <v>85</v>
      </c>
      <c r="D295" s="37" t="s">
        <v>86</v>
      </c>
      <c r="E295" s="37">
        <v>1840</v>
      </c>
      <c r="F295" s="35" t="s">
        <v>59</v>
      </c>
      <c r="G295" s="37">
        <v>900</v>
      </c>
      <c r="H295" s="37">
        <v>2045</v>
      </c>
      <c r="I295" s="38" t="s">
        <v>60</v>
      </c>
      <c r="J295" s="38" t="s">
        <v>60</v>
      </c>
      <c r="K295" s="38" t="s">
        <v>60</v>
      </c>
      <c r="L295" s="38" t="s">
        <v>60</v>
      </c>
      <c r="M295" s="38" t="s">
        <v>60</v>
      </c>
      <c r="N295" s="38" t="s">
        <v>60</v>
      </c>
      <c r="O295" s="38" t="s">
        <v>60</v>
      </c>
      <c r="P295" s="38" t="s">
        <v>60</v>
      </c>
      <c r="Q295" s="38" t="s">
        <v>60</v>
      </c>
      <c r="R295" s="38" t="s">
        <v>60</v>
      </c>
      <c r="S295" s="38" t="s">
        <v>60</v>
      </c>
      <c r="T295" s="38" t="s">
        <v>60</v>
      </c>
      <c r="U295" s="38" t="s">
        <v>60</v>
      </c>
      <c r="V295" s="38" t="s">
        <v>60</v>
      </c>
      <c r="W295" s="38" t="s">
        <v>60</v>
      </c>
      <c r="X295" s="38" t="s">
        <v>60</v>
      </c>
      <c r="Y295" s="38" t="s">
        <v>60</v>
      </c>
      <c r="Z295" s="38" t="s">
        <v>60</v>
      </c>
      <c r="AA295" s="38" t="s">
        <v>60</v>
      </c>
      <c r="AB295" s="38" t="s">
        <v>60</v>
      </c>
      <c r="AC295" s="38" t="s">
        <v>60</v>
      </c>
    </row>
    <row r="296" spans="1:29" ht="12" x14ac:dyDescent="0.25">
      <c r="A296" s="34">
        <v>279</v>
      </c>
      <c r="B296" s="35" t="s">
        <v>54</v>
      </c>
      <c r="C296" s="36" t="s">
        <v>85</v>
      </c>
      <c r="D296" s="37" t="s">
        <v>86</v>
      </c>
      <c r="E296" s="37">
        <v>1840</v>
      </c>
      <c r="F296" s="35" t="s">
        <v>59</v>
      </c>
      <c r="G296" s="37">
        <v>900</v>
      </c>
      <c r="H296" s="37">
        <v>2050</v>
      </c>
      <c r="I296" s="38" t="s">
        <v>60</v>
      </c>
      <c r="J296" s="38" t="s">
        <v>60</v>
      </c>
      <c r="K296" s="38" t="s">
        <v>60</v>
      </c>
      <c r="L296" s="38" t="s">
        <v>60</v>
      </c>
      <c r="M296" s="38" t="s">
        <v>60</v>
      </c>
      <c r="N296" s="38" t="s">
        <v>60</v>
      </c>
      <c r="O296" s="38" t="s">
        <v>60</v>
      </c>
      <c r="P296" s="38" t="s">
        <v>60</v>
      </c>
      <c r="Q296" s="38" t="s">
        <v>60</v>
      </c>
      <c r="R296" s="38" t="s">
        <v>60</v>
      </c>
      <c r="S296" s="38" t="s">
        <v>60</v>
      </c>
      <c r="T296" s="38" t="s">
        <v>60</v>
      </c>
      <c r="U296" s="38" t="s">
        <v>60</v>
      </c>
      <c r="V296" s="38" t="s">
        <v>60</v>
      </c>
      <c r="W296" s="38" t="s">
        <v>60</v>
      </c>
      <c r="X296" s="38" t="s">
        <v>60</v>
      </c>
      <c r="Y296" s="38" t="s">
        <v>60</v>
      </c>
      <c r="Z296" s="38" t="s">
        <v>60</v>
      </c>
      <c r="AA296" s="38" t="s">
        <v>60</v>
      </c>
      <c r="AB296" s="38" t="s">
        <v>60</v>
      </c>
      <c r="AC296" s="38" t="s">
        <v>60</v>
      </c>
    </row>
    <row r="297" spans="1:29" ht="12" x14ac:dyDescent="0.25">
      <c r="A297" s="34">
        <v>280</v>
      </c>
      <c r="B297" s="35" t="s">
        <v>54</v>
      </c>
      <c r="C297" s="36" t="s">
        <v>85</v>
      </c>
      <c r="D297" s="37" t="s">
        <v>86</v>
      </c>
      <c r="E297" s="37">
        <v>1840</v>
      </c>
      <c r="F297" s="35" t="s">
        <v>59</v>
      </c>
      <c r="G297" s="37">
        <v>900</v>
      </c>
      <c r="H297" s="37">
        <v>2055</v>
      </c>
      <c r="I297" s="38" t="s">
        <v>60</v>
      </c>
      <c r="J297" s="38" t="s">
        <v>60</v>
      </c>
      <c r="K297" s="38" t="s">
        <v>60</v>
      </c>
      <c r="L297" s="38" t="s">
        <v>60</v>
      </c>
      <c r="M297" s="38" t="s">
        <v>60</v>
      </c>
      <c r="N297" s="38" t="s">
        <v>60</v>
      </c>
      <c r="O297" s="38" t="s">
        <v>60</v>
      </c>
      <c r="P297" s="38" t="s">
        <v>60</v>
      </c>
      <c r="Q297" s="38" t="s">
        <v>60</v>
      </c>
      <c r="R297" s="38" t="s">
        <v>60</v>
      </c>
      <c r="S297" s="38" t="s">
        <v>60</v>
      </c>
      <c r="T297" s="38" t="s">
        <v>60</v>
      </c>
      <c r="U297" s="38" t="s">
        <v>60</v>
      </c>
      <c r="V297" s="38" t="s">
        <v>60</v>
      </c>
      <c r="W297" s="38" t="s">
        <v>60</v>
      </c>
      <c r="X297" s="38" t="s">
        <v>60</v>
      </c>
      <c r="Y297" s="38" t="s">
        <v>60</v>
      </c>
      <c r="Z297" s="38" t="s">
        <v>60</v>
      </c>
      <c r="AA297" s="38" t="s">
        <v>60</v>
      </c>
      <c r="AB297" s="38" t="s">
        <v>60</v>
      </c>
      <c r="AC297" s="38" t="s">
        <v>60</v>
      </c>
    </row>
    <row r="298" spans="1:29" ht="12" x14ac:dyDescent="0.25">
      <c r="A298" s="34">
        <v>281</v>
      </c>
      <c r="B298" s="35" t="s">
        <v>54</v>
      </c>
      <c r="C298" s="36" t="s">
        <v>85</v>
      </c>
      <c r="D298" s="37" t="s">
        <v>86</v>
      </c>
      <c r="E298" s="37">
        <v>1840</v>
      </c>
      <c r="F298" s="35" t="s">
        <v>59</v>
      </c>
      <c r="G298" s="37">
        <v>900</v>
      </c>
      <c r="H298" s="37">
        <v>2060</v>
      </c>
      <c r="I298" s="38" t="s">
        <v>60</v>
      </c>
      <c r="J298" s="38" t="s">
        <v>60</v>
      </c>
      <c r="K298" s="38" t="s">
        <v>60</v>
      </c>
      <c r="L298" s="38" t="s">
        <v>60</v>
      </c>
      <c r="M298" s="38" t="s">
        <v>60</v>
      </c>
      <c r="N298" s="38" t="s">
        <v>60</v>
      </c>
      <c r="O298" s="38" t="s">
        <v>60</v>
      </c>
      <c r="P298" s="38" t="s">
        <v>60</v>
      </c>
      <c r="Q298" s="38" t="s">
        <v>60</v>
      </c>
      <c r="R298" s="38" t="s">
        <v>60</v>
      </c>
      <c r="S298" s="38" t="s">
        <v>60</v>
      </c>
      <c r="T298" s="38" t="s">
        <v>60</v>
      </c>
      <c r="U298" s="38" t="s">
        <v>60</v>
      </c>
      <c r="V298" s="38" t="s">
        <v>60</v>
      </c>
      <c r="W298" s="38" t="s">
        <v>60</v>
      </c>
      <c r="X298" s="38" t="s">
        <v>60</v>
      </c>
      <c r="Y298" s="38" t="s">
        <v>60</v>
      </c>
      <c r="Z298" s="38" t="s">
        <v>60</v>
      </c>
      <c r="AA298" s="38" t="s">
        <v>60</v>
      </c>
      <c r="AB298" s="38" t="s">
        <v>60</v>
      </c>
      <c r="AC298" s="38" t="s">
        <v>60</v>
      </c>
    </row>
    <row r="299" spans="1:29" ht="12" x14ac:dyDescent="0.25">
      <c r="A299" s="34">
        <v>282</v>
      </c>
      <c r="B299" s="35" t="s">
        <v>54</v>
      </c>
      <c r="C299" s="36" t="s">
        <v>85</v>
      </c>
      <c r="D299" s="37" t="s">
        <v>86</v>
      </c>
      <c r="E299" s="37">
        <v>1840</v>
      </c>
      <c r="F299" s="35" t="s">
        <v>59</v>
      </c>
      <c r="G299" s="37">
        <v>900</v>
      </c>
      <c r="H299" s="37">
        <v>2065</v>
      </c>
      <c r="I299" s="38" t="s">
        <v>60</v>
      </c>
      <c r="J299" s="38" t="s">
        <v>60</v>
      </c>
      <c r="K299" s="38" t="s">
        <v>60</v>
      </c>
      <c r="L299" s="38" t="s">
        <v>60</v>
      </c>
      <c r="M299" s="38" t="s">
        <v>60</v>
      </c>
      <c r="N299" s="38" t="s">
        <v>60</v>
      </c>
      <c r="O299" s="38" t="s">
        <v>60</v>
      </c>
      <c r="P299" s="38" t="s">
        <v>60</v>
      </c>
      <c r="Q299" s="38" t="s">
        <v>60</v>
      </c>
      <c r="R299" s="38" t="s">
        <v>60</v>
      </c>
      <c r="S299" s="38" t="s">
        <v>60</v>
      </c>
      <c r="T299" s="38" t="s">
        <v>60</v>
      </c>
      <c r="U299" s="38" t="s">
        <v>60</v>
      </c>
      <c r="V299" s="38" t="s">
        <v>60</v>
      </c>
      <c r="W299" s="38" t="s">
        <v>60</v>
      </c>
      <c r="X299" s="38" t="s">
        <v>60</v>
      </c>
      <c r="Y299" s="38" t="s">
        <v>60</v>
      </c>
      <c r="Z299" s="38" t="s">
        <v>60</v>
      </c>
      <c r="AA299" s="38" t="s">
        <v>60</v>
      </c>
      <c r="AB299" s="38" t="s">
        <v>60</v>
      </c>
      <c r="AC299" s="38" t="s">
        <v>60</v>
      </c>
    </row>
    <row r="300" spans="1:29" ht="12" x14ac:dyDescent="0.25">
      <c r="A300" s="34">
        <v>283</v>
      </c>
      <c r="B300" s="35" t="s">
        <v>54</v>
      </c>
      <c r="C300" s="36" t="s">
        <v>85</v>
      </c>
      <c r="D300" s="37" t="s">
        <v>86</v>
      </c>
      <c r="E300" s="37">
        <v>1840</v>
      </c>
      <c r="F300" s="35" t="s">
        <v>59</v>
      </c>
      <c r="G300" s="37">
        <v>900</v>
      </c>
      <c r="H300" s="37">
        <v>2070</v>
      </c>
      <c r="I300" s="38" t="s">
        <v>60</v>
      </c>
      <c r="J300" s="38" t="s">
        <v>60</v>
      </c>
      <c r="K300" s="38" t="s">
        <v>60</v>
      </c>
      <c r="L300" s="38" t="s">
        <v>60</v>
      </c>
      <c r="M300" s="38" t="s">
        <v>60</v>
      </c>
      <c r="N300" s="38" t="s">
        <v>60</v>
      </c>
      <c r="O300" s="38" t="s">
        <v>60</v>
      </c>
      <c r="P300" s="38" t="s">
        <v>60</v>
      </c>
      <c r="Q300" s="38" t="s">
        <v>60</v>
      </c>
      <c r="R300" s="38" t="s">
        <v>60</v>
      </c>
      <c r="S300" s="38" t="s">
        <v>60</v>
      </c>
      <c r="T300" s="38" t="s">
        <v>60</v>
      </c>
      <c r="U300" s="38" t="s">
        <v>60</v>
      </c>
      <c r="V300" s="38" t="s">
        <v>60</v>
      </c>
      <c r="W300" s="38" t="s">
        <v>60</v>
      </c>
      <c r="X300" s="38" t="s">
        <v>60</v>
      </c>
      <c r="Y300" s="38" t="s">
        <v>60</v>
      </c>
      <c r="Z300" s="38" t="s">
        <v>60</v>
      </c>
      <c r="AA300" s="38" t="s">
        <v>60</v>
      </c>
      <c r="AB300" s="38" t="s">
        <v>60</v>
      </c>
      <c r="AC300" s="38" t="s">
        <v>60</v>
      </c>
    </row>
    <row r="301" spans="1:29" ht="12" x14ac:dyDescent="0.25">
      <c r="A301" s="34">
        <v>284</v>
      </c>
      <c r="B301" s="35" t="s">
        <v>54</v>
      </c>
      <c r="C301" s="36" t="s">
        <v>85</v>
      </c>
      <c r="D301" s="37" t="s">
        <v>86</v>
      </c>
      <c r="E301" s="37">
        <v>1840</v>
      </c>
      <c r="F301" s="35" t="s">
        <v>59</v>
      </c>
      <c r="G301" s="37">
        <v>900</v>
      </c>
      <c r="H301" s="37">
        <v>2075</v>
      </c>
      <c r="I301" s="38" t="s">
        <v>60</v>
      </c>
      <c r="J301" s="38" t="s">
        <v>60</v>
      </c>
      <c r="K301" s="38" t="s">
        <v>60</v>
      </c>
      <c r="L301" s="38" t="s">
        <v>60</v>
      </c>
      <c r="M301" s="38" t="s">
        <v>60</v>
      </c>
      <c r="N301" s="38" t="s">
        <v>60</v>
      </c>
      <c r="O301" s="38" t="s">
        <v>60</v>
      </c>
      <c r="P301" s="38" t="s">
        <v>60</v>
      </c>
      <c r="Q301" s="38" t="s">
        <v>60</v>
      </c>
      <c r="R301" s="38" t="s">
        <v>60</v>
      </c>
      <c r="S301" s="38" t="s">
        <v>60</v>
      </c>
      <c r="T301" s="38" t="s">
        <v>60</v>
      </c>
      <c r="U301" s="38" t="s">
        <v>60</v>
      </c>
      <c r="V301" s="38" t="s">
        <v>60</v>
      </c>
      <c r="W301" s="38" t="s">
        <v>60</v>
      </c>
      <c r="X301" s="38" t="s">
        <v>60</v>
      </c>
      <c r="Y301" s="38" t="s">
        <v>60</v>
      </c>
      <c r="Z301" s="38" t="s">
        <v>60</v>
      </c>
      <c r="AA301" s="38" t="s">
        <v>60</v>
      </c>
      <c r="AB301" s="38" t="s">
        <v>60</v>
      </c>
      <c r="AC301" s="38" t="s">
        <v>60</v>
      </c>
    </row>
    <row r="302" spans="1:29" ht="12" x14ac:dyDescent="0.25">
      <c r="A302" s="34">
        <v>285</v>
      </c>
      <c r="B302" s="35" t="s">
        <v>54</v>
      </c>
      <c r="C302" s="36" t="s">
        <v>85</v>
      </c>
      <c r="D302" s="37" t="s">
        <v>86</v>
      </c>
      <c r="E302" s="37">
        <v>1840</v>
      </c>
      <c r="F302" s="35" t="s">
        <v>59</v>
      </c>
      <c r="G302" s="37">
        <v>900</v>
      </c>
      <c r="H302" s="37">
        <v>2080</v>
      </c>
      <c r="I302" s="38" t="s">
        <v>60</v>
      </c>
      <c r="J302" s="38" t="s">
        <v>60</v>
      </c>
      <c r="K302" s="38" t="s">
        <v>60</v>
      </c>
      <c r="L302" s="38" t="s">
        <v>60</v>
      </c>
      <c r="M302" s="38" t="s">
        <v>60</v>
      </c>
      <c r="N302" s="38" t="s">
        <v>60</v>
      </c>
      <c r="O302" s="38" t="s">
        <v>60</v>
      </c>
      <c r="P302" s="38" t="s">
        <v>60</v>
      </c>
      <c r="Q302" s="38" t="s">
        <v>60</v>
      </c>
      <c r="R302" s="38" t="s">
        <v>60</v>
      </c>
      <c r="S302" s="38" t="s">
        <v>60</v>
      </c>
      <c r="T302" s="38" t="s">
        <v>60</v>
      </c>
      <c r="U302" s="38" t="s">
        <v>60</v>
      </c>
      <c r="V302" s="38" t="s">
        <v>60</v>
      </c>
      <c r="W302" s="38" t="s">
        <v>60</v>
      </c>
      <c r="X302" s="38" t="s">
        <v>60</v>
      </c>
      <c r="Y302" s="38" t="s">
        <v>60</v>
      </c>
      <c r="Z302" s="38" t="s">
        <v>60</v>
      </c>
      <c r="AA302" s="38" t="s">
        <v>60</v>
      </c>
      <c r="AB302" s="38" t="s">
        <v>60</v>
      </c>
      <c r="AC302" s="38" t="s">
        <v>60</v>
      </c>
    </row>
    <row r="303" spans="1:29" ht="12" x14ac:dyDescent="0.25">
      <c r="A303" s="34">
        <v>286</v>
      </c>
      <c r="B303" s="35" t="s">
        <v>54</v>
      </c>
      <c r="C303" s="36" t="s">
        <v>85</v>
      </c>
      <c r="D303" s="37" t="s">
        <v>86</v>
      </c>
      <c r="E303" s="37">
        <v>1840</v>
      </c>
      <c r="F303" s="35" t="s">
        <v>59</v>
      </c>
      <c r="G303" s="37">
        <v>900</v>
      </c>
      <c r="H303" s="37">
        <v>2085</v>
      </c>
      <c r="I303" s="38" t="s">
        <v>60</v>
      </c>
      <c r="J303" s="38" t="s">
        <v>60</v>
      </c>
      <c r="K303" s="38" t="s">
        <v>60</v>
      </c>
      <c r="L303" s="38" t="s">
        <v>60</v>
      </c>
      <c r="M303" s="38" t="s">
        <v>60</v>
      </c>
      <c r="N303" s="38" t="s">
        <v>60</v>
      </c>
      <c r="O303" s="38" t="s">
        <v>60</v>
      </c>
      <c r="P303" s="38" t="s">
        <v>60</v>
      </c>
      <c r="Q303" s="38" t="s">
        <v>60</v>
      </c>
      <c r="R303" s="38" t="s">
        <v>60</v>
      </c>
      <c r="S303" s="38" t="s">
        <v>60</v>
      </c>
      <c r="T303" s="38" t="s">
        <v>60</v>
      </c>
      <c r="U303" s="38" t="s">
        <v>60</v>
      </c>
      <c r="V303" s="38" t="s">
        <v>60</v>
      </c>
      <c r="W303" s="38" t="s">
        <v>60</v>
      </c>
      <c r="X303" s="38" t="s">
        <v>60</v>
      </c>
      <c r="Y303" s="38" t="s">
        <v>60</v>
      </c>
      <c r="Z303" s="38" t="s">
        <v>60</v>
      </c>
      <c r="AA303" s="38" t="s">
        <v>60</v>
      </c>
      <c r="AB303" s="38" t="s">
        <v>60</v>
      </c>
      <c r="AC303" s="38" t="s">
        <v>60</v>
      </c>
    </row>
    <row r="304" spans="1:29" ht="12" x14ac:dyDescent="0.25">
      <c r="A304" s="34">
        <v>287</v>
      </c>
      <c r="B304" s="35" t="s">
        <v>54</v>
      </c>
      <c r="C304" s="36" t="s">
        <v>85</v>
      </c>
      <c r="D304" s="37" t="s">
        <v>86</v>
      </c>
      <c r="E304" s="37">
        <v>1840</v>
      </c>
      <c r="F304" s="35" t="s">
        <v>59</v>
      </c>
      <c r="G304" s="37">
        <v>900</v>
      </c>
      <c r="H304" s="37">
        <v>2090</v>
      </c>
      <c r="I304" s="38" t="s">
        <v>60</v>
      </c>
      <c r="J304" s="38" t="s">
        <v>60</v>
      </c>
      <c r="K304" s="38" t="s">
        <v>60</v>
      </c>
      <c r="L304" s="38" t="s">
        <v>60</v>
      </c>
      <c r="M304" s="38" t="s">
        <v>60</v>
      </c>
      <c r="N304" s="38" t="s">
        <v>60</v>
      </c>
      <c r="O304" s="38" t="s">
        <v>60</v>
      </c>
      <c r="P304" s="38" t="s">
        <v>60</v>
      </c>
      <c r="Q304" s="38" t="s">
        <v>60</v>
      </c>
      <c r="R304" s="38" t="s">
        <v>60</v>
      </c>
      <c r="S304" s="38" t="s">
        <v>60</v>
      </c>
      <c r="T304" s="38" t="s">
        <v>60</v>
      </c>
      <c r="U304" s="38" t="s">
        <v>60</v>
      </c>
      <c r="V304" s="38" t="s">
        <v>60</v>
      </c>
      <c r="W304" s="38" t="s">
        <v>60</v>
      </c>
      <c r="X304" s="38" t="s">
        <v>60</v>
      </c>
      <c r="Y304" s="38" t="s">
        <v>60</v>
      </c>
      <c r="Z304" s="38" t="s">
        <v>60</v>
      </c>
      <c r="AA304" s="38" t="s">
        <v>60</v>
      </c>
      <c r="AB304" s="38" t="s">
        <v>60</v>
      </c>
      <c r="AC304" s="38" t="s">
        <v>60</v>
      </c>
    </row>
    <row r="305" spans="1:29" ht="12" x14ac:dyDescent="0.25">
      <c r="A305" s="34">
        <v>288</v>
      </c>
      <c r="B305" s="35" t="s">
        <v>54</v>
      </c>
      <c r="C305" s="36" t="s">
        <v>85</v>
      </c>
      <c r="D305" s="37" t="s">
        <v>86</v>
      </c>
      <c r="E305" s="37">
        <v>1840</v>
      </c>
      <c r="F305" s="35" t="s">
        <v>59</v>
      </c>
      <c r="G305" s="37">
        <v>900</v>
      </c>
      <c r="H305" s="37">
        <v>2095</v>
      </c>
      <c r="I305" s="38" t="s">
        <v>60</v>
      </c>
      <c r="J305" s="38" t="s">
        <v>60</v>
      </c>
      <c r="K305" s="38" t="s">
        <v>60</v>
      </c>
      <c r="L305" s="38" t="s">
        <v>60</v>
      </c>
      <c r="M305" s="38" t="s">
        <v>60</v>
      </c>
      <c r="N305" s="38" t="s">
        <v>60</v>
      </c>
      <c r="O305" s="38" t="s">
        <v>60</v>
      </c>
      <c r="P305" s="38" t="s">
        <v>60</v>
      </c>
      <c r="Q305" s="38" t="s">
        <v>60</v>
      </c>
      <c r="R305" s="38" t="s">
        <v>60</v>
      </c>
      <c r="S305" s="38" t="s">
        <v>60</v>
      </c>
      <c r="T305" s="38" t="s">
        <v>60</v>
      </c>
      <c r="U305" s="38" t="s">
        <v>60</v>
      </c>
      <c r="V305" s="38" t="s">
        <v>60</v>
      </c>
      <c r="W305" s="38" t="s">
        <v>60</v>
      </c>
      <c r="X305" s="38" t="s">
        <v>60</v>
      </c>
      <c r="Y305" s="38" t="s">
        <v>60</v>
      </c>
      <c r="Z305" s="38" t="s">
        <v>60</v>
      </c>
      <c r="AA305" s="38" t="s">
        <v>60</v>
      </c>
      <c r="AB305" s="38" t="s">
        <v>60</v>
      </c>
      <c r="AC305" s="38" t="s">
        <v>60</v>
      </c>
    </row>
    <row r="306" spans="1:29" ht="12" x14ac:dyDescent="0.25">
      <c r="A306" s="34">
        <v>289</v>
      </c>
      <c r="B306" s="35" t="s">
        <v>54</v>
      </c>
      <c r="C306" s="36" t="s">
        <v>85</v>
      </c>
      <c r="D306" s="37" t="s">
        <v>86</v>
      </c>
      <c r="E306" s="37">
        <v>1840</v>
      </c>
      <c r="F306" s="35" t="s">
        <v>59</v>
      </c>
      <c r="G306" s="37">
        <v>900</v>
      </c>
      <c r="H306" s="37">
        <v>2100</v>
      </c>
      <c r="I306" s="38" t="s">
        <v>60</v>
      </c>
      <c r="J306" s="38" t="s">
        <v>60</v>
      </c>
      <c r="K306" s="38" t="s">
        <v>60</v>
      </c>
      <c r="L306" s="38" t="s">
        <v>60</v>
      </c>
      <c r="M306" s="38" t="s">
        <v>60</v>
      </c>
      <c r="N306" s="38" t="s">
        <v>60</v>
      </c>
      <c r="O306" s="38" t="s">
        <v>60</v>
      </c>
      <c r="P306" s="38" t="s">
        <v>60</v>
      </c>
      <c r="Q306" s="38" t="s">
        <v>60</v>
      </c>
      <c r="R306" s="38" t="s">
        <v>60</v>
      </c>
      <c r="S306" s="38" t="s">
        <v>60</v>
      </c>
      <c r="T306" s="38" t="s">
        <v>60</v>
      </c>
      <c r="U306" s="38" t="s">
        <v>60</v>
      </c>
      <c r="V306" s="38" t="s">
        <v>60</v>
      </c>
      <c r="W306" s="38" t="s">
        <v>60</v>
      </c>
      <c r="X306" s="38" t="s">
        <v>60</v>
      </c>
      <c r="Y306" s="38" t="s">
        <v>60</v>
      </c>
      <c r="Z306" s="38" t="s">
        <v>60</v>
      </c>
      <c r="AA306" s="38" t="s">
        <v>60</v>
      </c>
      <c r="AB306" s="38" t="s">
        <v>60</v>
      </c>
      <c r="AC306" s="38" t="s">
        <v>60</v>
      </c>
    </row>
    <row r="307" spans="1:29" ht="11.4" x14ac:dyDescent="0.2">
      <c r="A307" s="29">
        <v>290</v>
      </c>
      <c r="B307" s="30" t="s">
        <v>54</v>
      </c>
      <c r="C307" s="39" t="s">
        <v>87</v>
      </c>
      <c r="D307" s="32" t="s">
        <v>88</v>
      </c>
      <c r="E307" s="32">
        <v>903</v>
      </c>
      <c r="F307" s="30" t="s">
        <v>89</v>
      </c>
      <c r="G307" s="32">
        <v>1840</v>
      </c>
      <c r="H307" s="32">
        <v>2020</v>
      </c>
      <c r="I307" s="33">
        <v>199910.52900000001</v>
      </c>
      <c r="J307" s="33">
        <v>181491.96100000001</v>
      </c>
      <c r="K307" s="33">
        <v>159427.90700000001</v>
      </c>
      <c r="L307" s="33">
        <v>138264.30300000001</v>
      </c>
      <c r="M307" s="33">
        <v>120031.31600000001</v>
      </c>
      <c r="N307" s="33">
        <v>104677.735</v>
      </c>
      <c r="O307" s="33">
        <v>91534.842000000004</v>
      </c>
      <c r="P307" s="33">
        <v>78351.554999999993</v>
      </c>
      <c r="Q307" s="33">
        <v>64361.686000000002</v>
      </c>
      <c r="R307" s="33">
        <v>52211.832000000002</v>
      </c>
      <c r="S307" s="33">
        <v>42201.294999999998</v>
      </c>
      <c r="T307" s="33">
        <v>34234.718999999997</v>
      </c>
      <c r="U307" s="33">
        <v>26802.244999999999</v>
      </c>
      <c r="V307" s="33">
        <v>19781.666000000001</v>
      </c>
      <c r="W307" s="33">
        <v>13372.487999999999</v>
      </c>
      <c r="X307" s="33">
        <v>8017.5169999999998</v>
      </c>
      <c r="Y307" s="33">
        <v>4040.3029999999999</v>
      </c>
      <c r="Z307" s="33">
        <v>1496.3820000000001</v>
      </c>
      <c r="AA307" s="33">
        <v>336.99599999999998</v>
      </c>
      <c r="AB307" s="33">
        <v>46.786000000000001</v>
      </c>
      <c r="AC307" s="33">
        <v>4.05</v>
      </c>
    </row>
    <row r="308" spans="1:29" ht="11.4" x14ac:dyDescent="0.2">
      <c r="A308" s="29">
        <v>291</v>
      </c>
      <c r="B308" s="30" t="s">
        <v>54</v>
      </c>
      <c r="C308" s="39" t="s">
        <v>87</v>
      </c>
      <c r="D308" s="32" t="s">
        <v>88</v>
      </c>
      <c r="E308" s="32">
        <v>903</v>
      </c>
      <c r="F308" s="30" t="s">
        <v>89</v>
      </c>
      <c r="G308" s="32">
        <v>1840</v>
      </c>
      <c r="H308" s="32">
        <v>2025</v>
      </c>
      <c r="I308" s="33">
        <v>213516.655</v>
      </c>
      <c r="J308" s="33">
        <v>196057.967</v>
      </c>
      <c r="K308" s="33">
        <v>179652.49900000001</v>
      </c>
      <c r="L308" s="33">
        <v>157810.73199999999</v>
      </c>
      <c r="M308" s="33">
        <v>136173.655</v>
      </c>
      <c r="N308" s="33">
        <v>117787.79399999999</v>
      </c>
      <c r="O308" s="33">
        <v>102505.97100000001</v>
      </c>
      <c r="P308" s="33">
        <v>89367.33</v>
      </c>
      <c r="Q308" s="33">
        <v>76158.558999999994</v>
      </c>
      <c r="R308" s="33">
        <v>62204.347000000002</v>
      </c>
      <c r="S308" s="33">
        <v>49971.695</v>
      </c>
      <c r="T308" s="33">
        <v>39809.466</v>
      </c>
      <c r="U308" s="33">
        <v>31507.205000000002</v>
      </c>
      <c r="V308" s="33">
        <v>23607.076000000001</v>
      </c>
      <c r="W308" s="33">
        <v>16180.844999999999</v>
      </c>
      <c r="X308" s="33">
        <v>9629.2520000000004</v>
      </c>
      <c r="Y308" s="33">
        <v>4726.0079999999998</v>
      </c>
      <c r="Z308" s="33">
        <v>1762.75</v>
      </c>
      <c r="AA308" s="33">
        <v>436.04599999999999</v>
      </c>
      <c r="AB308" s="33">
        <v>63.515999999999998</v>
      </c>
      <c r="AC308" s="33">
        <v>5.835</v>
      </c>
    </row>
    <row r="309" spans="1:29" ht="11.4" x14ac:dyDescent="0.2">
      <c r="A309" s="29">
        <v>292</v>
      </c>
      <c r="B309" s="30" t="s">
        <v>54</v>
      </c>
      <c r="C309" s="39" t="s">
        <v>87</v>
      </c>
      <c r="D309" s="32" t="s">
        <v>88</v>
      </c>
      <c r="E309" s="32">
        <v>903</v>
      </c>
      <c r="F309" s="30" t="s">
        <v>89</v>
      </c>
      <c r="G309" s="32">
        <v>1840</v>
      </c>
      <c r="H309" s="32">
        <v>2030</v>
      </c>
      <c r="I309" s="33">
        <v>227909.41399999999</v>
      </c>
      <c r="J309" s="33">
        <v>209901.85399999999</v>
      </c>
      <c r="K309" s="33">
        <v>194321.84400000001</v>
      </c>
      <c r="L309" s="33">
        <v>178094.61199999999</v>
      </c>
      <c r="M309" s="33">
        <v>155758.18799999999</v>
      </c>
      <c r="N309" s="33">
        <v>133949.63500000001</v>
      </c>
      <c r="O309" s="33">
        <v>115613.637</v>
      </c>
      <c r="P309" s="33">
        <v>100321.70699999999</v>
      </c>
      <c r="Q309" s="33">
        <v>87099.03</v>
      </c>
      <c r="R309" s="33">
        <v>73821.297000000006</v>
      </c>
      <c r="S309" s="33">
        <v>59717.692000000003</v>
      </c>
      <c r="T309" s="33">
        <v>47281.724999999999</v>
      </c>
      <c r="U309" s="33">
        <v>36780.326999999997</v>
      </c>
      <c r="V309" s="33">
        <v>27903.046999999999</v>
      </c>
      <c r="W309" s="33">
        <v>19473.388999999999</v>
      </c>
      <c r="X309" s="33">
        <v>11856.198</v>
      </c>
      <c r="Y309" s="33">
        <v>5785.4620000000004</v>
      </c>
      <c r="Z309" s="33">
        <v>2107.6669999999999</v>
      </c>
      <c r="AA309" s="33">
        <v>530.15899999999999</v>
      </c>
      <c r="AB309" s="33">
        <v>86.022000000000006</v>
      </c>
      <c r="AC309" s="33">
        <v>8.2110000000000003</v>
      </c>
    </row>
    <row r="310" spans="1:29" ht="11.4" x14ac:dyDescent="0.2">
      <c r="A310" s="29">
        <v>293</v>
      </c>
      <c r="B310" s="30" t="s">
        <v>54</v>
      </c>
      <c r="C310" s="39" t="s">
        <v>87</v>
      </c>
      <c r="D310" s="32" t="s">
        <v>88</v>
      </c>
      <c r="E310" s="32">
        <v>903</v>
      </c>
      <c r="F310" s="30" t="s">
        <v>89</v>
      </c>
      <c r="G310" s="32">
        <v>1840</v>
      </c>
      <c r="H310" s="32">
        <v>2035</v>
      </c>
      <c r="I310" s="33">
        <v>242730.307</v>
      </c>
      <c r="J310" s="33">
        <v>224489.13200000001</v>
      </c>
      <c r="K310" s="33">
        <v>208251.75099999999</v>
      </c>
      <c r="L310" s="33">
        <v>192825.77600000001</v>
      </c>
      <c r="M310" s="33">
        <v>176050.639</v>
      </c>
      <c r="N310" s="33">
        <v>153492.63699999999</v>
      </c>
      <c r="O310" s="33">
        <v>131708.245</v>
      </c>
      <c r="P310" s="33">
        <v>113360.327</v>
      </c>
      <c r="Q310" s="33">
        <v>97983.959000000003</v>
      </c>
      <c r="R310" s="33">
        <v>84624.486999999994</v>
      </c>
      <c r="S310" s="33">
        <v>71066.31</v>
      </c>
      <c r="T310" s="33">
        <v>56677.120000000003</v>
      </c>
      <c r="U310" s="33">
        <v>43830.165999999997</v>
      </c>
      <c r="V310" s="33">
        <v>32730.204000000002</v>
      </c>
      <c r="W310" s="33">
        <v>23188.781999999999</v>
      </c>
      <c r="X310" s="33">
        <v>14443.647000000001</v>
      </c>
      <c r="Y310" s="33">
        <v>7310.1710000000003</v>
      </c>
      <c r="Z310" s="33">
        <v>2657.9</v>
      </c>
      <c r="AA310" s="33">
        <v>652.47900000000004</v>
      </c>
      <c r="AB310" s="33">
        <v>108.167</v>
      </c>
      <c r="AC310" s="33">
        <v>11.497999999999999</v>
      </c>
    </row>
    <row r="311" spans="1:29" ht="11.4" x14ac:dyDescent="0.2">
      <c r="A311" s="29">
        <v>294</v>
      </c>
      <c r="B311" s="30" t="s">
        <v>54</v>
      </c>
      <c r="C311" s="39" t="s">
        <v>87</v>
      </c>
      <c r="D311" s="32" t="s">
        <v>88</v>
      </c>
      <c r="E311" s="32">
        <v>903</v>
      </c>
      <c r="F311" s="30" t="s">
        <v>89</v>
      </c>
      <c r="G311" s="32">
        <v>1840</v>
      </c>
      <c r="H311" s="32">
        <v>2040</v>
      </c>
      <c r="I311" s="33">
        <v>256773.40900000001</v>
      </c>
      <c r="J311" s="33">
        <v>239486.96</v>
      </c>
      <c r="K311" s="33">
        <v>222904.932</v>
      </c>
      <c r="L311" s="33">
        <v>206792.86</v>
      </c>
      <c r="M311" s="33">
        <v>190796.815</v>
      </c>
      <c r="N311" s="33">
        <v>173730.74600000001</v>
      </c>
      <c r="O311" s="33">
        <v>151152.728</v>
      </c>
      <c r="P311" s="33">
        <v>129338.83</v>
      </c>
      <c r="Q311" s="33">
        <v>110895.35400000001</v>
      </c>
      <c r="R311" s="33">
        <v>95374.510999999999</v>
      </c>
      <c r="S311" s="33">
        <v>81640.394</v>
      </c>
      <c r="T311" s="33">
        <v>67637.442999999999</v>
      </c>
      <c r="U311" s="33">
        <v>52724.152999999998</v>
      </c>
      <c r="V311" s="33">
        <v>39166.911999999997</v>
      </c>
      <c r="W311" s="33">
        <v>27379.768</v>
      </c>
      <c r="X311" s="33">
        <v>17387.951000000001</v>
      </c>
      <c r="Y311" s="33">
        <v>9070.6560000000009</v>
      </c>
      <c r="Z311" s="33">
        <v>3484.404</v>
      </c>
      <c r="AA311" s="33">
        <v>858.58199999999999</v>
      </c>
      <c r="AB311" s="33">
        <v>137.191</v>
      </c>
      <c r="AC311" s="33">
        <v>14.98</v>
      </c>
    </row>
    <row r="312" spans="1:29" ht="11.4" x14ac:dyDescent="0.2">
      <c r="A312" s="29">
        <v>295</v>
      </c>
      <c r="B312" s="30" t="s">
        <v>54</v>
      </c>
      <c r="C312" s="39" t="s">
        <v>87</v>
      </c>
      <c r="D312" s="32" t="s">
        <v>88</v>
      </c>
      <c r="E312" s="32">
        <v>903</v>
      </c>
      <c r="F312" s="30" t="s">
        <v>89</v>
      </c>
      <c r="G312" s="32">
        <v>1840</v>
      </c>
      <c r="H312" s="32">
        <v>2045</v>
      </c>
      <c r="I312" s="33">
        <v>269066.93599999999</v>
      </c>
      <c r="J312" s="33">
        <v>253710.71299999999</v>
      </c>
      <c r="K312" s="33">
        <v>237965.06599999999</v>
      </c>
      <c r="L312" s="33">
        <v>221476.52100000001</v>
      </c>
      <c r="M312" s="33">
        <v>204781.15299999999</v>
      </c>
      <c r="N312" s="33">
        <v>188478.144</v>
      </c>
      <c r="O312" s="33">
        <v>171323.981</v>
      </c>
      <c r="P312" s="33">
        <v>148663.114</v>
      </c>
      <c r="Q312" s="33">
        <v>126718.28599999999</v>
      </c>
      <c r="R312" s="33">
        <v>108106.542</v>
      </c>
      <c r="S312" s="33">
        <v>92187.774000000005</v>
      </c>
      <c r="T312" s="33">
        <v>77879.565000000002</v>
      </c>
      <c r="U312" s="33">
        <v>63136.158000000003</v>
      </c>
      <c r="V312" s="33">
        <v>47334.771999999997</v>
      </c>
      <c r="W312" s="33">
        <v>32956.642</v>
      </c>
      <c r="X312" s="33">
        <v>20729.575000000001</v>
      </c>
      <c r="Y312" s="33">
        <v>11103.684999999999</v>
      </c>
      <c r="Z312" s="33">
        <v>4444.152</v>
      </c>
      <c r="AA312" s="33">
        <v>1181</v>
      </c>
      <c r="AB312" s="33">
        <v>189.27</v>
      </c>
      <c r="AC312" s="33">
        <v>19.454000000000001</v>
      </c>
    </row>
    <row r="313" spans="1:29" ht="11.4" x14ac:dyDescent="0.2">
      <c r="A313" s="29">
        <v>296</v>
      </c>
      <c r="B313" s="30" t="s">
        <v>54</v>
      </c>
      <c r="C313" s="39" t="s">
        <v>87</v>
      </c>
      <c r="D313" s="32" t="s">
        <v>88</v>
      </c>
      <c r="E313" s="32">
        <v>903</v>
      </c>
      <c r="F313" s="30" t="s">
        <v>89</v>
      </c>
      <c r="G313" s="32">
        <v>1840</v>
      </c>
      <c r="H313" s="32">
        <v>2050</v>
      </c>
      <c r="I313" s="33">
        <v>279135.62800000003</v>
      </c>
      <c r="J313" s="33">
        <v>266192.36499999999</v>
      </c>
      <c r="K313" s="33">
        <v>252256.50700000001</v>
      </c>
      <c r="L313" s="33">
        <v>236569.052</v>
      </c>
      <c r="M313" s="33">
        <v>219477.712</v>
      </c>
      <c r="N313" s="33">
        <v>202466.19899999999</v>
      </c>
      <c r="O313" s="33">
        <v>186062.6</v>
      </c>
      <c r="P313" s="33">
        <v>168745.068</v>
      </c>
      <c r="Q313" s="33">
        <v>145874.08900000001</v>
      </c>
      <c r="R313" s="33">
        <v>123711.175</v>
      </c>
      <c r="S313" s="33">
        <v>104656.30899999999</v>
      </c>
      <c r="T313" s="33">
        <v>88126.19</v>
      </c>
      <c r="U313" s="33">
        <v>72899.259000000005</v>
      </c>
      <c r="V313" s="33">
        <v>56949.165999999997</v>
      </c>
      <c r="W313" s="33">
        <v>40099.339</v>
      </c>
      <c r="X313" s="33">
        <v>25170.678</v>
      </c>
      <c r="Y313" s="33">
        <v>13433.811</v>
      </c>
      <c r="Z313" s="33">
        <v>5584.3919999999998</v>
      </c>
      <c r="AA313" s="33">
        <v>1563.421</v>
      </c>
      <c r="AB313" s="33">
        <v>274.97300000000001</v>
      </c>
      <c r="AC313" s="33">
        <v>27.506</v>
      </c>
    </row>
    <row r="314" spans="1:29" ht="11.4" x14ac:dyDescent="0.2">
      <c r="A314" s="29">
        <v>297</v>
      </c>
      <c r="B314" s="30" t="s">
        <v>54</v>
      </c>
      <c r="C314" s="39" t="s">
        <v>87</v>
      </c>
      <c r="D314" s="32" t="s">
        <v>88</v>
      </c>
      <c r="E314" s="32">
        <v>903</v>
      </c>
      <c r="F314" s="30" t="s">
        <v>89</v>
      </c>
      <c r="G314" s="32">
        <v>1840</v>
      </c>
      <c r="H314" s="32">
        <v>2055</v>
      </c>
      <c r="I314" s="33">
        <v>287717.40100000001</v>
      </c>
      <c r="J314" s="33">
        <v>276449.79700000002</v>
      </c>
      <c r="K314" s="33">
        <v>264808.71899999998</v>
      </c>
      <c r="L314" s="33">
        <v>250897.014</v>
      </c>
      <c r="M314" s="33">
        <v>234586.42</v>
      </c>
      <c r="N314" s="33">
        <v>217162.42499999999</v>
      </c>
      <c r="O314" s="33">
        <v>200042.83600000001</v>
      </c>
      <c r="P314" s="33">
        <v>183457.41699999999</v>
      </c>
      <c r="Q314" s="33">
        <v>165819.73199999999</v>
      </c>
      <c r="R314" s="33">
        <v>142625.639</v>
      </c>
      <c r="S314" s="33">
        <v>119943.745</v>
      </c>
      <c r="T314" s="33">
        <v>100213.66099999999</v>
      </c>
      <c r="U314" s="33">
        <v>82701.879000000001</v>
      </c>
      <c r="V314" s="33">
        <v>66001.134000000005</v>
      </c>
      <c r="W314" s="33">
        <v>48575.529000000002</v>
      </c>
      <c r="X314" s="33">
        <v>30938.687999999998</v>
      </c>
      <c r="Y314" s="33">
        <v>16528.669000000002</v>
      </c>
      <c r="Z314" s="33">
        <v>6910.7129999999997</v>
      </c>
      <c r="AA314" s="33">
        <v>2038.653</v>
      </c>
      <c r="AB314" s="33">
        <v>378.72399999999999</v>
      </c>
      <c r="AC314" s="33">
        <v>41.576999999999998</v>
      </c>
    </row>
    <row r="315" spans="1:29" ht="11.4" x14ac:dyDescent="0.2">
      <c r="A315" s="29">
        <v>298</v>
      </c>
      <c r="B315" s="30" t="s">
        <v>54</v>
      </c>
      <c r="C315" s="39" t="s">
        <v>87</v>
      </c>
      <c r="D315" s="32" t="s">
        <v>88</v>
      </c>
      <c r="E315" s="32">
        <v>903</v>
      </c>
      <c r="F315" s="30" t="s">
        <v>89</v>
      </c>
      <c r="G315" s="32">
        <v>1840</v>
      </c>
      <c r="H315" s="32">
        <v>2060</v>
      </c>
      <c r="I315" s="33">
        <v>295034.18599999999</v>
      </c>
      <c r="J315" s="33">
        <v>285209.038</v>
      </c>
      <c r="K315" s="33">
        <v>275140.37300000002</v>
      </c>
      <c r="L315" s="33">
        <v>263490.71899999998</v>
      </c>
      <c r="M315" s="33">
        <v>248938.505</v>
      </c>
      <c r="N315" s="33">
        <v>232274.40299999999</v>
      </c>
      <c r="O315" s="33">
        <v>214727.60800000001</v>
      </c>
      <c r="P315" s="33">
        <v>197414.02299999999</v>
      </c>
      <c r="Q315" s="33">
        <v>180475.27</v>
      </c>
      <c r="R315" s="33">
        <v>162368.39199999999</v>
      </c>
      <c r="S315" s="33">
        <v>138507.519</v>
      </c>
      <c r="T315" s="33">
        <v>115048.886</v>
      </c>
      <c r="U315" s="33">
        <v>94240.797999999995</v>
      </c>
      <c r="V315" s="33">
        <v>75134.97</v>
      </c>
      <c r="W315" s="33">
        <v>56603.118999999999</v>
      </c>
      <c r="X315" s="33">
        <v>37873.707999999999</v>
      </c>
      <c r="Y315" s="33">
        <v>20637.201000000001</v>
      </c>
      <c r="Z315" s="33">
        <v>8677.17</v>
      </c>
      <c r="AA315" s="33">
        <v>2606.306</v>
      </c>
      <c r="AB315" s="33">
        <v>515.77700000000004</v>
      </c>
      <c r="AC315" s="33">
        <v>59.463000000000001</v>
      </c>
    </row>
    <row r="316" spans="1:29" ht="11.4" x14ac:dyDescent="0.2">
      <c r="A316" s="29">
        <v>299</v>
      </c>
      <c r="B316" s="30" t="s">
        <v>54</v>
      </c>
      <c r="C316" s="39" t="s">
        <v>87</v>
      </c>
      <c r="D316" s="32" t="s">
        <v>88</v>
      </c>
      <c r="E316" s="32">
        <v>903</v>
      </c>
      <c r="F316" s="30" t="s">
        <v>89</v>
      </c>
      <c r="G316" s="32">
        <v>1840</v>
      </c>
      <c r="H316" s="32">
        <v>2065</v>
      </c>
      <c r="I316" s="33">
        <v>301507.98800000001</v>
      </c>
      <c r="J316" s="33">
        <v>292697.36200000002</v>
      </c>
      <c r="K316" s="33">
        <v>283970.47100000002</v>
      </c>
      <c r="L316" s="33">
        <v>273868.21500000003</v>
      </c>
      <c r="M316" s="33">
        <v>261564.39499999999</v>
      </c>
      <c r="N316" s="33">
        <v>246640.13500000001</v>
      </c>
      <c r="O316" s="33">
        <v>229833.473</v>
      </c>
      <c r="P316" s="33">
        <v>212073.61300000001</v>
      </c>
      <c r="Q316" s="33">
        <v>194381.141</v>
      </c>
      <c r="R316" s="33">
        <v>176924.15900000001</v>
      </c>
      <c r="S316" s="33">
        <v>157940.383</v>
      </c>
      <c r="T316" s="33">
        <v>133110.84700000001</v>
      </c>
      <c r="U316" s="33">
        <v>108425.515</v>
      </c>
      <c r="V316" s="33">
        <v>85853.206999999995</v>
      </c>
      <c r="W316" s="33">
        <v>64754.29</v>
      </c>
      <c r="X316" s="33">
        <v>44491.307999999997</v>
      </c>
      <c r="Y316" s="33">
        <v>25666.163</v>
      </c>
      <c r="Z316" s="33">
        <v>11093.218999999999</v>
      </c>
      <c r="AA316" s="33">
        <v>3365.7379999999998</v>
      </c>
      <c r="AB316" s="33">
        <v>684.93</v>
      </c>
      <c r="AC316" s="33">
        <v>84.17</v>
      </c>
    </row>
    <row r="317" spans="1:29" ht="11.4" x14ac:dyDescent="0.2">
      <c r="A317" s="29">
        <v>300</v>
      </c>
      <c r="B317" s="30" t="s">
        <v>54</v>
      </c>
      <c r="C317" s="39" t="s">
        <v>87</v>
      </c>
      <c r="D317" s="32" t="s">
        <v>88</v>
      </c>
      <c r="E317" s="32">
        <v>903</v>
      </c>
      <c r="F317" s="30" t="s">
        <v>89</v>
      </c>
      <c r="G317" s="32">
        <v>1840</v>
      </c>
      <c r="H317" s="32">
        <v>2070</v>
      </c>
      <c r="I317" s="33">
        <v>306607.47700000001</v>
      </c>
      <c r="J317" s="33">
        <v>299333.32699999999</v>
      </c>
      <c r="K317" s="33">
        <v>291528.98800000001</v>
      </c>
      <c r="L317" s="33">
        <v>282743.946</v>
      </c>
      <c r="M317" s="33">
        <v>271983.87400000001</v>
      </c>
      <c r="N317" s="33">
        <v>259293.098</v>
      </c>
      <c r="O317" s="33">
        <v>244207.99100000001</v>
      </c>
      <c r="P317" s="33">
        <v>227165.31400000001</v>
      </c>
      <c r="Q317" s="33">
        <v>208992.946</v>
      </c>
      <c r="R317" s="33">
        <v>190743.41800000001</v>
      </c>
      <c r="S317" s="33">
        <v>172332.82399999999</v>
      </c>
      <c r="T317" s="33">
        <v>152094.609</v>
      </c>
      <c r="U317" s="33">
        <v>125770.258</v>
      </c>
      <c r="V317" s="33">
        <v>99070.221999999994</v>
      </c>
      <c r="W317" s="33">
        <v>74280.073999999993</v>
      </c>
      <c r="X317" s="33">
        <v>51271.713000000003</v>
      </c>
      <c r="Y317" s="33">
        <v>30513.895</v>
      </c>
      <c r="Z317" s="33">
        <v>14118.064</v>
      </c>
      <c r="AA317" s="33">
        <v>4446.4970000000003</v>
      </c>
      <c r="AB317" s="33">
        <v>912.98400000000004</v>
      </c>
      <c r="AC317" s="33">
        <v>116.074</v>
      </c>
    </row>
    <row r="318" spans="1:29" ht="11.4" x14ac:dyDescent="0.2">
      <c r="A318" s="29">
        <v>301</v>
      </c>
      <c r="B318" s="30" t="s">
        <v>54</v>
      </c>
      <c r="C318" s="39" t="s">
        <v>87</v>
      </c>
      <c r="D318" s="32" t="s">
        <v>88</v>
      </c>
      <c r="E318" s="32">
        <v>903</v>
      </c>
      <c r="F318" s="30" t="s">
        <v>89</v>
      </c>
      <c r="G318" s="32">
        <v>1840</v>
      </c>
      <c r="H318" s="32">
        <v>2075</v>
      </c>
      <c r="I318" s="33">
        <v>310358.24699999997</v>
      </c>
      <c r="J318" s="33">
        <v>304582.261</v>
      </c>
      <c r="K318" s="33">
        <v>298230.092</v>
      </c>
      <c r="L318" s="33">
        <v>290347.77600000001</v>
      </c>
      <c r="M318" s="33">
        <v>280902.31800000003</v>
      </c>
      <c r="N318" s="33">
        <v>269751.75799999997</v>
      </c>
      <c r="O318" s="33">
        <v>256885.283</v>
      </c>
      <c r="P318" s="33">
        <v>241543.46299999999</v>
      </c>
      <c r="Q318" s="33">
        <v>224051.283</v>
      </c>
      <c r="R318" s="33">
        <v>205272.951</v>
      </c>
      <c r="S318" s="33">
        <v>186009.94</v>
      </c>
      <c r="T318" s="33">
        <v>166237.95300000001</v>
      </c>
      <c r="U318" s="33">
        <v>144107.82500000001</v>
      </c>
      <c r="V318" s="33">
        <v>115349.641</v>
      </c>
      <c r="W318" s="33">
        <v>86094.642000000007</v>
      </c>
      <c r="X318" s="33">
        <v>59152.995000000003</v>
      </c>
      <c r="Y318" s="33">
        <v>35549.900999999998</v>
      </c>
      <c r="Z318" s="33">
        <v>17077.868999999999</v>
      </c>
      <c r="AA318" s="33">
        <v>5836.8940000000002</v>
      </c>
      <c r="AB318" s="33">
        <v>1254.1400000000001</v>
      </c>
      <c r="AC318" s="33">
        <v>159.4</v>
      </c>
    </row>
    <row r="319" spans="1:29" ht="11.4" x14ac:dyDescent="0.2">
      <c r="A319" s="29">
        <v>302</v>
      </c>
      <c r="B319" s="30" t="s">
        <v>54</v>
      </c>
      <c r="C319" s="39" t="s">
        <v>87</v>
      </c>
      <c r="D319" s="32" t="s">
        <v>88</v>
      </c>
      <c r="E319" s="32">
        <v>903</v>
      </c>
      <c r="F319" s="30" t="s">
        <v>89</v>
      </c>
      <c r="G319" s="32">
        <v>1840</v>
      </c>
      <c r="H319" s="32">
        <v>2080</v>
      </c>
      <c r="I319" s="33">
        <v>312642.36800000002</v>
      </c>
      <c r="J319" s="33">
        <v>308477.03899999999</v>
      </c>
      <c r="K319" s="33">
        <v>303542.25</v>
      </c>
      <c r="L319" s="33">
        <v>297092.88099999999</v>
      </c>
      <c r="M319" s="33">
        <v>288552.603</v>
      </c>
      <c r="N319" s="33">
        <v>278713.77100000001</v>
      </c>
      <c r="O319" s="33">
        <v>267384.77299999999</v>
      </c>
      <c r="P319" s="33">
        <v>254245.867</v>
      </c>
      <c r="Q319" s="33">
        <v>238422.783</v>
      </c>
      <c r="R319" s="33">
        <v>220268.91800000001</v>
      </c>
      <c r="S319" s="33">
        <v>200402.68900000001</v>
      </c>
      <c r="T319" s="33">
        <v>179696.55900000001</v>
      </c>
      <c r="U319" s="33">
        <v>157877.23000000001</v>
      </c>
      <c r="V319" s="33">
        <v>132709.23199999999</v>
      </c>
      <c r="W319" s="33">
        <v>100812.526</v>
      </c>
      <c r="X319" s="33">
        <v>69015.343999999997</v>
      </c>
      <c r="Y319" s="33">
        <v>41352.874000000003</v>
      </c>
      <c r="Z319" s="33">
        <v>20208.5</v>
      </c>
      <c r="AA319" s="33">
        <v>7222.0259999999998</v>
      </c>
      <c r="AB319" s="33">
        <v>1704.6079999999999</v>
      </c>
      <c r="AC319" s="33">
        <v>225.88399999999999</v>
      </c>
    </row>
    <row r="320" spans="1:29" ht="11.4" x14ac:dyDescent="0.2">
      <c r="A320" s="29">
        <v>303</v>
      </c>
      <c r="B320" s="30" t="s">
        <v>54</v>
      </c>
      <c r="C320" s="39" t="s">
        <v>87</v>
      </c>
      <c r="D320" s="32" t="s">
        <v>88</v>
      </c>
      <c r="E320" s="32">
        <v>903</v>
      </c>
      <c r="F320" s="30" t="s">
        <v>89</v>
      </c>
      <c r="G320" s="32">
        <v>1840</v>
      </c>
      <c r="H320" s="32">
        <v>2085</v>
      </c>
      <c r="I320" s="33">
        <v>313336.114</v>
      </c>
      <c r="J320" s="33">
        <v>310896.69099999999</v>
      </c>
      <c r="K320" s="33">
        <v>307497.87400000001</v>
      </c>
      <c r="L320" s="33">
        <v>302449.18699999998</v>
      </c>
      <c r="M320" s="33">
        <v>295344.38500000001</v>
      </c>
      <c r="N320" s="33">
        <v>286413.45799999998</v>
      </c>
      <c r="O320" s="33">
        <v>276393.77899999998</v>
      </c>
      <c r="P320" s="33">
        <v>264789.90600000002</v>
      </c>
      <c r="Q320" s="33">
        <v>251145.46599999999</v>
      </c>
      <c r="R320" s="33">
        <v>234611.264</v>
      </c>
      <c r="S320" s="33">
        <v>215284.75899999999</v>
      </c>
      <c r="T320" s="33">
        <v>193876.78200000001</v>
      </c>
      <c r="U320" s="33">
        <v>171004.3</v>
      </c>
      <c r="V320" s="33">
        <v>145878.44</v>
      </c>
      <c r="W320" s="33">
        <v>116703.57799999999</v>
      </c>
      <c r="X320" s="33">
        <v>81516.407999999996</v>
      </c>
      <c r="Y320" s="33">
        <v>48713.277000000002</v>
      </c>
      <c r="Z320" s="33">
        <v>23771.040000000001</v>
      </c>
      <c r="AA320" s="33">
        <v>8719.9470000000001</v>
      </c>
      <c r="AB320" s="33">
        <v>2161.8670000000002</v>
      </c>
      <c r="AC320" s="33">
        <v>317.35300000000001</v>
      </c>
    </row>
    <row r="321" spans="1:29" ht="11.4" x14ac:dyDescent="0.2">
      <c r="A321" s="29">
        <v>304</v>
      </c>
      <c r="B321" s="30" t="s">
        <v>54</v>
      </c>
      <c r="C321" s="39" t="s">
        <v>87</v>
      </c>
      <c r="D321" s="32" t="s">
        <v>88</v>
      </c>
      <c r="E321" s="32">
        <v>903</v>
      </c>
      <c r="F321" s="30" t="s">
        <v>89</v>
      </c>
      <c r="G321" s="32">
        <v>1840</v>
      </c>
      <c r="H321" s="32">
        <v>2090</v>
      </c>
      <c r="I321" s="33">
        <v>312949.288</v>
      </c>
      <c r="J321" s="33">
        <v>311722.03899999999</v>
      </c>
      <c r="K321" s="33">
        <v>309976.45199999999</v>
      </c>
      <c r="L321" s="33">
        <v>306449.984</v>
      </c>
      <c r="M321" s="33">
        <v>300751.62300000002</v>
      </c>
      <c r="N321" s="33">
        <v>293259.32</v>
      </c>
      <c r="O321" s="33">
        <v>284150.33100000001</v>
      </c>
      <c r="P321" s="33">
        <v>273855.70400000003</v>
      </c>
      <c r="Q321" s="33">
        <v>261738.53200000001</v>
      </c>
      <c r="R321" s="33">
        <v>247344.51800000001</v>
      </c>
      <c r="S321" s="33">
        <v>229562.02600000001</v>
      </c>
      <c r="T321" s="33">
        <v>208583.17</v>
      </c>
      <c r="U321" s="33">
        <v>184871.19399999999</v>
      </c>
      <c r="V321" s="33">
        <v>158478.658</v>
      </c>
      <c r="W321" s="33">
        <v>128945.32799999999</v>
      </c>
      <c r="X321" s="33">
        <v>95284.827000000005</v>
      </c>
      <c r="Y321" s="33">
        <v>58314.601000000002</v>
      </c>
      <c r="Z321" s="33">
        <v>28403.330999999998</v>
      </c>
      <c r="AA321" s="33">
        <v>10407.550999999999</v>
      </c>
      <c r="AB321" s="33">
        <v>2671.7289999999998</v>
      </c>
      <c r="AC321" s="33">
        <v>417.53300000000002</v>
      </c>
    </row>
    <row r="322" spans="1:29" ht="11.4" x14ac:dyDescent="0.2">
      <c r="A322" s="29">
        <v>305</v>
      </c>
      <c r="B322" s="30" t="s">
        <v>54</v>
      </c>
      <c r="C322" s="39" t="s">
        <v>87</v>
      </c>
      <c r="D322" s="32" t="s">
        <v>88</v>
      </c>
      <c r="E322" s="32">
        <v>903</v>
      </c>
      <c r="F322" s="30" t="s">
        <v>89</v>
      </c>
      <c r="G322" s="32">
        <v>1840</v>
      </c>
      <c r="H322" s="32">
        <v>2095</v>
      </c>
      <c r="I322" s="33">
        <v>311704.11200000002</v>
      </c>
      <c r="J322" s="33">
        <v>311454.37300000002</v>
      </c>
      <c r="K322" s="33">
        <v>310859.47899999999</v>
      </c>
      <c r="L322" s="33">
        <v>308973.63099999999</v>
      </c>
      <c r="M322" s="33">
        <v>304806.19900000002</v>
      </c>
      <c r="N322" s="33">
        <v>298725.68099999998</v>
      </c>
      <c r="O322" s="33">
        <v>291057.42300000001</v>
      </c>
      <c r="P322" s="33">
        <v>281679.745</v>
      </c>
      <c r="Q322" s="33">
        <v>270868.799</v>
      </c>
      <c r="R322" s="33">
        <v>257985.47899999999</v>
      </c>
      <c r="S322" s="33">
        <v>242285.804</v>
      </c>
      <c r="T322" s="33">
        <v>222750.96</v>
      </c>
      <c r="U322" s="33">
        <v>199313.66800000001</v>
      </c>
      <c r="V322" s="33">
        <v>171837.43599999999</v>
      </c>
      <c r="W322" s="33">
        <v>140712.34400000001</v>
      </c>
      <c r="X322" s="33">
        <v>106113.62699999999</v>
      </c>
      <c r="Y322" s="33">
        <v>69188.37</v>
      </c>
      <c r="Z322" s="33">
        <v>34690.563000000002</v>
      </c>
      <c r="AA322" s="33">
        <v>12677.75</v>
      </c>
      <c r="AB322" s="33">
        <v>3235.529</v>
      </c>
      <c r="AC322" s="33">
        <v>531.83299999999997</v>
      </c>
    </row>
    <row r="323" spans="1:29" ht="11.4" x14ac:dyDescent="0.2">
      <c r="A323" s="29">
        <v>306</v>
      </c>
      <c r="B323" s="30" t="s">
        <v>54</v>
      </c>
      <c r="C323" s="39" t="s">
        <v>87</v>
      </c>
      <c r="D323" s="32" t="s">
        <v>88</v>
      </c>
      <c r="E323" s="32">
        <v>903</v>
      </c>
      <c r="F323" s="30" t="s">
        <v>89</v>
      </c>
      <c r="G323" s="32">
        <v>1840</v>
      </c>
      <c r="H323" s="32">
        <v>2100</v>
      </c>
      <c r="I323" s="33">
        <v>309686.435</v>
      </c>
      <c r="J323" s="33">
        <v>310321.76</v>
      </c>
      <c r="K323" s="33">
        <v>310647.30300000001</v>
      </c>
      <c r="L323" s="33">
        <v>309903.71000000002</v>
      </c>
      <c r="M323" s="33">
        <v>307388.13500000001</v>
      </c>
      <c r="N323" s="33">
        <v>302845.17800000001</v>
      </c>
      <c r="O323" s="33">
        <v>296594.21100000001</v>
      </c>
      <c r="P323" s="33">
        <v>288661.97700000001</v>
      </c>
      <c r="Q323" s="33">
        <v>278774.20299999998</v>
      </c>
      <c r="R323" s="33">
        <v>267187.65299999999</v>
      </c>
      <c r="S323" s="33">
        <v>252971.73800000001</v>
      </c>
      <c r="T323" s="33">
        <v>235444.10500000001</v>
      </c>
      <c r="U323" s="33">
        <v>213313.58900000001</v>
      </c>
      <c r="V323" s="33">
        <v>185843.13500000001</v>
      </c>
      <c r="W323" s="33">
        <v>153260.03700000001</v>
      </c>
      <c r="X323" s="33">
        <v>116592.283</v>
      </c>
      <c r="Y323" s="33">
        <v>77979.233999999997</v>
      </c>
      <c r="Z323" s="33">
        <v>42090.076000000001</v>
      </c>
      <c r="AA323" s="33">
        <v>15933.355</v>
      </c>
      <c r="AB323" s="33">
        <v>4031.8159999999998</v>
      </c>
      <c r="AC323" s="33">
        <v>657.19799999999998</v>
      </c>
    </row>
    <row r="324" spans="1:29" ht="11.4" x14ac:dyDescent="0.2">
      <c r="A324" s="29">
        <v>307</v>
      </c>
      <c r="B324" s="30" t="s">
        <v>54</v>
      </c>
      <c r="C324" s="39" t="s">
        <v>90</v>
      </c>
      <c r="D324" s="32" t="s">
        <v>91</v>
      </c>
      <c r="E324" s="32">
        <v>935</v>
      </c>
      <c r="F324" s="30" t="s">
        <v>89</v>
      </c>
      <c r="G324" s="32">
        <v>1840</v>
      </c>
      <c r="H324" s="32">
        <v>2020</v>
      </c>
      <c r="I324" s="33">
        <v>362141.40899999999</v>
      </c>
      <c r="J324" s="33">
        <v>364613.49200000003</v>
      </c>
      <c r="K324" s="33">
        <v>362877.196</v>
      </c>
      <c r="L324" s="33">
        <v>356197.30200000003</v>
      </c>
      <c r="M324" s="33">
        <v>356668.815</v>
      </c>
      <c r="N324" s="33">
        <v>361982.88299999997</v>
      </c>
      <c r="O324" s="33">
        <v>381885.533</v>
      </c>
      <c r="P324" s="33">
        <v>337837.9</v>
      </c>
      <c r="Q324" s="33">
        <v>307523.57400000002</v>
      </c>
      <c r="R324" s="33">
        <v>310234.33799999999</v>
      </c>
      <c r="S324" s="33">
        <v>290443.32</v>
      </c>
      <c r="T324" s="33">
        <v>242106.47200000001</v>
      </c>
      <c r="U324" s="33">
        <v>194939.147</v>
      </c>
      <c r="V324" s="33">
        <v>164243.076</v>
      </c>
      <c r="W324" s="33">
        <v>107625.62699999999</v>
      </c>
      <c r="X324" s="33">
        <v>68266.085999999996</v>
      </c>
      <c r="Y324" s="33">
        <v>42126.974000000002</v>
      </c>
      <c r="Z324" s="33">
        <v>20442.082999999999</v>
      </c>
      <c r="AA324" s="33">
        <v>6994.6469999999999</v>
      </c>
      <c r="AB324" s="33">
        <v>1640.01</v>
      </c>
      <c r="AC324" s="33">
        <v>264.90199999999999</v>
      </c>
    </row>
    <row r="325" spans="1:29" ht="11.4" x14ac:dyDescent="0.2">
      <c r="A325" s="29">
        <v>308</v>
      </c>
      <c r="B325" s="30" t="s">
        <v>54</v>
      </c>
      <c r="C325" s="39" t="s">
        <v>90</v>
      </c>
      <c r="D325" s="32" t="s">
        <v>91</v>
      </c>
      <c r="E325" s="32">
        <v>935</v>
      </c>
      <c r="F325" s="30" t="s">
        <v>89</v>
      </c>
      <c r="G325" s="32">
        <v>1840</v>
      </c>
      <c r="H325" s="32">
        <v>2025</v>
      </c>
      <c r="I325" s="33">
        <v>350738.23100000003</v>
      </c>
      <c r="J325" s="33">
        <v>360534.98599999998</v>
      </c>
      <c r="K325" s="33">
        <v>363344.78100000002</v>
      </c>
      <c r="L325" s="33">
        <v>360728.353</v>
      </c>
      <c r="M325" s="33">
        <v>353548.88199999998</v>
      </c>
      <c r="N325" s="33">
        <v>354816.016</v>
      </c>
      <c r="O325" s="33">
        <v>359789.52100000001</v>
      </c>
      <c r="P325" s="33">
        <v>378221.57799999998</v>
      </c>
      <c r="Q325" s="33">
        <v>333406.48300000001</v>
      </c>
      <c r="R325" s="33">
        <v>302368.46000000002</v>
      </c>
      <c r="S325" s="33">
        <v>303264.74699999997</v>
      </c>
      <c r="T325" s="33">
        <v>280901.96600000001</v>
      </c>
      <c r="U325" s="33">
        <v>229500.28200000001</v>
      </c>
      <c r="V325" s="33">
        <v>178804.63</v>
      </c>
      <c r="W325" s="33">
        <v>142749.302</v>
      </c>
      <c r="X325" s="33">
        <v>85880.120999999999</v>
      </c>
      <c r="Y325" s="33">
        <v>47863.803</v>
      </c>
      <c r="Z325" s="33">
        <v>24379.862000000001</v>
      </c>
      <c r="AA325" s="33">
        <v>9103.1659999999993</v>
      </c>
      <c r="AB325" s="33">
        <v>2292.5010000000002</v>
      </c>
      <c r="AC325" s="33">
        <v>391.77800000000002</v>
      </c>
    </row>
    <row r="326" spans="1:29" ht="11.4" x14ac:dyDescent="0.2">
      <c r="A326" s="29">
        <v>309</v>
      </c>
      <c r="B326" s="30" t="s">
        <v>54</v>
      </c>
      <c r="C326" s="39" t="s">
        <v>90</v>
      </c>
      <c r="D326" s="32" t="s">
        <v>91</v>
      </c>
      <c r="E326" s="32">
        <v>935</v>
      </c>
      <c r="F326" s="30" t="s">
        <v>89</v>
      </c>
      <c r="G326" s="32">
        <v>1840</v>
      </c>
      <c r="H326" s="32">
        <v>2030</v>
      </c>
      <c r="I326" s="33">
        <v>340074.24099999998</v>
      </c>
      <c r="J326" s="33">
        <v>349151.66200000001</v>
      </c>
      <c r="K326" s="33">
        <v>359534.95199999999</v>
      </c>
      <c r="L326" s="33">
        <v>361495.17099999997</v>
      </c>
      <c r="M326" s="33">
        <v>358339.64299999998</v>
      </c>
      <c r="N326" s="33">
        <v>351653.75</v>
      </c>
      <c r="O326" s="33">
        <v>352427.43699999998</v>
      </c>
      <c r="P326" s="33">
        <v>356046.995</v>
      </c>
      <c r="Q326" s="33">
        <v>373440.478</v>
      </c>
      <c r="R326" s="33">
        <v>327999.30699999997</v>
      </c>
      <c r="S326" s="33">
        <v>295602.24599999998</v>
      </c>
      <c r="T326" s="33">
        <v>293619.34600000002</v>
      </c>
      <c r="U326" s="33">
        <v>267291.83899999998</v>
      </c>
      <c r="V326" s="33">
        <v>211618.53099999999</v>
      </c>
      <c r="W326" s="33">
        <v>156401.785</v>
      </c>
      <c r="X326" s="33">
        <v>114946.375</v>
      </c>
      <c r="Y326" s="33">
        <v>61390.605000000003</v>
      </c>
      <c r="Z326" s="33">
        <v>28359.616999999998</v>
      </c>
      <c r="AA326" s="33">
        <v>11089.021000000001</v>
      </c>
      <c r="AB326" s="33">
        <v>3052.346</v>
      </c>
      <c r="AC326" s="33">
        <v>556.54499999999996</v>
      </c>
    </row>
    <row r="327" spans="1:29" ht="11.4" x14ac:dyDescent="0.2">
      <c r="A327" s="29">
        <v>310</v>
      </c>
      <c r="B327" s="30" t="s">
        <v>54</v>
      </c>
      <c r="C327" s="39" t="s">
        <v>90</v>
      </c>
      <c r="D327" s="32" t="s">
        <v>91</v>
      </c>
      <c r="E327" s="32">
        <v>935</v>
      </c>
      <c r="F327" s="30" t="s">
        <v>89</v>
      </c>
      <c r="G327" s="32">
        <v>1840</v>
      </c>
      <c r="H327" s="32">
        <v>2035</v>
      </c>
      <c r="I327" s="33">
        <v>331419.935</v>
      </c>
      <c r="J327" s="33">
        <v>338552.88400000002</v>
      </c>
      <c r="K327" s="33">
        <v>348106.21899999998</v>
      </c>
      <c r="L327" s="33">
        <v>357859.864</v>
      </c>
      <c r="M327" s="33">
        <v>359318.29</v>
      </c>
      <c r="N327" s="33">
        <v>356546.21100000001</v>
      </c>
      <c r="O327" s="33">
        <v>349376.35600000003</v>
      </c>
      <c r="P327" s="33">
        <v>348865.45199999999</v>
      </c>
      <c r="Q327" s="33">
        <v>351490.36900000001</v>
      </c>
      <c r="R327" s="33">
        <v>367780.75300000003</v>
      </c>
      <c r="S327" s="33">
        <v>320933.92800000001</v>
      </c>
      <c r="T327" s="33">
        <v>286280.12699999998</v>
      </c>
      <c r="U327" s="33">
        <v>279957.82900000003</v>
      </c>
      <c r="V327" s="33">
        <v>247845.201</v>
      </c>
      <c r="W327" s="33">
        <v>186619.76699999999</v>
      </c>
      <c r="X327" s="33">
        <v>127241.435</v>
      </c>
      <c r="Y327" s="33">
        <v>83094.811000000002</v>
      </c>
      <c r="Z327" s="33">
        <v>37265.838000000003</v>
      </c>
      <c r="AA327" s="33">
        <v>13256.85</v>
      </c>
      <c r="AB327" s="33">
        <v>3793.19</v>
      </c>
      <c r="AC327" s="33">
        <v>756.745</v>
      </c>
    </row>
    <row r="328" spans="1:29" ht="11.4" x14ac:dyDescent="0.2">
      <c r="A328" s="29">
        <v>311</v>
      </c>
      <c r="B328" s="30" t="s">
        <v>54</v>
      </c>
      <c r="C328" s="39" t="s">
        <v>90</v>
      </c>
      <c r="D328" s="32" t="s">
        <v>91</v>
      </c>
      <c r="E328" s="32">
        <v>935</v>
      </c>
      <c r="F328" s="30" t="s">
        <v>89</v>
      </c>
      <c r="G328" s="32">
        <v>1840</v>
      </c>
      <c r="H328" s="32">
        <v>2040</v>
      </c>
      <c r="I328" s="33">
        <v>323155.02799999999</v>
      </c>
      <c r="J328" s="33">
        <v>330078.02399999998</v>
      </c>
      <c r="K328" s="33">
        <v>337606.93900000001</v>
      </c>
      <c r="L328" s="33">
        <v>346472.85700000002</v>
      </c>
      <c r="M328" s="33">
        <v>355683.97100000002</v>
      </c>
      <c r="N328" s="33">
        <v>357483.45799999998</v>
      </c>
      <c r="O328" s="33">
        <v>354333.16800000001</v>
      </c>
      <c r="P328" s="33">
        <v>346052.61599999998</v>
      </c>
      <c r="Q328" s="33">
        <v>344580.75900000002</v>
      </c>
      <c r="R328" s="33">
        <v>346206.603</v>
      </c>
      <c r="S328" s="33">
        <v>360509.32699999999</v>
      </c>
      <c r="T328" s="33">
        <v>311221.837</v>
      </c>
      <c r="U328" s="33">
        <v>273170.962</v>
      </c>
      <c r="V328" s="33">
        <v>260544.40599999999</v>
      </c>
      <c r="W328" s="33">
        <v>220395.86199999999</v>
      </c>
      <c r="X328" s="33">
        <v>153636.72099999999</v>
      </c>
      <c r="Y328" s="33">
        <v>93227.547000000006</v>
      </c>
      <c r="Z328" s="33">
        <v>51046.481</v>
      </c>
      <c r="AA328" s="33">
        <v>17920.75</v>
      </c>
      <c r="AB328" s="33">
        <v>4657.6139999999996</v>
      </c>
      <c r="AC328" s="33">
        <v>963.72400000000005</v>
      </c>
    </row>
    <row r="329" spans="1:29" ht="11.4" x14ac:dyDescent="0.2">
      <c r="A329" s="29">
        <v>312</v>
      </c>
      <c r="B329" s="30" t="s">
        <v>54</v>
      </c>
      <c r="C329" s="39" t="s">
        <v>90</v>
      </c>
      <c r="D329" s="32" t="s">
        <v>91</v>
      </c>
      <c r="E329" s="32">
        <v>935</v>
      </c>
      <c r="F329" s="30" t="s">
        <v>89</v>
      </c>
      <c r="G329" s="32">
        <v>1840</v>
      </c>
      <c r="H329" s="32">
        <v>2045</v>
      </c>
      <c r="I329" s="33">
        <v>315654.93300000002</v>
      </c>
      <c r="J329" s="33">
        <v>321948.38500000001</v>
      </c>
      <c r="K329" s="33">
        <v>329196.96600000001</v>
      </c>
      <c r="L329" s="33">
        <v>336042.38500000001</v>
      </c>
      <c r="M329" s="33">
        <v>344306.99400000001</v>
      </c>
      <c r="N329" s="33">
        <v>353825.06199999998</v>
      </c>
      <c r="O329" s="33">
        <v>355369.978</v>
      </c>
      <c r="P329" s="33">
        <v>351193.11800000002</v>
      </c>
      <c r="Q329" s="33">
        <v>342042.27299999999</v>
      </c>
      <c r="R329" s="33">
        <v>339609.32</v>
      </c>
      <c r="S329" s="33">
        <v>339403.52500000002</v>
      </c>
      <c r="T329" s="33">
        <v>350437.86800000002</v>
      </c>
      <c r="U329" s="33">
        <v>297602.05200000003</v>
      </c>
      <c r="V329" s="33">
        <v>254704.29199999999</v>
      </c>
      <c r="W329" s="33">
        <v>233102.234</v>
      </c>
      <c r="X329" s="33">
        <v>183650.791</v>
      </c>
      <c r="Y329" s="33">
        <v>114377.44500000001</v>
      </c>
      <c r="Z329" s="33">
        <v>58217.538999999997</v>
      </c>
      <c r="AA329" s="33">
        <v>24830.559000000001</v>
      </c>
      <c r="AB329" s="33">
        <v>6472.0860000000002</v>
      </c>
      <c r="AC329" s="33">
        <v>1207.259</v>
      </c>
    </row>
    <row r="330" spans="1:29" ht="11.4" x14ac:dyDescent="0.2">
      <c r="A330" s="29">
        <v>313</v>
      </c>
      <c r="B330" s="30" t="s">
        <v>54</v>
      </c>
      <c r="C330" s="39" t="s">
        <v>90</v>
      </c>
      <c r="D330" s="32" t="s">
        <v>91</v>
      </c>
      <c r="E330" s="32">
        <v>935</v>
      </c>
      <c r="F330" s="30" t="s">
        <v>89</v>
      </c>
      <c r="G330" s="32">
        <v>1840</v>
      </c>
      <c r="H330" s="32">
        <v>2050</v>
      </c>
      <c r="I330" s="33">
        <v>307480.25699999998</v>
      </c>
      <c r="J330" s="33">
        <v>314558.93599999999</v>
      </c>
      <c r="K330" s="33">
        <v>321123.76699999999</v>
      </c>
      <c r="L330" s="33">
        <v>327694.391</v>
      </c>
      <c r="M330" s="33">
        <v>333910.21500000003</v>
      </c>
      <c r="N330" s="33">
        <v>342440.24400000001</v>
      </c>
      <c r="O330" s="33">
        <v>351772.88</v>
      </c>
      <c r="P330" s="33">
        <v>352413.53899999999</v>
      </c>
      <c r="Q330" s="33">
        <v>347395.321</v>
      </c>
      <c r="R330" s="33">
        <v>337355.03399999999</v>
      </c>
      <c r="S330" s="33">
        <v>333177.701</v>
      </c>
      <c r="T330" s="33">
        <v>330009.50300000003</v>
      </c>
      <c r="U330" s="33">
        <v>336250.196</v>
      </c>
      <c r="V330" s="33">
        <v>278411.63400000002</v>
      </c>
      <c r="W330" s="33">
        <v>228671.81899999999</v>
      </c>
      <c r="X330" s="33">
        <v>196114.40299999999</v>
      </c>
      <c r="Y330" s="33">
        <v>138981.36600000001</v>
      </c>
      <c r="Z330" s="33">
        <v>72887.403999999995</v>
      </c>
      <c r="AA330" s="33">
        <v>28870.021000000001</v>
      </c>
      <c r="AB330" s="33">
        <v>9068.1630000000005</v>
      </c>
      <c r="AC330" s="33">
        <v>1676.325</v>
      </c>
    </row>
    <row r="331" spans="1:29" ht="11.4" x14ac:dyDescent="0.2">
      <c r="A331" s="29">
        <v>314</v>
      </c>
      <c r="B331" s="30" t="s">
        <v>54</v>
      </c>
      <c r="C331" s="39" t="s">
        <v>90</v>
      </c>
      <c r="D331" s="32" t="s">
        <v>91</v>
      </c>
      <c r="E331" s="32">
        <v>935</v>
      </c>
      <c r="F331" s="30" t="s">
        <v>89</v>
      </c>
      <c r="G331" s="32">
        <v>1840</v>
      </c>
      <c r="H331" s="32">
        <v>2055</v>
      </c>
      <c r="I331" s="33">
        <v>298682.23599999998</v>
      </c>
      <c r="J331" s="33">
        <v>306480.18099999998</v>
      </c>
      <c r="K331" s="33">
        <v>313784.40600000002</v>
      </c>
      <c r="L331" s="33">
        <v>319677.97600000002</v>
      </c>
      <c r="M331" s="33">
        <v>325648.25799999997</v>
      </c>
      <c r="N331" s="33">
        <v>332148.23300000001</v>
      </c>
      <c r="O331" s="33">
        <v>340512.10200000001</v>
      </c>
      <c r="P331" s="33">
        <v>348959.34499999997</v>
      </c>
      <c r="Q331" s="33">
        <v>348808.93199999997</v>
      </c>
      <c r="R331" s="33">
        <v>342901.75199999998</v>
      </c>
      <c r="S331" s="33">
        <v>331234.853</v>
      </c>
      <c r="T331" s="33">
        <v>324261.00699999998</v>
      </c>
      <c r="U331" s="33">
        <v>316808.52299999999</v>
      </c>
      <c r="V331" s="33">
        <v>316062.98700000002</v>
      </c>
      <c r="W331" s="33">
        <v>251210.89799999999</v>
      </c>
      <c r="X331" s="33">
        <v>193481.67300000001</v>
      </c>
      <c r="Y331" s="33">
        <v>150376.223</v>
      </c>
      <c r="Z331" s="33">
        <v>90441.505999999994</v>
      </c>
      <c r="AA331" s="33">
        <v>37028.675999999999</v>
      </c>
      <c r="AB331" s="33">
        <v>10770.692999999999</v>
      </c>
      <c r="AC331" s="33">
        <v>2378.8139999999999</v>
      </c>
    </row>
    <row r="332" spans="1:29" ht="11.4" x14ac:dyDescent="0.2">
      <c r="A332" s="29">
        <v>315</v>
      </c>
      <c r="B332" s="30" t="s">
        <v>54</v>
      </c>
      <c r="C332" s="39" t="s">
        <v>90</v>
      </c>
      <c r="D332" s="32" t="s">
        <v>91</v>
      </c>
      <c r="E332" s="32">
        <v>935</v>
      </c>
      <c r="F332" s="30" t="s">
        <v>89</v>
      </c>
      <c r="G332" s="32">
        <v>1840</v>
      </c>
      <c r="H332" s="32">
        <v>2060</v>
      </c>
      <c r="I332" s="33">
        <v>289024.40700000001</v>
      </c>
      <c r="J332" s="33">
        <v>297763.37800000003</v>
      </c>
      <c r="K332" s="33">
        <v>305749.36200000002</v>
      </c>
      <c r="L332" s="33">
        <v>312389.79200000002</v>
      </c>
      <c r="M332" s="33">
        <v>317712.50400000002</v>
      </c>
      <c r="N332" s="33">
        <v>323984.65700000001</v>
      </c>
      <c r="O332" s="33">
        <v>330337.38400000002</v>
      </c>
      <c r="P332" s="33">
        <v>337852.17499999999</v>
      </c>
      <c r="Q332" s="33">
        <v>345539.24400000001</v>
      </c>
      <c r="R332" s="33">
        <v>344570.049</v>
      </c>
      <c r="S332" s="33">
        <v>337055.54800000001</v>
      </c>
      <c r="T332" s="33">
        <v>322764.83399999997</v>
      </c>
      <c r="U332" s="33">
        <v>311760.33</v>
      </c>
      <c r="V332" s="33">
        <v>298140.60800000001</v>
      </c>
      <c r="W332" s="33">
        <v>287156.46100000001</v>
      </c>
      <c r="X332" s="33">
        <v>214124.65</v>
      </c>
      <c r="Y332" s="33">
        <v>149465.70199999999</v>
      </c>
      <c r="Z332" s="33">
        <v>99575.145000000004</v>
      </c>
      <c r="AA332" s="33">
        <v>47132.364000000001</v>
      </c>
      <c r="AB332" s="33">
        <v>14159.767</v>
      </c>
      <c r="AC332" s="33">
        <v>2957.83</v>
      </c>
    </row>
    <row r="333" spans="1:29" ht="11.4" x14ac:dyDescent="0.2">
      <c r="A333" s="29">
        <v>316</v>
      </c>
      <c r="B333" s="30" t="s">
        <v>54</v>
      </c>
      <c r="C333" s="39" t="s">
        <v>90</v>
      </c>
      <c r="D333" s="32" t="s">
        <v>91</v>
      </c>
      <c r="E333" s="32">
        <v>935</v>
      </c>
      <c r="F333" s="30" t="s">
        <v>89</v>
      </c>
      <c r="G333" s="32">
        <v>1840</v>
      </c>
      <c r="H333" s="32">
        <v>2065</v>
      </c>
      <c r="I333" s="33">
        <v>279794.935</v>
      </c>
      <c r="J333" s="33">
        <v>288176.84600000002</v>
      </c>
      <c r="K333" s="33">
        <v>297071.16200000001</v>
      </c>
      <c r="L333" s="33">
        <v>304400.223</v>
      </c>
      <c r="M333" s="33">
        <v>310497.25199999998</v>
      </c>
      <c r="N333" s="33">
        <v>316143.42</v>
      </c>
      <c r="O333" s="33">
        <v>322283.38099999999</v>
      </c>
      <c r="P333" s="33">
        <v>327822.52500000002</v>
      </c>
      <c r="Q333" s="33">
        <v>334630.375</v>
      </c>
      <c r="R333" s="33">
        <v>341544.17</v>
      </c>
      <c r="S333" s="33">
        <v>339086.90899999999</v>
      </c>
      <c r="T333" s="33">
        <v>328972.36300000001</v>
      </c>
      <c r="U333" s="33">
        <v>310893.37300000002</v>
      </c>
      <c r="V333" s="33">
        <v>294086.21600000001</v>
      </c>
      <c r="W333" s="33">
        <v>271465.25599999999</v>
      </c>
      <c r="X333" s="33">
        <v>247176.93599999999</v>
      </c>
      <c r="Y333" s="33">
        <v>167031.402</v>
      </c>
      <c r="Z333" s="33">
        <v>99876.638999999996</v>
      </c>
      <c r="AA333" s="33">
        <v>53062.955999999998</v>
      </c>
      <c r="AB333" s="33">
        <v>18504.181</v>
      </c>
      <c r="AC333" s="33">
        <v>3920.694</v>
      </c>
    </row>
    <row r="334" spans="1:29" ht="11.4" x14ac:dyDescent="0.2">
      <c r="A334" s="29">
        <v>317</v>
      </c>
      <c r="B334" s="30" t="s">
        <v>54</v>
      </c>
      <c r="C334" s="39" t="s">
        <v>90</v>
      </c>
      <c r="D334" s="32" t="s">
        <v>91</v>
      </c>
      <c r="E334" s="32">
        <v>935</v>
      </c>
      <c r="F334" s="30" t="s">
        <v>89</v>
      </c>
      <c r="G334" s="32">
        <v>1840</v>
      </c>
      <c r="H334" s="32">
        <v>2070</v>
      </c>
      <c r="I334" s="33">
        <v>270813.55599999998</v>
      </c>
      <c r="J334" s="33">
        <v>279008.54499999998</v>
      </c>
      <c r="K334" s="33">
        <v>287519.77399999998</v>
      </c>
      <c r="L334" s="33">
        <v>295763.20000000001</v>
      </c>
      <c r="M334" s="33">
        <v>302574.45500000002</v>
      </c>
      <c r="N334" s="33">
        <v>309013.63400000002</v>
      </c>
      <c r="O334" s="33">
        <v>314548.26500000001</v>
      </c>
      <c r="P334" s="33">
        <v>319906.34100000001</v>
      </c>
      <c r="Q334" s="33">
        <v>324789.80900000001</v>
      </c>
      <c r="R334" s="33">
        <v>330900.66800000001</v>
      </c>
      <c r="S334" s="33">
        <v>336405.76899999997</v>
      </c>
      <c r="T334" s="33">
        <v>331521.679</v>
      </c>
      <c r="U334" s="33">
        <v>317630.47499999998</v>
      </c>
      <c r="V334" s="33">
        <v>294080.32500000001</v>
      </c>
      <c r="W334" s="33">
        <v>268753.19</v>
      </c>
      <c r="X334" s="33">
        <v>234522.318</v>
      </c>
      <c r="Y334" s="33">
        <v>195404.58499999999</v>
      </c>
      <c r="Z334" s="33">
        <v>112977.003</v>
      </c>
      <c r="AA334" s="33">
        <v>53804.052000000003</v>
      </c>
      <c r="AB334" s="33">
        <v>21370.719000000001</v>
      </c>
      <c r="AC334" s="33">
        <v>5233.4769999999999</v>
      </c>
    </row>
    <row r="335" spans="1:29" ht="11.4" x14ac:dyDescent="0.2">
      <c r="A335" s="29">
        <v>318</v>
      </c>
      <c r="B335" s="30" t="s">
        <v>54</v>
      </c>
      <c r="C335" s="39" t="s">
        <v>90</v>
      </c>
      <c r="D335" s="32" t="s">
        <v>91</v>
      </c>
      <c r="E335" s="32">
        <v>935</v>
      </c>
      <c r="F335" s="30" t="s">
        <v>89</v>
      </c>
      <c r="G335" s="32">
        <v>1840</v>
      </c>
      <c r="H335" s="32">
        <v>2075</v>
      </c>
      <c r="I335" s="33">
        <v>262617.43</v>
      </c>
      <c r="J335" s="33">
        <v>270080.43</v>
      </c>
      <c r="K335" s="33">
        <v>278382.58100000001</v>
      </c>
      <c r="L335" s="33">
        <v>286250.01199999999</v>
      </c>
      <c r="M335" s="33">
        <v>293999.13299999997</v>
      </c>
      <c r="N335" s="33">
        <v>301170.50699999998</v>
      </c>
      <c r="O335" s="33">
        <v>307516.245</v>
      </c>
      <c r="P335" s="33">
        <v>312304.32900000003</v>
      </c>
      <c r="Q335" s="33">
        <v>317053.02299999999</v>
      </c>
      <c r="R335" s="33">
        <v>321314.94199999998</v>
      </c>
      <c r="S335" s="33">
        <v>326142.81099999999</v>
      </c>
      <c r="T335" s="33">
        <v>329333.90700000001</v>
      </c>
      <c r="U335" s="33">
        <v>320890.17700000003</v>
      </c>
      <c r="V335" s="33">
        <v>301500.13099999999</v>
      </c>
      <c r="W335" s="33">
        <v>269860.43</v>
      </c>
      <c r="X335" s="33">
        <v>233453.899</v>
      </c>
      <c r="Y335" s="33">
        <v>186305.87899999999</v>
      </c>
      <c r="Z335" s="33">
        <v>134503.74299999999</v>
      </c>
      <c r="AA335" s="33">
        <v>61749.017999999996</v>
      </c>
      <c r="AB335" s="33">
        <v>22004.312999999998</v>
      </c>
      <c r="AC335" s="33">
        <v>6327.9290000000001</v>
      </c>
    </row>
    <row r="336" spans="1:29" ht="11.4" x14ac:dyDescent="0.2">
      <c r="A336" s="29">
        <v>319</v>
      </c>
      <c r="B336" s="30" t="s">
        <v>54</v>
      </c>
      <c r="C336" s="39" t="s">
        <v>90</v>
      </c>
      <c r="D336" s="32" t="s">
        <v>91</v>
      </c>
      <c r="E336" s="32">
        <v>935</v>
      </c>
      <c r="F336" s="30" t="s">
        <v>89</v>
      </c>
      <c r="G336" s="32">
        <v>1840</v>
      </c>
      <c r="H336" s="32">
        <v>2080</v>
      </c>
      <c r="I336" s="33">
        <v>255034.386</v>
      </c>
      <c r="J336" s="33">
        <v>261929.8</v>
      </c>
      <c r="K336" s="33">
        <v>269482.44799999997</v>
      </c>
      <c r="L336" s="33">
        <v>277147.799</v>
      </c>
      <c r="M336" s="33">
        <v>284544.54599999997</v>
      </c>
      <c r="N336" s="33">
        <v>292668.55599999998</v>
      </c>
      <c r="O336" s="33">
        <v>299763.87099999998</v>
      </c>
      <c r="P336" s="33">
        <v>305395.42200000002</v>
      </c>
      <c r="Q336" s="33">
        <v>309624.82799999998</v>
      </c>
      <c r="R336" s="33">
        <v>313819.853</v>
      </c>
      <c r="S336" s="33">
        <v>316924.38299999997</v>
      </c>
      <c r="T336" s="33">
        <v>319622.19199999998</v>
      </c>
      <c r="U336" s="33">
        <v>319392.55599999998</v>
      </c>
      <c r="V336" s="33">
        <v>305699.81099999999</v>
      </c>
      <c r="W336" s="33">
        <v>278088.24900000001</v>
      </c>
      <c r="X336" s="33">
        <v>235831.05</v>
      </c>
      <c r="Y336" s="33">
        <v>186835.641</v>
      </c>
      <c r="Z336" s="33">
        <v>129057.72199999999</v>
      </c>
      <c r="AA336" s="33">
        <v>75118.277000000002</v>
      </c>
      <c r="AB336" s="33">
        <v>25681.983</v>
      </c>
      <c r="AC336" s="33">
        <v>6849.1570000000002</v>
      </c>
    </row>
    <row r="337" spans="1:29" ht="11.4" x14ac:dyDescent="0.2">
      <c r="A337" s="29">
        <v>320</v>
      </c>
      <c r="B337" s="30" t="s">
        <v>54</v>
      </c>
      <c r="C337" s="39" t="s">
        <v>90</v>
      </c>
      <c r="D337" s="32" t="s">
        <v>91</v>
      </c>
      <c r="E337" s="32">
        <v>935</v>
      </c>
      <c r="F337" s="30" t="s">
        <v>89</v>
      </c>
      <c r="G337" s="32">
        <v>1840</v>
      </c>
      <c r="H337" s="32">
        <v>2085</v>
      </c>
      <c r="I337" s="33">
        <v>247253.136</v>
      </c>
      <c r="J337" s="33">
        <v>254385.51199999999</v>
      </c>
      <c r="K337" s="33">
        <v>261355.78200000001</v>
      </c>
      <c r="L337" s="33">
        <v>268278.46899999998</v>
      </c>
      <c r="M337" s="33">
        <v>275494.94699999999</v>
      </c>
      <c r="N337" s="33">
        <v>283283.43300000002</v>
      </c>
      <c r="O337" s="33">
        <v>291344.45</v>
      </c>
      <c r="P337" s="33">
        <v>297755.07900000003</v>
      </c>
      <c r="Q337" s="33">
        <v>302873.57199999999</v>
      </c>
      <c r="R337" s="33">
        <v>306622.87400000001</v>
      </c>
      <c r="S337" s="33">
        <v>309774.22499999998</v>
      </c>
      <c r="T337" s="33">
        <v>310931.75400000002</v>
      </c>
      <c r="U337" s="33">
        <v>310468.28700000001</v>
      </c>
      <c r="V337" s="33">
        <v>305134.67300000001</v>
      </c>
      <c r="W337" s="33">
        <v>283473.84999999998</v>
      </c>
      <c r="X337" s="33">
        <v>244817.83</v>
      </c>
      <c r="Y337" s="33">
        <v>190290.06700000001</v>
      </c>
      <c r="Z337" s="33">
        <v>130682.249</v>
      </c>
      <c r="AA337" s="33">
        <v>72733.89</v>
      </c>
      <c r="AB337" s="33">
        <v>31969.848999999998</v>
      </c>
      <c r="AC337" s="33">
        <v>7984.3109999999997</v>
      </c>
    </row>
    <row r="338" spans="1:29" ht="11.4" x14ac:dyDescent="0.2">
      <c r="A338" s="29">
        <v>321</v>
      </c>
      <c r="B338" s="30" t="s">
        <v>54</v>
      </c>
      <c r="C338" s="39" t="s">
        <v>90</v>
      </c>
      <c r="D338" s="32" t="s">
        <v>91</v>
      </c>
      <c r="E338" s="32">
        <v>935</v>
      </c>
      <c r="F338" s="30" t="s">
        <v>89</v>
      </c>
      <c r="G338" s="32">
        <v>1840</v>
      </c>
      <c r="H338" s="32">
        <v>2090</v>
      </c>
      <c r="I338" s="33">
        <v>239560.57</v>
      </c>
      <c r="J338" s="33">
        <v>246638.679</v>
      </c>
      <c r="K338" s="33">
        <v>253832.84</v>
      </c>
      <c r="L338" s="33">
        <v>260179.448</v>
      </c>
      <c r="M338" s="33">
        <v>266674.26500000001</v>
      </c>
      <c r="N338" s="33">
        <v>274297.65299999999</v>
      </c>
      <c r="O338" s="33">
        <v>282037.87699999998</v>
      </c>
      <c r="P338" s="33">
        <v>289439.18900000001</v>
      </c>
      <c r="Q338" s="33">
        <v>295379.63199999998</v>
      </c>
      <c r="R338" s="33">
        <v>300085.02600000001</v>
      </c>
      <c r="S338" s="33">
        <v>302911.78600000002</v>
      </c>
      <c r="T338" s="33">
        <v>304283.86700000003</v>
      </c>
      <c r="U338" s="33">
        <v>302539.57900000003</v>
      </c>
      <c r="V338" s="33">
        <v>297329.05300000001</v>
      </c>
      <c r="W338" s="33">
        <v>284148.24099999998</v>
      </c>
      <c r="X338" s="33">
        <v>251530.31899999999</v>
      </c>
      <c r="Y338" s="33">
        <v>199613.62899999999</v>
      </c>
      <c r="Z338" s="33">
        <v>134591.856</v>
      </c>
      <c r="AA338" s="33">
        <v>74624.786999999997</v>
      </c>
      <c r="AB338" s="33">
        <v>31443.984</v>
      </c>
      <c r="AC338" s="33">
        <v>10007.18</v>
      </c>
    </row>
    <row r="339" spans="1:29" ht="11.4" x14ac:dyDescent="0.2">
      <c r="A339" s="29">
        <v>322</v>
      </c>
      <c r="B339" s="30" t="s">
        <v>54</v>
      </c>
      <c r="C339" s="39" t="s">
        <v>90</v>
      </c>
      <c r="D339" s="32" t="s">
        <v>91</v>
      </c>
      <c r="E339" s="32">
        <v>935</v>
      </c>
      <c r="F339" s="30" t="s">
        <v>89</v>
      </c>
      <c r="G339" s="32">
        <v>1840</v>
      </c>
      <c r="H339" s="32">
        <v>2095</v>
      </c>
      <c r="I339" s="33">
        <v>231864.67199999999</v>
      </c>
      <c r="J339" s="33">
        <v>238976.019</v>
      </c>
      <c r="K339" s="33">
        <v>246104.83799999999</v>
      </c>
      <c r="L339" s="33">
        <v>252681.05900000001</v>
      </c>
      <c r="M339" s="33">
        <v>258618.11300000001</v>
      </c>
      <c r="N339" s="33">
        <v>265534.85100000002</v>
      </c>
      <c r="O339" s="33">
        <v>273123.92099999997</v>
      </c>
      <c r="P339" s="33">
        <v>280229.97600000002</v>
      </c>
      <c r="Q339" s="33">
        <v>287198.14199999999</v>
      </c>
      <c r="R339" s="33">
        <v>292788.43800000002</v>
      </c>
      <c r="S339" s="33">
        <v>296679.74599999998</v>
      </c>
      <c r="T339" s="33">
        <v>297902.58199999999</v>
      </c>
      <c r="U339" s="33">
        <v>296600.96999999997</v>
      </c>
      <c r="V339" s="33">
        <v>290464.76299999998</v>
      </c>
      <c r="W339" s="33">
        <v>277882.25900000002</v>
      </c>
      <c r="X339" s="33">
        <v>253683.18</v>
      </c>
      <c r="Y339" s="33">
        <v>207377.70699999999</v>
      </c>
      <c r="Z339" s="33">
        <v>143221.64199999999</v>
      </c>
      <c r="AA339" s="33">
        <v>77967.894</v>
      </c>
      <c r="AB339" s="33">
        <v>32832.226999999999</v>
      </c>
      <c r="AC339" s="33">
        <v>10579.901</v>
      </c>
    </row>
    <row r="340" spans="1:29" ht="11.4" x14ac:dyDescent="0.2">
      <c r="A340" s="29">
        <v>323</v>
      </c>
      <c r="B340" s="30" t="s">
        <v>54</v>
      </c>
      <c r="C340" s="39" t="s">
        <v>90</v>
      </c>
      <c r="D340" s="32" t="s">
        <v>91</v>
      </c>
      <c r="E340" s="32">
        <v>935</v>
      </c>
      <c r="F340" s="30" t="s">
        <v>89</v>
      </c>
      <c r="G340" s="32">
        <v>1840</v>
      </c>
      <c r="H340" s="32">
        <v>2100</v>
      </c>
      <c r="I340" s="33">
        <v>224589.59400000001</v>
      </c>
      <c r="J340" s="33">
        <v>231306.50099999999</v>
      </c>
      <c r="K340" s="33">
        <v>238458.68400000001</v>
      </c>
      <c r="L340" s="33">
        <v>244974.73300000001</v>
      </c>
      <c r="M340" s="33">
        <v>251158.351</v>
      </c>
      <c r="N340" s="33">
        <v>257530.64300000001</v>
      </c>
      <c r="O340" s="33">
        <v>264427.42800000001</v>
      </c>
      <c r="P340" s="33">
        <v>271404.83500000002</v>
      </c>
      <c r="Q340" s="33">
        <v>278115.52799999999</v>
      </c>
      <c r="R340" s="33">
        <v>284790.38199999998</v>
      </c>
      <c r="S340" s="33">
        <v>289668.67</v>
      </c>
      <c r="T340" s="33">
        <v>292116.63900000002</v>
      </c>
      <c r="U340" s="33">
        <v>290907.45400000003</v>
      </c>
      <c r="V340" s="33">
        <v>285526.13799999998</v>
      </c>
      <c r="W340" s="33">
        <v>272504.408</v>
      </c>
      <c r="X340" s="33">
        <v>249446.55499999999</v>
      </c>
      <c r="Y340" s="33">
        <v>211006.17199999999</v>
      </c>
      <c r="Z340" s="33">
        <v>151176.77799999999</v>
      </c>
      <c r="AA340" s="33">
        <v>84588.347999999998</v>
      </c>
      <c r="AB340" s="33">
        <v>34921.065999999999</v>
      </c>
      <c r="AC340" s="33">
        <v>11288.013000000001</v>
      </c>
    </row>
    <row r="341" spans="1:29" ht="11.4" x14ac:dyDescent="0.2">
      <c r="A341" s="29">
        <v>324</v>
      </c>
      <c r="B341" s="30" t="s">
        <v>54</v>
      </c>
      <c r="C341" s="39" t="s">
        <v>92</v>
      </c>
      <c r="D341" s="32" t="s">
        <v>93</v>
      </c>
      <c r="E341" s="32">
        <v>908</v>
      </c>
      <c r="F341" s="30" t="s">
        <v>89</v>
      </c>
      <c r="G341" s="32">
        <v>1840</v>
      </c>
      <c r="H341" s="32">
        <v>2020</v>
      </c>
      <c r="I341" s="33">
        <v>39069.718999999997</v>
      </c>
      <c r="J341" s="33">
        <v>40750.932000000001</v>
      </c>
      <c r="K341" s="33">
        <v>40249.462</v>
      </c>
      <c r="L341" s="33">
        <v>37895.256999999998</v>
      </c>
      <c r="M341" s="33">
        <v>38978.142999999996</v>
      </c>
      <c r="N341" s="33">
        <v>45039.338000000003</v>
      </c>
      <c r="O341" s="33">
        <v>52382.076000000001</v>
      </c>
      <c r="P341" s="33">
        <v>52930.601000000002</v>
      </c>
      <c r="Q341" s="33">
        <v>52259.6</v>
      </c>
      <c r="R341" s="33">
        <v>52006.101999999999</v>
      </c>
      <c r="S341" s="33">
        <v>51517.783000000003</v>
      </c>
      <c r="T341" s="33">
        <v>52751.319000000003</v>
      </c>
      <c r="U341" s="33">
        <v>48900.190999999999</v>
      </c>
      <c r="V341" s="33">
        <v>43042.421000000002</v>
      </c>
      <c r="W341" s="33">
        <v>35048.68</v>
      </c>
      <c r="X341" s="33">
        <v>25200.489000000001</v>
      </c>
      <c r="Y341" s="33">
        <v>21108.145</v>
      </c>
      <c r="Z341" s="33">
        <v>11802.358</v>
      </c>
      <c r="AA341" s="33">
        <v>5303.0039999999999</v>
      </c>
      <c r="AB341" s="33">
        <v>1275.79</v>
      </c>
      <c r="AC341" s="33">
        <v>124.63500000000001</v>
      </c>
    </row>
    <row r="342" spans="1:29" ht="11.4" x14ac:dyDescent="0.2">
      <c r="A342" s="29">
        <v>325</v>
      </c>
      <c r="B342" s="30" t="s">
        <v>54</v>
      </c>
      <c r="C342" s="39" t="s">
        <v>92</v>
      </c>
      <c r="D342" s="32" t="s">
        <v>93</v>
      </c>
      <c r="E342" s="32">
        <v>908</v>
      </c>
      <c r="F342" s="30" t="s">
        <v>89</v>
      </c>
      <c r="G342" s="32">
        <v>1840</v>
      </c>
      <c r="H342" s="32">
        <v>2025</v>
      </c>
      <c r="I342" s="33">
        <v>36623.531000000003</v>
      </c>
      <c r="J342" s="33">
        <v>39202.862000000001</v>
      </c>
      <c r="K342" s="33">
        <v>40886.857000000004</v>
      </c>
      <c r="L342" s="33">
        <v>40520.699000000001</v>
      </c>
      <c r="M342" s="33">
        <v>38360.860999999997</v>
      </c>
      <c r="N342" s="33">
        <v>39499.053</v>
      </c>
      <c r="O342" s="33">
        <v>45428.464999999997</v>
      </c>
      <c r="P342" s="33">
        <v>52447.091999999997</v>
      </c>
      <c r="Q342" s="33">
        <v>52705.231</v>
      </c>
      <c r="R342" s="33">
        <v>51764.548999999999</v>
      </c>
      <c r="S342" s="33">
        <v>51136.682000000001</v>
      </c>
      <c r="T342" s="33">
        <v>50167.928999999996</v>
      </c>
      <c r="U342" s="33">
        <v>50541.675000000003</v>
      </c>
      <c r="V342" s="33">
        <v>45855.461000000003</v>
      </c>
      <c r="W342" s="33">
        <v>39180.508000000002</v>
      </c>
      <c r="X342" s="33">
        <v>30422.06</v>
      </c>
      <c r="Y342" s="33">
        <v>19824.387999999999</v>
      </c>
      <c r="Z342" s="33">
        <v>13680.51</v>
      </c>
      <c r="AA342" s="33">
        <v>5726.3190000000004</v>
      </c>
      <c r="AB342" s="33">
        <v>1610.9929999999999</v>
      </c>
      <c r="AC342" s="33">
        <v>205.55500000000001</v>
      </c>
    </row>
    <row r="343" spans="1:29" ht="11.4" x14ac:dyDescent="0.2">
      <c r="A343" s="29">
        <v>326</v>
      </c>
      <c r="B343" s="30" t="s">
        <v>54</v>
      </c>
      <c r="C343" s="39" t="s">
        <v>92</v>
      </c>
      <c r="D343" s="32" t="s">
        <v>93</v>
      </c>
      <c r="E343" s="32">
        <v>908</v>
      </c>
      <c r="F343" s="30" t="s">
        <v>89</v>
      </c>
      <c r="G343" s="32">
        <v>1840</v>
      </c>
      <c r="H343" s="32">
        <v>2030</v>
      </c>
      <c r="I343" s="33">
        <v>34683.830999999998</v>
      </c>
      <c r="J343" s="33">
        <v>36765.841999999997</v>
      </c>
      <c r="K343" s="33">
        <v>39346.411999999997</v>
      </c>
      <c r="L343" s="33">
        <v>41172.379000000001</v>
      </c>
      <c r="M343" s="33">
        <v>41006.031000000003</v>
      </c>
      <c r="N343" s="33">
        <v>38910.773000000001</v>
      </c>
      <c r="O343" s="33">
        <v>39958.135000000002</v>
      </c>
      <c r="P343" s="33">
        <v>45613.267999999996</v>
      </c>
      <c r="Q343" s="33">
        <v>52259.432000000001</v>
      </c>
      <c r="R343" s="33">
        <v>52231.370999999999</v>
      </c>
      <c r="S343" s="33">
        <v>50945.767999999996</v>
      </c>
      <c r="T343" s="33">
        <v>49844.65</v>
      </c>
      <c r="U343" s="33">
        <v>48291.942999999999</v>
      </c>
      <c r="V343" s="33">
        <v>47677.315000000002</v>
      </c>
      <c r="W343" s="33">
        <v>42030.542999999998</v>
      </c>
      <c r="X343" s="33">
        <v>34133.974000000002</v>
      </c>
      <c r="Y343" s="33">
        <v>24261.434000000001</v>
      </c>
      <c r="Z343" s="33">
        <v>13310.39</v>
      </c>
      <c r="AA343" s="33">
        <v>6775.4160000000002</v>
      </c>
      <c r="AB343" s="33">
        <v>1807.3879999999999</v>
      </c>
      <c r="AC343" s="33">
        <v>276.22399999999999</v>
      </c>
    </row>
    <row r="344" spans="1:29" ht="11.4" x14ac:dyDescent="0.2">
      <c r="A344" s="29">
        <v>327</v>
      </c>
      <c r="B344" s="30" t="s">
        <v>54</v>
      </c>
      <c r="C344" s="39" t="s">
        <v>92</v>
      </c>
      <c r="D344" s="32" t="s">
        <v>93</v>
      </c>
      <c r="E344" s="32">
        <v>908</v>
      </c>
      <c r="F344" s="30" t="s">
        <v>89</v>
      </c>
      <c r="G344" s="32">
        <v>1840</v>
      </c>
      <c r="H344" s="32">
        <v>2035</v>
      </c>
      <c r="I344" s="33">
        <v>33865.910000000003</v>
      </c>
      <c r="J344" s="33">
        <v>34836.74</v>
      </c>
      <c r="K344" s="33">
        <v>36919.163</v>
      </c>
      <c r="L344" s="33">
        <v>39648.523000000001</v>
      </c>
      <c r="M344" s="33">
        <v>41682.252</v>
      </c>
      <c r="N344" s="33">
        <v>41580.392999999996</v>
      </c>
      <c r="O344" s="33">
        <v>39405.031000000003</v>
      </c>
      <c r="P344" s="33">
        <v>40235.256000000001</v>
      </c>
      <c r="Q344" s="33">
        <v>45571.161999999997</v>
      </c>
      <c r="R344" s="33">
        <v>51831.718000000001</v>
      </c>
      <c r="S344" s="33">
        <v>51445.654999999999</v>
      </c>
      <c r="T344" s="33">
        <v>49723.228999999999</v>
      </c>
      <c r="U344" s="33">
        <v>48048.044000000002</v>
      </c>
      <c r="V344" s="33">
        <v>45846.260999999999</v>
      </c>
      <c r="W344" s="33">
        <v>44053.974000000002</v>
      </c>
      <c r="X344" s="33">
        <v>36992.362000000001</v>
      </c>
      <c r="Y344" s="33">
        <v>27394.672999999999</v>
      </c>
      <c r="Z344" s="33">
        <v>16636.562999999998</v>
      </c>
      <c r="AA344" s="33">
        <v>6859.9480000000003</v>
      </c>
      <c r="AB344" s="33">
        <v>2197.6799999999998</v>
      </c>
      <c r="AC344" s="33">
        <v>326.72000000000003</v>
      </c>
    </row>
    <row r="345" spans="1:29" ht="11.4" x14ac:dyDescent="0.2">
      <c r="A345" s="29">
        <v>328</v>
      </c>
      <c r="B345" s="30" t="s">
        <v>54</v>
      </c>
      <c r="C345" s="39" t="s">
        <v>92</v>
      </c>
      <c r="D345" s="32" t="s">
        <v>93</v>
      </c>
      <c r="E345" s="32">
        <v>908</v>
      </c>
      <c r="F345" s="30" t="s">
        <v>89</v>
      </c>
      <c r="G345" s="32">
        <v>1840</v>
      </c>
      <c r="H345" s="32">
        <v>2040</v>
      </c>
      <c r="I345" s="33">
        <v>34136.315000000002</v>
      </c>
      <c r="J345" s="33">
        <v>34021.256999999998</v>
      </c>
      <c r="K345" s="33">
        <v>34992.754999999997</v>
      </c>
      <c r="L345" s="33">
        <v>37227.387000000002</v>
      </c>
      <c r="M345" s="33">
        <v>40167.682000000001</v>
      </c>
      <c r="N345" s="33">
        <v>42259.394999999997</v>
      </c>
      <c r="O345" s="33">
        <v>42069.574000000001</v>
      </c>
      <c r="P345" s="33">
        <v>39694.012999999999</v>
      </c>
      <c r="Q345" s="33">
        <v>40284.504999999997</v>
      </c>
      <c r="R345" s="33">
        <v>45302.616000000002</v>
      </c>
      <c r="S345" s="33">
        <v>51097.815000000002</v>
      </c>
      <c r="T345" s="33">
        <v>50264.982000000004</v>
      </c>
      <c r="U345" s="33">
        <v>48011.949000000001</v>
      </c>
      <c r="V345" s="33">
        <v>45700.714999999997</v>
      </c>
      <c r="W345" s="33">
        <v>42716.972000000002</v>
      </c>
      <c r="X345" s="33">
        <v>39212.042000000001</v>
      </c>
      <c r="Y345" s="33">
        <v>30127.393</v>
      </c>
      <c r="Z345" s="33">
        <v>18993.222000000002</v>
      </c>
      <c r="AA345" s="33">
        <v>8814.9680000000008</v>
      </c>
      <c r="AB345" s="33">
        <v>2308.962</v>
      </c>
      <c r="AC345" s="33">
        <v>406.11</v>
      </c>
    </row>
    <row r="346" spans="1:29" ht="11.4" x14ac:dyDescent="0.2">
      <c r="A346" s="29">
        <v>329</v>
      </c>
      <c r="B346" s="30" t="s">
        <v>54</v>
      </c>
      <c r="C346" s="39" t="s">
        <v>92</v>
      </c>
      <c r="D346" s="32" t="s">
        <v>93</v>
      </c>
      <c r="E346" s="32">
        <v>908</v>
      </c>
      <c r="F346" s="30" t="s">
        <v>89</v>
      </c>
      <c r="G346" s="32">
        <v>1840</v>
      </c>
      <c r="H346" s="32">
        <v>2045</v>
      </c>
      <c r="I346" s="33">
        <v>34625.735000000001</v>
      </c>
      <c r="J346" s="33">
        <v>34289.014999999999</v>
      </c>
      <c r="K346" s="33">
        <v>34176.885999999999</v>
      </c>
      <c r="L346" s="33">
        <v>35299.161</v>
      </c>
      <c r="M346" s="33">
        <v>37742.292999999998</v>
      </c>
      <c r="N346" s="33">
        <v>40738.055999999997</v>
      </c>
      <c r="O346" s="33">
        <v>42734.173000000003</v>
      </c>
      <c r="P346" s="33">
        <v>42338.648000000001</v>
      </c>
      <c r="Q346" s="33">
        <v>39751.607000000004</v>
      </c>
      <c r="R346" s="33">
        <v>40123.847000000002</v>
      </c>
      <c r="S346" s="33">
        <v>44771.99</v>
      </c>
      <c r="T346" s="33">
        <v>49986.792000000001</v>
      </c>
      <c r="U346" s="33">
        <v>48610.180999999997</v>
      </c>
      <c r="V346" s="33">
        <v>45770.703999999998</v>
      </c>
      <c r="W346" s="33">
        <v>42699.169000000002</v>
      </c>
      <c r="X346" s="33">
        <v>38465.201999999997</v>
      </c>
      <c r="Y346" s="33">
        <v>32453.870999999999</v>
      </c>
      <c r="Z346" s="33">
        <v>21324.576000000001</v>
      </c>
      <c r="AA346" s="33">
        <v>10251.353999999999</v>
      </c>
      <c r="AB346" s="33">
        <v>3069.5390000000002</v>
      </c>
      <c r="AC346" s="33">
        <v>446.10599999999999</v>
      </c>
    </row>
    <row r="347" spans="1:29" ht="11.4" x14ac:dyDescent="0.2">
      <c r="A347" s="29">
        <v>330</v>
      </c>
      <c r="B347" s="30" t="s">
        <v>54</v>
      </c>
      <c r="C347" s="39" t="s">
        <v>92</v>
      </c>
      <c r="D347" s="32" t="s">
        <v>93</v>
      </c>
      <c r="E347" s="32">
        <v>908</v>
      </c>
      <c r="F347" s="30" t="s">
        <v>89</v>
      </c>
      <c r="G347" s="32">
        <v>1840</v>
      </c>
      <c r="H347" s="32">
        <v>2050</v>
      </c>
      <c r="I347" s="33">
        <v>34481.525000000001</v>
      </c>
      <c r="J347" s="33">
        <v>34775.574000000001</v>
      </c>
      <c r="K347" s="33">
        <v>34443.591999999997</v>
      </c>
      <c r="L347" s="33">
        <v>34480.142</v>
      </c>
      <c r="M347" s="33">
        <v>35807.874000000003</v>
      </c>
      <c r="N347" s="33">
        <v>38309.218000000001</v>
      </c>
      <c r="O347" s="33">
        <v>41212.777999999998</v>
      </c>
      <c r="P347" s="33">
        <v>42991.544999999998</v>
      </c>
      <c r="Q347" s="33">
        <v>42377.499000000003</v>
      </c>
      <c r="R347" s="33">
        <v>39609.080999999998</v>
      </c>
      <c r="S347" s="33">
        <v>39739.311999999998</v>
      </c>
      <c r="T347" s="33">
        <v>43935.682000000001</v>
      </c>
      <c r="U347" s="33">
        <v>48427.120999999999</v>
      </c>
      <c r="V347" s="33">
        <v>46440.302000000003</v>
      </c>
      <c r="W347" s="33">
        <v>42899.264999999999</v>
      </c>
      <c r="X347" s="33">
        <v>38615.612000000001</v>
      </c>
      <c r="Y347" s="33">
        <v>32362.712</v>
      </c>
      <c r="Z347" s="33">
        <v>23485.695</v>
      </c>
      <c r="AA347" s="33">
        <v>11825.867</v>
      </c>
      <c r="AB347" s="33">
        <v>3671.7310000000002</v>
      </c>
      <c r="AC347" s="33">
        <v>594.19899999999996</v>
      </c>
    </row>
    <row r="348" spans="1:29" ht="11.4" x14ac:dyDescent="0.2">
      <c r="A348" s="29">
        <v>331</v>
      </c>
      <c r="B348" s="30" t="s">
        <v>54</v>
      </c>
      <c r="C348" s="39" t="s">
        <v>92</v>
      </c>
      <c r="D348" s="32" t="s">
        <v>93</v>
      </c>
      <c r="E348" s="32">
        <v>908</v>
      </c>
      <c r="F348" s="30" t="s">
        <v>89</v>
      </c>
      <c r="G348" s="32">
        <v>1840</v>
      </c>
      <c r="H348" s="32">
        <v>2055</v>
      </c>
      <c r="I348" s="33">
        <v>33587.603999999999</v>
      </c>
      <c r="J348" s="33">
        <v>34632.665000000001</v>
      </c>
      <c r="K348" s="33">
        <v>34930.923999999999</v>
      </c>
      <c r="L348" s="33">
        <v>34748.317999999999</v>
      </c>
      <c r="M348" s="33">
        <v>34993.756000000001</v>
      </c>
      <c r="N348" s="33">
        <v>36385.790999999997</v>
      </c>
      <c r="O348" s="33">
        <v>38803.718999999997</v>
      </c>
      <c r="P348" s="33">
        <v>41490.228999999999</v>
      </c>
      <c r="Q348" s="33">
        <v>43029.784</v>
      </c>
      <c r="R348" s="33">
        <v>42222.728000000003</v>
      </c>
      <c r="S348" s="33">
        <v>39259.205999999998</v>
      </c>
      <c r="T348" s="33">
        <v>39105.093000000001</v>
      </c>
      <c r="U348" s="33">
        <v>42744.74</v>
      </c>
      <c r="V348" s="33">
        <v>46378.375999999997</v>
      </c>
      <c r="W348" s="33">
        <v>43656.743000000002</v>
      </c>
      <c r="X348" s="33">
        <v>38975.290999999997</v>
      </c>
      <c r="Y348" s="33">
        <v>32726.811000000002</v>
      </c>
      <c r="Z348" s="33">
        <v>23938.929</v>
      </c>
      <c r="AA348" s="33">
        <v>13393.217000000001</v>
      </c>
      <c r="AB348" s="33">
        <v>4372.232</v>
      </c>
      <c r="AC348" s="33">
        <v>744.58399999999995</v>
      </c>
    </row>
    <row r="349" spans="1:29" ht="11.4" x14ac:dyDescent="0.2">
      <c r="A349" s="29">
        <v>332</v>
      </c>
      <c r="B349" s="30" t="s">
        <v>54</v>
      </c>
      <c r="C349" s="39" t="s">
        <v>92</v>
      </c>
      <c r="D349" s="32" t="s">
        <v>93</v>
      </c>
      <c r="E349" s="32">
        <v>908</v>
      </c>
      <c r="F349" s="30" t="s">
        <v>89</v>
      </c>
      <c r="G349" s="32">
        <v>1840</v>
      </c>
      <c r="H349" s="32">
        <v>2060</v>
      </c>
      <c r="I349" s="33">
        <v>32440.296999999999</v>
      </c>
      <c r="J349" s="33">
        <v>33740.156999999999</v>
      </c>
      <c r="K349" s="33">
        <v>34788.875</v>
      </c>
      <c r="L349" s="33">
        <v>35236.919000000002</v>
      </c>
      <c r="M349" s="33">
        <v>35264.703999999998</v>
      </c>
      <c r="N349" s="33">
        <v>35578.525000000001</v>
      </c>
      <c r="O349" s="33">
        <v>36896.095999999998</v>
      </c>
      <c r="P349" s="33">
        <v>39109.843000000001</v>
      </c>
      <c r="Q349" s="33">
        <v>41555.122000000003</v>
      </c>
      <c r="R349" s="33">
        <v>42879.059000000001</v>
      </c>
      <c r="S349" s="33">
        <v>41860.315000000002</v>
      </c>
      <c r="T349" s="33">
        <v>38675.841</v>
      </c>
      <c r="U349" s="33">
        <v>38185.196000000004</v>
      </c>
      <c r="V349" s="33">
        <v>41160.644</v>
      </c>
      <c r="W349" s="33">
        <v>43740.101000000002</v>
      </c>
      <c r="X349" s="33">
        <v>39838.002</v>
      </c>
      <c r="Y349" s="33">
        <v>33271.635999999999</v>
      </c>
      <c r="Z349" s="33">
        <v>24510.634999999998</v>
      </c>
      <c r="AA349" s="33">
        <v>14032.055</v>
      </c>
      <c r="AB349" s="33">
        <v>5108.107</v>
      </c>
      <c r="AC349" s="33">
        <v>918.36599999999999</v>
      </c>
    </row>
    <row r="350" spans="1:29" ht="11.4" x14ac:dyDescent="0.2">
      <c r="A350" s="29">
        <v>333</v>
      </c>
      <c r="B350" s="30" t="s">
        <v>54</v>
      </c>
      <c r="C350" s="39" t="s">
        <v>92</v>
      </c>
      <c r="D350" s="32" t="s">
        <v>93</v>
      </c>
      <c r="E350" s="32">
        <v>908</v>
      </c>
      <c r="F350" s="30" t="s">
        <v>89</v>
      </c>
      <c r="G350" s="32">
        <v>1840</v>
      </c>
      <c r="H350" s="32">
        <v>2065</v>
      </c>
      <c r="I350" s="33">
        <v>31623.866000000002</v>
      </c>
      <c r="J350" s="33">
        <v>32594.171999999999</v>
      </c>
      <c r="K350" s="33">
        <v>33897.440000000002</v>
      </c>
      <c r="L350" s="33">
        <v>35096.356</v>
      </c>
      <c r="M350" s="33">
        <v>35755.478999999999</v>
      </c>
      <c r="N350" s="33">
        <v>35853.035000000003</v>
      </c>
      <c r="O350" s="33">
        <v>36098.466999999997</v>
      </c>
      <c r="P350" s="33">
        <v>37225.186999999998</v>
      </c>
      <c r="Q350" s="33">
        <v>39212.048999999999</v>
      </c>
      <c r="R350" s="33">
        <v>41439.648000000001</v>
      </c>
      <c r="S350" s="33">
        <v>42527.519999999997</v>
      </c>
      <c r="T350" s="33">
        <v>41262.580999999998</v>
      </c>
      <c r="U350" s="33">
        <v>37826.239000000001</v>
      </c>
      <c r="V350" s="33">
        <v>36946.078000000001</v>
      </c>
      <c r="W350" s="33">
        <v>39095.775000000001</v>
      </c>
      <c r="X350" s="33">
        <v>40095.932999999997</v>
      </c>
      <c r="Y350" s="33">
        <v>34249.006000000001</v>
      </c>
      <c r="Z350" s="33">
        <v>25217.431</v>
      </c>
      <c r="AA350" s="33">
        <v>14649.800999999999</v>
      </c>
      <c r="AB350" s="33">
        <v>5521.4979999999996</v>
      </c>
      <c r="AC350" s="33">
        <v>1107.442</v>
      </c>
    </row>
    <row r="351" spans="1:29" ht="11.4" x14ac:dyDescent="0.2">
      <c r="A351" s="29">
        <v>334</v>
      </c>
      <c r="B351" s="30" t="s">
        <v>54</v>
      </c>
      <c r="C351" s="39" t="s">
        <v>92</v>
      </c>
      <c r="D351" s="32" t="s">
        <v>93</v>
      </c>
      <c r="E351" s="32">
        <v>908</v>
      </c>
      <c r="F351" s="30" t="s">
        <v>89</v>
      </c>
      <c r="G351" s="32">
        <v>1840</v>
      </c>
      <c r="H351" s="32">
        <v>2070</v>
      </c>
      <c r="I351" s="33">
        <v>31349.118999999999</v>
      </c>
      <c r="J351" s="33">
        <v>31778.780999999999</v>
      </c>
      <c r="K351" s="33">
        <v>32752.49</v>
      </c>
      <c r="L351" s="33">
        <v>34206.807999999997</v>
      </c>
      <c r="M351" s="33">
        <v>35617.909</v>
      </c>
      <c r="N351" s="33">
        <v>36346.79</v>
      </c>
      <c r="O351" s="33">
        <v>36377.722000000002</v>
      </c>
      <c r="P351" s="33">
        <v>36441.483</v>
      </c>
      <c r="Q351" s="33">
        <v>37357.493000000002</v>
      </c>
      <c r="R351" s="33">
        <v>39143.841999999997</v>
      </c>
      <c r="S351" s="33">
        <v>41137.449000000001</v>
      </c>
      <c r="T351" s="33">
        <v>41949.536</v>
      </c>
      <c r="U351" s="33">
        <v>40395.701000000001</v>
      </c>
      <c r="V351" s="33">
        <v>36679.440000000002</v>
      </c>
      <c r="W351" s="33">
        <v>35314.737000000001</v>
      </c>
      <c r="X351" s="33">
        <v>36201.436999999998</v>
      </c>
      <c r="Y351" s="33">
        <v>34715.165999999997</v>
      </c>
      <c r="Z351" s="33">
        <v>26280.649000000001</v>
      </c>
      <c r="AA351" s="33">
        <v>15362.464</v>
      </c>
      <c r="AB351" s="33">
        <v>5933.2070000000003</v>
      </c>
      <c r="AC351" s="33">
        <v>1248.5340000000001</v>
      </c>
    </row>
    <row r="352" spans="1:29" ht="11.4" x14ac:dyDescent="0.2">
      <c r="A352" s="29">
        <v>335</v>
      </c>
      <c r="B352" s="30" t="s">
        <v>54</v>
      </c>
      <c r="C352" s="39" t="s">
        <v>92</v>
      </c>
      <c r="D352" s="32" t="s">
        <v>93</v>
      </c>
      <c r="E352" s="32">
        <v>908</v>
      </c>
      <c r="F352" s="30" t="s">
        <v>89</v>
      </c>
      <c r="G352" s="32">
        <v>1840</v>
      </c>
      <c r="H352" s="32">
        <v>2075</v>
      </c>
      <c r="I352" s="33">
        <v>31421.484</v>
      </c>
      <c r="J352" s="33">
        <v>31504.688999999998</v>
      </c>
      <c r="K352" s="33">
        <v>31937.938999999998</v>
      </c>
      <c r="L352" s="33">
        <v>33063.661999999997</v>
      </c>
      <c r="M352" s="33">
        <v>34731.983</v>
      </c>
      <c r="N352" s="33">
        <v>36213.349000000002</v>
      </c>
      <c r="O352" s="33">
        <v>36875.283000000003</v>
      </c>
      <c r="P352" s="33">
        <v>36727.385000000002</v>
      </c>
      <c r="Q352" s="33">
        <v>36592.067000000003</v>
      </c>
      <c r="R352" s="33">
        <v>37327.167999999998</v>
      </c>
      <c r="S352" s="33">
        <v>38904.54</v>
      </c>
      <c r="T352" s="33">
        <v>40627.171999999999</v>
      </c>
      <c r="U352" s="33">
        <v>41110.654999999999</v>
      </c>
      <c r="V352" s="33">
        <v>39226.279000000002</v>
      </c>
      <c r="W352" s="33">
        <v>35166.47</v>
      </c>
      <c r="X352" s="33">
        <v>32993.620999999999</v>
      </c>
      <c r="Y352" s="33">
        <v>31806.376</v>
      </c>
      <c r="Z352" s="33">
        <v>26942.647000000001</v>
      </c>
      <c r="AA352" s="33">
        <v>16327.156000000001</v>
      </c>
      <c r="AB352" s="33">
        <v>6392.4859999999999</v>
      </c>
      <c r="AC352" s="33">
        <v>1391.009</v>
      </c>
    </row>
    <row r="353" spans="1:29" ht="11.4" x14ac:dyDescent="0.2">
      <c r="A353" s="29">
        <v>336</v>
      </c>
      <c r="B353" s="30" t="s">
        <v>54</v>
      </c>
      <c r="C353" s="39" t="s">
        <v>92</v>
      </c>
      <c r="D353" s="32" t="s">
        <v>93</v>
      </c>
      <c r="E353" s="32">
        <v>908</v>
      </c>
      <c r="F353" s="30" t="s">
        <v>89</v>
      </c>
      <c r="G353" s="32">
        <v>1840</v>
      </c>
      <c r="H353" s="32">
        <v>2080</v>
      </c>
      <c r="I353" s="33">
        <v>31412.657999999999</v>
      </c>
      <c r="J353" s="33">
        <v>31577.614000000001</v>
      </c>
      <c r="K353" s="33">
        <v>31664.413</v>
      </c>
      <c r="L353" s="33">
        <v>32250.554</v>
      </c>
      <c r="M353" s="33">
        <v>33592.474999999999</v>
      </c>
      <c r="N353" s="33">
        <v>35332.796000000002</v>
      </c>
      <c r="O353" s="33">
        <v>36747.531999999999</v>
      </c>
      <c r="P353" s="33">
        <v>37229.953000000001</v>
      </c>
      <c r="Q353" s="33">
        <v>36886.785000000003</v>
      </c>
      <c r="R353" s="33">
        <v>36585.423999999999</v>
      </c>
      <c r="S353" s="33">
        <v>37138.525000000001</v>
      </c>
      <c r="T353" s="33">
        <v>38479.474000000002</v>
      </c>
      <c r="U353" s="33">
        <v>39879.161</v>
      </c>
      <c r="V353" s="33">
        <v>39976.705999999998</v>
      </c>
      <c r="W353" s="33">
        <v>37681.949999999997</v>
      </c>
      <c r="X353" s="33">
        <v>33004.33</v>
      </c>
      <c r="Y353" s="33">
        <v>29373.308000000001</v>
      </c>
      <c r="Z353" s="33">
        <v>25197.261999999999</v>
      </c>
      <c r="AA353" s="33">
        <v>17038.996999999999</v>
      </c>
      <c r="AB353" s="33">
        <v>6987.8209999999999</v>
      </c>
      <c r="AC353" s="33">
        <v>1551.0229999999999</v>
      </c>
    </row>
    <row r="354" spans="1:29" ht="11.4" x14ac:dyDescent="0.2">
      <c r="A354" s="29">
        <v>337</v>
      </c>
      <c r="B354" s="30" t="s">
        <v>54</v>
      </c>
      <c r="C354" s="39" t="s">
        <v>92</v>
      </c>
      <c r="D354" s="32" t="s">
        <v>93</v>
      </c>
      <c r="E354" s="32">
        <v>908</v>
      </c>
      <c r="F354" s="30" t="s">
        <v>89</v>
      </c>
      <c r="G354" s="32">
        <v>1840</v>
      </c>
      <c r="H354" s="32">
        <v>2085</v>
      </c>
      <c r="I354" s="33">
        <v>31082.775000000001</v>
      </c>
      <c r="J354" s="33">
        <v>31569.323</v>
      </c>
      <c r="K354" s="33">
        <v>31737.726999999999</v>
      </c>
      <c r="L354" s="33">
        <v>31978.071</v>
      </c>
      <c r="M354" s="33">
        <v>32782.222000000002</v>
      </c>
      <c r="N354" s="33">
        <v>34198.563999999998</v>
      </c>
      <c r="O354" s="33">
        <v>35874.470999999998</v>
      </c>
      <c r="P354" s="33">
        <v>37109.830999999998</v>
      </c>
      <c r="Q354" s="33">
        <v>37395.72</v>
      </c>
      <c r="R354" s="33">
        <v>36891.720999999998</v>
      </c>
      <c r="S354" s="33">
        <v>36428.533000000003</v>
      </c>
      <c r="T354" s="33">
        <v>36781.464999999997</v>
      </c>
      <c r="U354" s="33">
        <v>37844.485000000001</v>
      </c>
      <c r="V354" s="33">
        <v>38859.826000000001</v>
      </c>
      <c r="W354" s="33">
        <v>38474.697999999997</v>
      </c>
      <c r="X354" s="33">
        <v>35467.311000000002</v>
      </c>
      <c r="Y354" s="33">
        <v>29597.748</v>
      </c>
      <c r="Z354" s="33">
        <v>23719.488000000001</v>
      </c>
      <c r="AA354" s="33">
        <v>16371.401</v>
      </c>
      <c r="AB354" s="33">
        <v>7479.5649999999996</v>
      </c>
      <c r="AC354" s="33">
        <v>1753.8889999999999</v>
      </c>
    </row>
    <row r="355" spans="1:29" ht="11.4" x14ac:dyDescent="0.2">
      <c r="A355" s="29">
        <v>338</v>
      </c>
      <c r="B355" s="30" t="s">
        <v>54</v>
      </c>
      <c r="C355" s="39" t="s">
        <v>92</v>
      </c>
      <c r="D355" s="32" t="s">
        <v>93</v>
      </c>
      <c r="E355" s="32">
        <v>908</v>
      </c>
      <c r="F355" s="30" t="s">
        <v>89</v>
      </c>
      <c r="G355" s="32">
        <v>1840</v>
      </c>
      <c r="H355" s="32">
        <v>2090</v>
      </c>
      <c r="I355" s="33">
        <v>30503.832999999999</v>
      </c>
      <c r="J355" s="33">
        <v>31239.981</v>
      </c>
      <c r="K355" s="33">
        <v>31729.857</v>
      </c>
      <c r="L355" s="33">
        <v>32052.159</v>
      </c>
      <c r="M355" s="33">
        <v>32511.855</v>
      </c>
      <c r="N355" s="33">
        <v>33392.464999999997</v>
      </c>
      <c r="O355" s="33">
        <v>34747.832999999999</v>
      </c>
      <c r="P355" s="33">
        <v>36247.4</v>
      </c>
      <c r="Q355" s="33">
        <v>37285.374000000003</v>
      </c>
      <c r="R355" s="33">
        <v>37409.472999999998</v>
      </c>
      <c r="S355" s="33">
        <v>36751.472000000002</v>
      </c>
      <c r="T355" s="33">
        <v>36114.993999999999</v>
      </c>
      <c r="U355" s="33">
        <v>36237.701999999997</v>
      </c>
      <c r="V355" s="33">
        <v>36970.483</v>
      </c>
      <c r="W355" s="33">
        <v>37503.447999999997</v>
      </c>
      <c r="X355" s="33">
        <v>36313.716</v>
      </c>
      <c r="Y355" s="33">
        <v>31967.286</v>
      </c>
      <c r="Z355" s="33">
        <v>24196.141</v>
      </c>
      <c r="AA355" s="33">
        <v>15825.575999999999</v>
      </c>
      <c r="AB355" s="33">
        <v>7419.5069999999996</v>
      </c>
      <c r="AC355" s="33">
        <v>1948.011</v>
      </c>
    </row>
    <row r="356" spans="1:29" ht="11.4" x14ac:dyDescent="0.2">
      <c r="A356" s="29">
        <v>339</v>
      </c>
      <c r="B356" s="30" t="s">
        <v>54</v>
      </c>
      <c r="C356" s="39" t="s">
        <v>92</v>
      </c>
      <c r="D356" s="32" t="s">
        <v>93</v>
      </c>
      <c r="E356" s="32">
        <v>908</v>
      </c>
      <c r="F356" s="30" t="s">
        <v>89</v>
      </c>
      <c r="G356" s="32">
        <v>1840</v>
      </c>
      <c r="H356" s="32">
        <v>2095</v>
      </c>
      <c r="I356" s="33">
        <v>29906.186000000002</v>
      </c>
      <c r="J356" s="33">
        <v>30661.585999999999</v>
      </c>
      <c r="K356" s="33">
        <v>31400.946</v>
      </c>
      <c r="L356" s="33">
        <v>32045.089</v>
      </c>
      <c r="M356" s="33">
        <v>32587.452000000001</v>
      </c>
      <c r="N356" s="33">
        <v>33124.997000000003</v>
      </c>
      <c r="O356" s="33">
        <v>33947.663</v>
      </c>
      <c r="P356" s="33">
        <v>35131.631999999998</v>
      </c>
      <c r="Q356" s="33">
        <v>36436.580999999998</v>
      </c>
      <c r="R356" s="33">
        <v>37312.012999999999</v>
      </c>
      <c r="S356" s="33">
        <v>37281.976999999999</v>
      </c>
      <c r="T356" s="33">
        <v>36461.231</v>
      </c>
      <c r="U356" s="33">
        <v>35629.705000000002</v>
      </c>
      <c r="V356" s="33">
        <v>35481.231</v>
      </c>
      <c r="W356" s="33">
        <v>35799.451999999997</v>
      </c>
      <c r="X356" s="33">
        <v>35539.273000000001</v>
      </c>
      <c r="Y356" s="33">
        <v>32883.305999999997</v>
      </c>
      <c r="Z356" s="33">
        <v>26379.841</v>
      </c>
      <c r="AA356" s="33">
        <v>16465.760999999999</v>
      </c>
      <c r="AB356" s="33">
        <v>7415.7380000000003</v>
      </c>
      <c r="AC356" s="33">
        <v>2029.1959999999999</v>
      </c>
    </row>
    <row r="357" spans="1:29" ht="11.4" x14ac:dyDescent="0.2">
      <c r="A357" s="29">
        <v>340</v>
      </c>
      <c r="B357" s="30" t="s">
        <v>54</v>
      </c>
      <c r="C357" s="39" t="s">
        <v>92</v>
      </c>
      <c r="D357" s="32" t="s">
        <v>93</v>
      </c>
      <c r="E357" s="32">
        <v>908</v>
      </c>
      <c r="F357" s="30" t="s">
        <v>89</v>
      </c>
      <c r="G357" s="32">
        <v>1840</v>
      </c>
      <c r="H357" s="32">
        <v>2100</v>
      </c>
      <c r="I357" s="33">
        <v>29528.58</v>
      </c>
      <c r="J357" s="33">
        <v>30064.42</v>
      </c>
      <c r="K357" s="33">
        <v>30822.974999999999</v>
      </c>
      <c r="L357" s="33">
        <v>31716.973000000002</v>
      </c>
      <c r="M357" s="33">
        <v>32581.852999999999</v>
      </c>
      <c r="N357" s="33">
        <v>33202.826999999997</v>
      </c>
      <c r="O357" s="33">
        <v>33684.25</v>
      </c>
      <c r="P357" s="33">
        <v>34340.008999999998</v>
      </c>
      <c r="Q357" s="33">
        <v>35335.112999999998</v>
      </c>
      <c r="R357" s="33">
        <v>36480.881000000001</v>
      </c>
      <c r="S357" s="33">
        <v>37202.726000000002</v>
      </c>
      <c r="T357" s="33">
        <v>37010.213000000003</v>
      </c>
      <c r="U357" s="33">
        <v>36007.817999999999</v>
      </c>
      <c r="V357" s="33">
        <v>34949.538</v>
      </c>
      <c r="W357" s="33">
        <v>34462.415999999997</v>
      </c>
      <c r="X357" s="33">
        <v>34091.654000000002</v>
      </c>
      <c r="Y357" s="33">
        <v>32390.944</v>
      </c>
      <c r="Z357" s="33">
        <v>27380.330999999998</v>
      </c>
      <c r="AA357" s="33">
        <v>18256.928</v>
      </c>
      <c r="AB357" s="33">
        <v>7945.3130000000001</v>
      </c>
      <c r="AC357" s="33">
        <v>2106.8000000000002</v>
      </c>
    </row>
    <row r="358" spans="1:29" ht="11.4" x14ac:dyDescent="0.2">
      <c r="A358" s="29">
        <v>341</v>
      </c>
      <c r="B358" s="30" t="s">
        <v>54</v>
      </c>
      <c r="C358" s="39" t="s">
        <v>94</v>
      </c>
      <c r="D358" s="32" t="s">
        <v>95</v>
      </c>
      <c r="E358" s="32">
        <v>904</v>
      </c>
      <c r="F358" s="30" t="s">
        <v>89</v>
      </c>
      <c r="G358" s="32">
        <v>1840</v>
      </c>
      <c r="H358" s="32">
        <v>2020</v>
      </c>
      <c r="I358" s="33">
        <v>51689.826999999997</v>
      </c>
      <c r="J358" s="33">
        <v>52197.417999999998</v>
      </c>
      <c r="K358" s="33">
        <v>52365.02</v>
      </c>
      <c r="L358" s="33">
        <v>53546.186999999998</v>
      </c>
      <c r="M358" s="33">
        <v>54037.122000000003</v>
      </c>
      <c r="N358" s="33">
        <v>53312.635000000002</v>
      </c>
      <c r="O358" s="33">
        <v>50967.01</v>
      </c>
      <c r="P358" s="33">
        <v>48479.843999999997</v>
      </c>
      <c r="Q358" s="33">
        <v>44261.999000000003</v>
      </c>
      <c r="R358" s="33">
        <v>39864.675999999999</v>
      </c>
      <c r="S358" s="33">
        <v>36212.177000000003</v>
      </c>
      <c r="T358" s="33">
        <v>32150.333999999999</v>
      </c>
      <c r="U358" s="33">
        <v>26227.006000000001</v>
      </c>
      <c r="V358" s="33">
        <v>20888.178</v>
      </c>
      <c r="W358" s="33">
        <v>15033.335999999999</v>
      </c>
      <c r="X358" s="33">
        <v>10347.674999999999</v>
      </c>
      <c r="Y358" s="33">
        <v>6717.5839999999998</v>
      </c>
      <c r="Z358" s="33">
        <v>3616.0050000000001</v>
      </c>
      <c r="AA358" s="33">
        <v>1553.913</v>
      </c>
      <c r="AB358" s="33">
        <v>425.31</v>
      </c>
      <c r="AC358" s="33">
        <v>69.075999999999993</v>
      </c>
    </row>
    <row r="359" spans="1:29" ht="11.4" x14ac:dyDescent="0.2">
      <c r="A359" s="29">
        <v>342</v>
      </c>
      <c r="B359" s="30" t="s">
        <v>54</v>
      </c>
      <c r="C359" s="39" t="s">
        <v>94</v>
      </c>
      <c r="D359" s="32" t="s">
        <v>95</v>
      </c>
      <c r="E359" s="32">
        <v>904</v>
      </c>
      <c r="F359" s="30" t="s">
        <v>89</v>
      </c>
      <c r="G359" s="32">
        <v>1840</v>
      </c>
      <c r="H359" s="32">
        <v>2025</v>
      </c>
      <c r="I359" s="33">
        <v>50196.462</v>
      </c>
      <c r="J359" s="33">
        <v>51515.805</v>
      </c>
      <c r="K359" s="33">
        <v>52062.067999999999</v>
      </c>
      <c r="L359" s="33">
        <v>52099.271000000001</v>
      </c>
      <c r="M359" s="33">
        <v>53043.466999999997</v>
      </c>
      <c r="N359" s="33">
        <v>53475.565999999999</v>
      </c>
      <c r="O359" s="33">
        <v>52732.942000000003</v>
      </c>
      <c r="P359" s="33">
        <v>50373.214999999997</v>
      </c>
      <c r="Q359" s="33">
        <v>47830.214</v>
      </c>
      <c r="R359" s="33">
        <v>43505.970999999998</v>
      </c>
      <c r="S359" s="33">
        <v>38925.347999999998</v>
      </c>
      <c r="T359" s="33">
        <v>35005.002</v>
      </c>
      <c r="U359" s="33">
        <v>30590.458999999999</v>
      </c>
      <c r="V359" s="33">
        <v>24333.368999999999</v>
      </c>
      <c r="W359" s="33">
        <v>18666.919000000002</v>
      </c>
      <c r="X359" s="33">
        <v>12658.35</v>
      </c>
      <c r="Y359" s="33">
        <v>7902.7219999999998</v>
      </c>
      <c r="Z359" s="33">
        <v>4393.16</v>
      </c>
      <c r="AA359" s="33">
        <v>1894.722</v>
      </c>
      <c r="AB359" s="33">
        <v>588.27800000000002</v>
      </c>
      <c r="AC359" s="33">
        <v>102.706</v>
      </c>
    </row>
    <row r="360" spans="1:29" ht="11.4" x14ac:dyDescent="0.2">
      <c r="A360" s="29">
        <v>343</v>
      </c>
      <c r="B360" s="30" t="s">
        <v>54</v>
      </c>
      <c r="C360" s="39" t="s">
        <v>94</v>
      </c>
      <c r="D360" s="32" t="s">
        <v>95</v>
      </c>
      <c r="E360" s="32">
        <v>904</v>
      </c>
      <c r="F360" s="30" t="s">
        <v>89</v>
      </c>
      <c r="G360" s="32">
        <v>1840</v>
      </c>
      <c r="H360" s="32">
        <v>2030</v>
      </c>
      <c r="I360" s="33">
        <v>48404.642</v>
      </c>
      <c r="J360" s="33">
        <v>50049.930999999997</v>
      </c>
      <c r="K360" s="33">
        <v>51402.396999999997</v>
      </c>
      <c r="L360" s="33">
        <v>51824.661</v>
      </c>
      <c r="M360" s="33">
        <v>51658.775999999998</v>
      </c>
      <c r="N360" s="33">
        <v>52531.77</v>
      </c>
      <c r="O360" s="33">
        <v>52979.199000000001</v>
      </c>
      <c r="P360" s="33">
        <v>52211.127</v>
      </c>
      <c r="Q360" s="33">
        <v>49785.498</v>
      </c>
      <c r="R360" s="33">
        <v>47098.523000000001</v>
      </c>
      <c r="S360" s="33">
        <v>42571.675999999999</v>
      </c>
      <c r="T360" s="33">
        <v>37729.584999999999</v>
      </c>
      <c r="U360" s="33">
        <v>33429.731</v>
      </c>
      <c r="V360" s="33">
        <v>28532.170999999998</v>
      </c>
      <c r="W360" s="33">
        <v>21899.348999999998</v>
      </c>
      <c r="X360" s="33">
        <v>15872.768</v>
      </c>
      <c r="Y360" s="33">
        <v>9797.7839999999997</v>
      </c>
      <c r="Z360" s="33">
        <v>5249.6869999999999</v>
      </c>
      <c r="AA360" s="33">
        <v>2346.4720000000002</v>
      </c>
      <c r="AB360" s="33">
        <v>731.43399999999997</v>
      </c>
      <c r="AC360" s="33">
        <v>146.84800000000001</v>
      </c>
    </row>
    <row r="361" spans="1:29" ht="11.4" x14ac:dyDescent="0.2">
      <c r="A361" s="29">
        <v>344</v>
      </c>
      <c r="B361" s="30" t="s">
        <v>54</v>
      </c>
      <c r="C361" s="39" t="s">
        <v>94</v>
      </c>
      <c r="D361" s="32" t="s">
        <v>95</v>
      </c>
      <c r="E361" s="32">
        <v>904</v>
      </c>
      <c r="F361" s="30" t="s">
        <v>89</v>
      </c>
      <c r="G361" s="32">
        <v>1840</v>
      </c>
      <c r="H361" s="32">
        <v>2035</v>
      </c>
      <c r="I361" s="33">
        <v>46647.243999999999</v>
      </c>
      <c r="J361" s="33">
        <v>48266.481</v>
      </c>
      <c r="K361" s="33">
        <v>49935.521999999997</v>
      </c>
      <c r="L361" s="33">
        <v>51169.447</v>
      </c>
      <c r="M361" s="33">
        <v>51388.512999999999</v>
      </c>
      <c r="N361" s="33">
        <v>51152.595000000001</v>
      </c>
      <c r="O361" s="33">
        <v>52022.987999999998</v>
      </c>
      <c r="P361" s="33">
        <v>52444.949000000001</v>
      </c>
      <c r="Q361" s="33">
        <v>51613.235000000001</v>
      </c>
      <c r="R361" s="33">
        <v>49059.029000000002</v>
      </c>
      <c r="S361" s="33">
        <v>46148.642</v>
      </c>
      <c r="T361" s="33">
        <v>41343.688000000002</v>
      </c>
      <c r="U361" s="33">
        <v>36148.815000000002</v>
      </c>
      <c r="V361" s="33">
        <v>31333.202000000001</v>
      </c>
      <c r="W361" s="33">
        <v>25861.523000000001</v>
      </c>
      <c r="X361" s="33">
        <v>18802.303</v>
      </c>
      <c r="Y361" s="33">
        <v>12452.715</v>
      </c>
      <c r="Z361" s="33">
        <v>6628.6170000000002</v>
      </c>
      <c r="AA361" s="33">
        <v>2858.1640000000002</v>
      </c>
      <c r="AB361" s="33">
        <v>927.66099999999994</v>
      </c>
      <c r="AC361" s="33">
        <v>189.98699999999999</v>
      </c>
    </row>
    <row r="362" spans="1:29" ht="11.4" x14ac:dyDescent="0.2">
      <c r="A362" s="29">
        <v>345</v>
      </c>
      <c r="B362" s="30" t="s">
        <v>54</v>
      </c>
      <c r="C362" s="39" t="s">
        <v>94</v>
      </c>
      <c r="D362" s="32" t="s">
        <v>95</v>
      </c>
      <c r="E362" s="32">
        <v>904</v>
      </c>
      <c r="F362" s="30" t="s">
        <v>89</v>
      </c>
      <c r="G362" s="32">
        <v>1840</v>
      </c>
      <c r="H362" s="32">
        <v>2040</v>
      </c>
      <c r="I362" s="33">
        <v>44923.447999999997</v>
      </c>
      <c r="J362" s="33">
        <v>46524.195</v>
      </c>
      <c r="K362" s="33">
        <v>48163.1</v>
      </c>
      <c r="L362" s="33">
        <v>49716.025000000001</v>
      </c>
      <c r="M362" s="33">
        <v>50757.885999999999</v>
      </c>
      <c r="N362" s="33">
        <v>50911.553999999996</v>
      </c>
      <c r="O362" s="33">
        <v>50683.500999999997</v>
      </c>
      <c r="P362" s="33">
        <v>51529.784</v>
      </c>
      <c r="Q362" s="33">
        <v>51884.622000000003</v>
      </c>
      <c r="R362" s="33">
        <v>50913.425000000003</v>
      </c>
      <c r="S362" s="33">
        <v>48141.061000000002</v>
      </c>
      <c r="T362" s="33">
        <v>44910.292999999998</v>
      </c>
      <c r="U362" s="33">
        <v>39728.633999999998</v>
      </c>
      <c r="V362" s="33">
        <v>34029.703000000001</v>
      </c>
      <c r="W362" s="33">
        <v>28577.481</v>
      </c>
      <c r="X362" s="33">
        <v>22402.092000000001</v>
      </c>
      <c r="Y362" s="33">
        <v>14924.489</v>
      </c>
      <c r="Z362" s="33">
        <v>8554.5650000000005</v>
      </c>
      <c r="AA362" s="33">
        <v>3677.2109999999998</v>
      </c>
      <c r="AB362" s="33">
        <v>1149.202</v>
      </c>
      <c r="AC362" s="33">
        <v>245.55500000000001</v>
      </c>
    </row>
    <row r="363" spans="1:29" ht="11.4" x14ac:dyDescent="0.2">
      <c r="A363" s="29">
        <v>346</v>
      </c>
      <c r="B363" s="30" t="s">
        <v>54</v>
      </c>
      <c r="C363" s="39" t="s">
        <v>94</v>
      </c>
      <c r="D363" s="32" t="s">
        <v>95</v>
      </c>
      <c r="E363" s="32">
        <v>904</v>
      </c>
      <c r="F363" s="30" t="s">
        <v>89</v>
      </c>
      <c r="G363" s="32">
        <v>1840</v>
      </c>
      <c r="H363" s="32">
        <v>2045</v>
      </c>
      <c r="I363" s="33">
        <v>43428.021000000001</v>
      </c>
      <c r="J363" s="33">
        <v>44814.485000000001</v>
      </c>
      <c r="K363" s="33">
        <v>46430.631999999998</v>
      </c>
      <c r="L363" s="33">
        <v>47959.735999999997</v>
      </c>
      <c r="M363" s="33">
        <v>49336.957000000002</v>
      </c>
      <c r="N363" s="33">
        <v>50318.529000000002</v>
      </c>
      <c r="O363" s="33">
        <v>50477.271999999997</v>
      </c>
      <c r="P363" s="33">
        <v>50236.131000000001</v>
      </c>
      <c r="Q363" s="33">
        <v>51018.1</v>
      </c>
      <c r="R363" s="33">
        <v>51232.46</v>
      </c>
      <c r="S363" s="33">
        <v>50030.061000000002</v>
      </c>
      <c r="T363" s="33">
        <v>46944.913</v>
      </c>
      <c r="U363" s="33">
        <v>43277.311000000002</v>
      </c>
      <c r="V363" s="33">
        <v>37555.256999999998</v>
      </c>
      <c r="W363" s="33">
        <v>31217.35</v>
      </c>
      <c r="X363" s="33">
        <v>24958.77</v>
      </c>
      <c r="Y363" s="33">
        <v>17991.045999999998</v>
      </c>
      <c r="Z363" s="33">
        <v>10409.118</v>
      </c>
      <c r="AA363" s="33">
        <v>4831.1490000000003</v>
      </c>
      <c r="AB363" s="33">
        <v>1509.8889999999999</v>
      </c>
      <c r="AC363" s="33">
        <v>309.81099999999998</v>
      </c>
    </row>
    <row r="364" spans="1:29" ht="11.4" x14ac:dyDescent="0.2">
      <c r="A364" s="29">
        <v>347</v>
      </c>
      <c r="B364" s="30" t="s">
        <v>54</v>
      </c>
      <c r="C364" s="39" t="s">
        <v>94</v>
      </c>
      <c r="D364" s="32" t="s">
        <v>95</v>
      </c>
      <c r="E364" s="32">
        <v>904</v>
      </c>
      <c r="F364" s="30" t="s">
        <v>89</v>
      </c>
      <c r="G364" s="32">
        <v>1840</v>
      </c>
      <c r="H364" s="32">
        <v>2050</v>
      </c>
      <c r="I364" s="33">
        <v>42139.504999999997</v>
      </c>
      <c r="J364" s="33">
        <v>43329.864000000001</v>
      </c>
      <c r="K364" s="33">
        <v>44728.853999999999</v>
      </c>
      <c r="L364" s="33">
        <v>46242.254000000001</v>
      </c>
      <c r="M364" s="33">
        <v>47610.866999999998</v>
      </c>
      <c r="N364" s="33">
        <v>48934.402000000002</v>
      </c>
      <c r="O364" s="33">
        <v>49918.593999999997</v>
      </c>
      <c r="P364" s="33">
        <v>50063.983999999997</v>
      </c>
      <c r="Q364" s="33">
        <v>49773.23</v>
      </c>
      <c r="R364" s="33">
        <v>50422.237000000001</v>
      </c>
      <c r="S364" s="33">
        <v>50407.684999999998</v>
      </c>
      <c r="T364" s="33">
        <v>48876.256000000001</v>
      </c>
      <c r="U364" s="33">
        <v>45361.550999999999</v>
      </c>
      <c r="V364" s="33">
        <v>41072.267999999996</v>
      </c>
      <c r="W364" s="33">
        <v>34645.072999999997</v>
      </c>
      <c r="X364" s="33">
        <v>27476.683000000001</v>
      </c>
      <c r="Y364" s="33">
        <v>20265.665000000001</v>
      </c>
      <c r="Z364" s="33">
        <v>12740.039000000001</v>
      </c>
      <c r="AA364" s="33">
        <v>5987.3239999999996</v>
      </c>
      <c r="AB364" s="33">
        <v>2025.2260000000001</v>
      </c>
      <c r="AC364" s="33">
        <v>410.738</v>
      </c>
    </row>
    <row r="365" spans="1:29" ht="11.4" x14ac:dyDescent="0.2">
      <c r="A365" s="29">
        <v>348</v>
      </c>
      <c r="B365" s="30" t="s">
        <v>54</v>
      </c>
      <c r="C365" s="39" t="s">
        <v>94</v>
      </c>
      <c r="D365" s="32" t="s">
        <v>95</v>
      </c>
      <c r="E365" s="32">
        <v>904</v>
      </c>
      <c r="F365" s="30" t="s">
        <v>89</v>
      </c>
      <c r="G365" s="32">
        <v>1840</v>
      </c>
      <c r="H365" s="32">
        <v>2055</v>
      </c>
      <c r="I365" s="33">
        <v>40766.423000000003</v>
      </c>
      <c r="J365" s="33">
        <v>42049.398000000001</v>
      </c>
      <c r="K365" s="33">
        <v>43249.993000000002</v>
      </c>
      <c r="L365" s="33">
        <v>44551.008999999998</v>
      </c>
      <c r="M365" s="33">
        <v>45916.161</v>
      </c>
      <c r="N365" s="33">
        <v>47237.654999999999</v>
      </c>
      <c r="O365" s="33">
        <v>48565.328000000001</v>
      </c>
      <c r="P365" s="33">
        <v>49536.841</v>
      </c>
      <c r="Q365" s="33">
        <v>49635.343999999997</v>
      </c>
      <c r="R365" s="33">
        <v>49232.834000000003</v>
      </c>
      <c r="S365" s="33">
        <v>49667.232000000004</v>
      </c>
      <c r="T365" s="33">
        <v>49327.887000000002</v>
      </c>
      <c r="U365" s="33">
        <v>47344.932999999997</v>
      </c>
      <c r="V365" s="33">
        <v>43212.021000000001</v>
      </c>
      <c r="W365" s="33">
        <v>38090.697</v>
      </c>
      <c r="X365" s="33">
        <v>30721.651000000002</v>
      </c>
      <c r="Y365" s="33">
        <v>22540.532999999999</v>
      </c>
      <c r="Z365" s="33">
        <v>14556.737999999999</v>
      </c>
      <c r="AA365" s="33">
        <v>7465.3770000000004</v>
      </c>
      <c r="AB365" s="33">
        <v>2564.9520000000002</v>
      </c>
      <c r="AC365" s="33">
        <v>559.34199999999998</v>
      </c>
    </row>
    <row r="366" spans="1:29" ht="11.4" x14ac:dyDescent="0.2">
      <c r="A366" s="29">
        <v>349</v>
      </c>
      <c r="B366" s="30" t="s">
        <v>54</v>
      </c>
      <c r="C366" s="39" t="s">
        <v>94</v>
      </c>
      <c r="D366" s="32" t="s">
        <v>95</v>
      </c>
      <c r="E366" s="32">
        <v>904</v>
      </c>
      <c r="F366" s="30" t="s">
        <v>89</v>
      </c>
      <c r="G366" s="32">
        <v>1840</v>
      </c>
      <c r="H366" s="32">
        <v>2060</v>
      </c>
      <c r="I366" s="33">
        <v>39360.546000000002</v>
      </c>
      <c r="J366" s="33">
        <v>40683.381000000001</v>
      </c>
      <c r="K366" s="33">
        <v>41974.41</v>
      </c>
      <c r="L366" s="33">
        <v>43081.057999999997</v>
      </c>
      <c r="M366" s="33">
        <v>44244.709000000003</v>
      </c>
      <c r="N366" s="33">
        <v>45569.044000000002</v>
      </c>
      <c r="O366" s="33">
        <v>46897.311999999998</v>
      </c>
      <c r="P366" s="33">
        <v>48215.358999999997</v>
      </c>
      <c r="Q366" s="33">
        <v>49142.296999999999</v>
      </c>
      <c r="R366" s="33">
        <v>49135.059000000001</v>
      </c>
      <c r="S366" s="33">
        <v>48548.499000000003</v>
      </c>
      <c r="T366" s="33">
        <v>48676.66</v>
      </c>
      <c r="U366" s="33">
        <v>47892.864999999998</v>
      </c>
      <c r="V366" s="33">
        <v>45256.150999999998</v>
      </c>
      <c r="W366" s="33">
        <v>40273.322</v>
      </c>
      <c r="X366" s="33">
        <v>34014.690999999999</v>
      </c>
      <c r="Y366" s="33">
        <v>25450.870999999999</v>
      </c>
      <c r="Z366" s="33">
        <v>16404.953000000001</v>
      </c>
      <c r="AA366" s="33">
        <v>8673.5280000000002</v>
      </c>
      <c r="AB366" s="33">
        <v>3268.7179999999998</v>
      </c>
      <c r="AC366" s="33">
        <v>731.39800000000002</v>
      </c>
    </row>
    <row r="367" spans="1:29" ht="11.4" x14ac:dyDescent="0.2">
      <c r="A367" s="29">
        <v>350</v>
      </c>
      <c r="B367" s="30" t="s">
        <v>54</v>
      </c>
      <c r="C367" s="39" t="s">
        <v>94</v>
      </c>
      <c r="D367" s="32" t="s">
        <v>95</v>
      </c>
      <c r="E367" s="32">
        <v>904</v>
      </c>
      <c r="F367" s="30" t="s">
        <v>89</v>
      </c>
      <c r="G367" s="32">
        <v>1840</v>
      </c>
      <c r="H367" s="32">
        <v>2065</v>
      </c>
      <c r="I367" s="33">
        <v>37997.529000000002</v>
      </c>
      <c r="J367" s="33">
        <v>39283.58</v>
      </c>
      <c r="K367" s="33">
        <v>40612.624000000003</v>
      </c>
      <c r="L367" s="33">
        <v>41813.006000000001</v>
      </c>
      <c r="M367" s="33">
        <v>42791.275999999998</v>
      </c>
      <c r="N367" s="33">
        <v>43920.36</v>
      </c>
      <c r="O367" s="33">
        <v>45254.374000000003</v>
      </c>
      <c r="P367" s="33">
        <v>46577.091999999997</v>
      </c>
      <c r="Q367" s="33">
        <v>47855.616000000002</v>
      </c>
      <c r="R367" s="33">
        <v>48682.576999999997</v>
      </c>
      <c r="S367" s="33">
        <v>48501.099000000002</v>
      </c>
      <c r="T367" s="33">
        <v>47648.66</v>
      </c>
      <c r="U367" s="33">
        <v>47356.607000000004</v>
      </c>
      <c r="V367" s="33">
        <v>45923.56</v>
      </c>
      <c r="W367" s="33">
        <v>42367.237999999998</v>
      </c>
      <c r="X367" s="33">
        <v>36195.436999999998</v>
      </c>
      <c r="Y367" s="33">
        <v>28436.083999999999</v>
      </c>
      <c r="Z367" s="33">
        <v>18754.127</v>
      </c>
      <c r="AA367" s="33">
        <v>9922.4480000000003</v>
      </c>
      <c r="AB367" s="33">
        <v>3870.8</v>
      </c>
      <c r="AC367" s="33">
        <v>952.98400000000004</v>
      </c>
    </row>
    <row r="368" spans="1:29" ht="11.4" x14ac:dyDescent="0.2">
      <c r="A368" s="29">
        <v>351</v>
      </c>
      <c r="B368" s="30" t="s">
        <v>54</v>
      </c>
      <c r="C368" s="39" t="s">
        <v>94</v>
      </c>
      <c r="D368" s="32" t="s">
        <v>95</v>
      </c>
      <c r="E368" s="32">
        <v>904</v>
      </c>
      <c r="F368" s="30" t="s">
        <v>89</v>
      </c>
      <c r="G368" s="32">
        <v>1840</v>
      </c>
      <c r="H368" s="32">
        <v>2070</v>
      </c>
      <c r="I368" s="33">
        <v>36682.701000000001</v>
      </c>
      <c r="J368" s="33">
        <v>37925.919999999998</v>
      </c>
      <c r="K368" s="33">
        <v>39216.553</v>
      </c>
      <c r="L368" s="33">
        <v>40457.605000000003</v>
      </c>
      <c r="M368" s="33">
        <v>41536.947999999997</v>
      </c>
      <c r="N368" s="33">
        <v>42486.053</v>
      </c>
      <c r="O368" s="33">
        <v>43628.267</v>
      </c>
      <c r="P368" s="33">
        <v>44960.714</v>
      </c>
      <c r="Q368" s="33">
        <v>46250.203999999998</v>
      </c>
      <c r="R368" s="33">
        <v>47437.563000000002</v>
      </c>
      <c r="S368" s="33">
        <v>48100.803</v>
      </c>
      <c r="T368" s="33">
        <v>47665.436999999998</v>
      </c>
      <c r="U368" s="33">
        <v>46446.870999999999</v>
      </c>
      <c r="V368" s="33">
        <v>45533.682000000001</v>
      </c>
      <c r="W368" s="33">
        <v>43170.571000000004</v>
      </c>
      <c r="X368" s="33">
        <v>38302.635000000002</v>
      </c>
      <c r="Y368" s="33">
        <v>30518.332999999999</v>
      </c>
      <c r="Z368" s="33">
        <v>21207.082999999999</v>
      </c>
      <c r="AA368" s="33">
        <v>11517.126</v>
      </c>
      <c r="AB368" s="33">
        <v>4507.8069999999998</v>
      </c>
      <c r="AC368" s="33">
        <v>1170.5889999999999</v>
      </c>
    </row>
    <row r="369" spans="1:29" ht="11.4" x14ac:dyDescent="0.2">
      <c r="A369" s="29">
        <v>352</v>
      </c>
      <c r="B369" s="30" t="s">
        <v>54</v>
      </c>
      <c r="C369" s="39" t="s">
        <v>94</v>
      </c>
      <c r="D369" s="32" t="s">
        <v>95</v>
      </c>
      <c r="E369" s="32">
        <v>904</v>
      </c>
      <c r="F369" s="30" t="s">
        <v>89</v>
      </c>
      <c r="G369" s="32">
        <v>1840</v>
      </c>
      <c r="H369" s="32">
        <v>2075</v>
      </c>
      <c r="I369" s="33">
        <v>35495.410000000003</v>
      </c>
      <c r="J369" s="33">
        <v>36615.563999999998</v>
      </c>
      <c r="K369" s="33">
        <v>37862.044000000002</v>
      </c>
      <c r="L369" s="33">
        <v>39067.201000000001</v>
      </c>
      <c r="M369" s="33">
        <v>40193.665000000001</v>
      </c>
      <c r="N369" s="33">
        <v>41247.881999999998</v>
      </c>
      <c r="O369" s="33">
        <v>42213.167999999998</v>
      </c>
      <c r="P369" s="33">
        <v>43358.067999999999</v>
      </c>
      <c r="Q369" s="33">
        <v>44663.239000000001</v>
      </c>
      <c r="R369" s="33">
        <v>45871.830999999998</v>
      </c>
      <c r="S369" s="33">
        <v>46909.283000000003</v>
      </c>
      <c r="T369" s="33">
        <v>47333.81</v>
      </c>
      <c r="U369" s="33">
        <v>46547.069000000003</v>
      </c>
      <c r="V369" s="33">
        <v>44777.055999999997</v>
      </c>
      <c r="W369" s="33">
        <v>42957.281000000003</v>
      </c>
      <c r="X369" s="33">
        <v>39244.44</v>
      </c>
      <c r="Y369" s="33">
        <v>32549.267</v>
      </c>
      <c r="Z369" s="33">
        <v>23014.034</v>
      </c>
      <c r="AA369" s="33">
        <v>13222.107</v>
      </c>
      <c r="AB369" s="33">
        <v>5330.384</v>
      </c>
      <c r="AC369" s="33">
        <v>1403.2049999999999</v>
      </c>
    </row>
    <row r="370" spans="1:29" ht="11.4" x14ac:dyDescent="0.2">
      <c r="A370" s="29">
        <v>353</v>
      </c>
      <c r="B370" s="30" t="s">
        <v>54</v>
      </c>
      <c r="C370" s="39" t="s">
        <v>94</v>
      </c>
      <c r="D370" s="32" t="s">
        <v>95</v>
      </c>
      <c r="E370" s="32">
        <v>904</v>
      </c>
      <c r="F370" s="30" t="s">
        <v>89</v>
      </c>
      <c r="G370" s="32">
        <v>1840</v>
      </c>
      <c r="H370" s="32">
        <v>2080</v>
      </c>
      <c r="I370" s="33">
        <v>34395.868000000002</v>
      </c>
      <c r="J370" s="33">
        <v>35432.108</v>
      </c>
      <c r="K370" s="33">
        <v>36554.495000000003</v>
      </c>
      <c r="L370" s="33">
        <v>37717.557999999997</v>
      </c>
      <c r="M370" s="33">
        <v>38813.877999999997</v>
      </c>
      <c r="N370" s="33">
        <v>39918.978999999999</v>
      </c>
      <c r="O370" s="33">
        <v>40991.400999999998</v>
      </c>
      <c r="P370" s="33">
        <v>41963.201999999997</v>
      </c>
      <c r="Q370" s="33">
        <v>43087.076000000001</v>
      </c>
      <c r="R370" s="33">
        <v>44321.025000000001</v>
      </c>
      <c r="S370" s="33">
        <v>45395.222000000002</v>
      </c>
      <c r="T370" s="33">
        <v>46212.900999999998</v>
      </c>
      <c r="U370" s="33">
        <v>46307.017</v>
      </c>
      <c r="V370" s="33">
        <v>44984.851000000002</v>
      </c>
      <c r="W370" s="33">
        <v>42391.220999999998</v>
      </c>
      <c r="X370" s="33">
        <v>39238.021999999997</v>
      </c>
      <c r="Y370" s="33">
        <v>33600.523000000001</v>
      </c>
      <c r="Z370" s="33">
        <v>24803.050999999999</v>
      </c>
      <c r="AA370" s="33">
        <v>14550.76</v>
      </c>
      <c r="AB370" s="33">
        <v>6241.99</v>
      </c>
      <c r="AC370" s="33">
        <v>1698.8510000000001</v>
      </c>
    </row>
    <row r="371" spans="1:29" ht="11.4" x14ac:dyDescent="0.2">
      <c r="A371" s="29">
        <v>354</v>
      </c>
      <c r="B371" s="30" t="s">
        <v>54</v>
      </c>
      <c r="C371" s="39" t="s">
        <v>94</v>
      </c>
      <c r="D371" s="32" t="s">
        <v>95</v>
      </c>
      <c r="E371" s="32">
        <v>904</v>
      </c>
      <c r="F371" s="30" t="s">
        <v>89</v>
      </c>
      <c r="G371" s="32">
        <v>1840</v>
      </c>
      <c r="H371" s="32">
        <v>2085</v>
      </c>
      <c r="I371" s="33">
        <v>33356.04</v>
      </c>
      <c r="J371" s="33">
        <v>34335.945</v>
      </c>
      <c r="K371" s="33">
        <v>35373.396999999997</v>
      </c>
      <c r="L371" s="33">
        <v>36414.271000000001</v>
      </c>
      <c r="M371" s="33">
        <v>37473.525000000001</v>
      </c>
      <c r="N371" s="33">
        <v>38551.853999999999</v>
      </c>
      <c r="O371" s="33">
        <v>39677.196000000004</v>
      </c>
      <c r="P371" s="33">
        <v>40758.737999999998</v>
      </c>
      <c r="Q371" s="33">
        <v>41715.069000000003</v>
      </c>
      <c r="R371" s="33">
        <v>42777.411</v>
      </c>
      <c r="S371" s="33">
        <v>43891.588000000003</v>
      </c>
      <c r="T371" s="33">
        <v>44766.67</v>
      </c>
      <c r="U371" s="33">
        <v>45279.870999999999</v>
      </c>
      <c r="V371" s="33">
        <v>44865.107000000004</v>
      </c>
      <c r="W371" s="33">
        <v>42729.042000000001</v>
      </c>
      <c r="X371" s="33">
        <v>38903.957000000002</v>
      </c>
      <c r="Y371" s="33">
        <v>33819.347999999998</v>
      </c>
      <c r="Z371" s="33">
        <v>25873.178</v>
      </c>
      <c r="AA371" s="33">
        <v>15894.683999999999</v>
      </c>
      <c r="AB371" s="33">
        <v>6997.0810000000001</v>
      </c>
      <c r="AC371" s="33">
        <v>2048.3130000000001</v>
      </c>
    </row>
    <row r="372" spans="1:29" ht="11.4" x14ac:dyDescent="0.2">
      <c r="A372" s="29">
        <v>355</v>
      </c>
      <c r="B372" s="30" t="s">
        <v>54</v>
      </c>
      <c r="C372" s="39" t="s">
        <v>94</v>
      </c>
      <c r="D372" s="32" t="s">
        <v>95</v>
      </c>
      <c r="E372" s="32">
        <v>904</v>
      </c>
      <c r="F372" s="30" t="s">
        <v>89</v>
      </c>
      <c r="G372" s="32">
        <v>1840</v>
      </c>
      <c r="H372" s="32">
        <v>2090</v>
      </c>
      <c r="I372" s="33">
        <v>32321.562999999998</v>
      </c>
      <c r="J372" s="33">
        <v>33298.978000000003</v>
      </c>
      <c r="K372" s="33">
        <v>34279.33</v>
      </c>
      <c r="L372" s="33">
        <v>35236.81</v>
      </c>
      <c r="M372" s="33">
        <v>36178.249000000003</v>
      </c>
      <c r="N372" s="33">
        <v>37222.726000000002</v>
      </c>
      <c r="O372" s="33">
        <v>38323.194000000003</v>
      </c>
      <c r="P372" s="33">
        <v>39460.375</v>
      </c>
      <c r="Q372" s="33">
        <v>40530.322999999997</v>
      </c>
      <c r="R372" s="33">
        <v>41433.684000000001</v>
      </c>
      <c r="S372" s="33">
        <v>42390.964</v>
      </c>
      <c r="T372" s="33">
        <v>43325.805999999997</v>
      </c>
      <c r="U372" s="33">
        <v>43924.563999999998</v>
      </c>
      <c r="V372" s="33">
        <v>43962.614000000001</v>
      </c>
      <c r="W372" s="33">
        <v>42760.775000000001</v>
      </c>
      <c r="X372" s="33">
        <v>39391.752</v>
      </c>
      <c r="Y372" s="33">
        <v>33752.754999999997</v>
      </c>
      <c r="Z372" s="33">
        <v>26285.995999999999</v>
      </c>
      <c r="AA372" s="33">
        <v>16814.536</v>
      </c>
      <c r="AB372" s="33">
        <v>7779.3329999999996</v>
      </c>
      <c r="AC372" s="33">
        <v>2381.585</v>
      </c>
    </row>
    <row r="373" spans="1:29" ht="11.4" x14ac:dyDescent="0.2">
      <c r="A373" s="29">
        <v>356</v>
      </c>
      <c r="B373" s="30" t="s">
        <v>54</v>
      </c>
      <c r="C373" s="39" t="s">
        <v>94</v>
      </c>
      <c r="D373" s="32" t="s">
        <v>95</v>
      </c>
      <c r="E373" s="32">
        <v>904</v>
      </c>
      <c r="F373" s="30" t="s">
        <v>89</v>
      </c>
      <c r="G373" s="32">
        <v>1840</v>
      </c>
      <c r="H373" s="32">
        <v>2095</v>
      </c>
      <c r="I373" s="33">
        <v>31314.386999999999</v>
      </c>
      <c r="J373" s="33">
        <v>32267.027999999998</v>
      </c>
      <c r="K373" s="33">
        <v>33244.069000000003</v>
      </c>
      <c r="L373" s="33">
        <v>34145.862000000001</v>
      </c>
      <c r="M373" s="33">
        <v>35007.821000000004</v>
      </c>
      <c r="N373" s="33">
        <v>35937.326999999997</v>
      </c>
      <c r="O373" s="33">
        <v>37005.747000000003</v>
      </c>
      <c r="P373" s="33">
        <v>38120.705999999998</v>
      </c>
      <c r="Q373" s="33">
        <v>39250.277999999998</v>
      </c>
      <c r="R373" s="33">
        <v>40273.834999999999</v>
      </c>
      <c r="S373" s="33">
        <v>41085.004000000001</v>
      </c>
      <c r="T373" s="33">
        <v>41882.92</v>
      </c>
      <c r="U373" s="33">
        <v>42568.468000000001</v>
      </c>
      <c r="V373" s="33">
        <v>42729.499000000003</v>
      </c>
      <c r="W373" s="33">
        <v>42020.370999999999</v>
      </c>
      <c r="X373" s="33">
        <v>39606.311000000002</v>
      </c>
      <c r="Y373" s="33">
        <v>34393.182000000001</v>
      </c>
      <c r="Z373" s="33">
        <v>26479.432000000001</v>
      </c>
      <c r="AA373" s="33">
        <v>17299.269</v>
      </c>
      <c r="AB373" s="33">
        <v>8390.9560000000001</v>
      </c>
      <c r="AC373" s="33">
        <v>2730.8389999999999</v>
      </c>
    </row>
    <row r="374" spans="1:29" ht="11.4" x14ac:dyDescent="0.2">
      <c r="A374" s="29">
        <v>357</v>
      </c>
      <c r="B374" s="30" t="s">
        <v>54</v>
      </c>
      <c r="C374" s="39" t="s">
        <v>94</v>
      </c>
      <c r="D374" s="32" t="s">
        <v>95</v>
      </c>
      <c r="E374" s="32">
        <v>904</v>
      </c>
      <c r="F374" s="30" t="s">
        <v>89</v>
      </c>
      <c r="G374" s="32">
        <v>1840</v>
      </c>
      <c r="H374" s="32">
        <v>2100</v>
      </c>
      <c r="I374" s="33">
        <v>30355.633999999998</v>
      </c>
      <c r="J374" s="33">
        <v>31262.126</v>
      </c>
      <c r="K374" s="33">
        <v>32213.75</v>
      </c>
      <c r="L374" s="33">
        <v>33113.372000000003</v>
      </c>
      <c r="M374" s="33">
        <v>33922.968000000001</v>
      </c>
      <c r="N374" s="33">
        <v>34775.489000000001</v>
      </c>
      <c r="O374" s="33">
        <v>35730.873</v>
      </c>
      <c r="P374" s="33">
        <v>36816.118999999999</v>
      </c>
      <c r="Q374" s="33">
        <v>37927.277000000002</v>
      </c>
      <c r="R374" s="33">
        <v>39016.828000000001</v>
      </c>
      <c r="S374" s="33">
        <v>39958.248</v>
      </c>
      <c r="T374" s="33">
        <v>40627.713000000003</v>
      </c>
      <c r="U374" s="33">
        <v>41203.796999999999</v>
      </c>
      <c r="V374" s="33">
        <v>41488.552000000003</v>
      </c>
      <c r="W374" s="33">
        <v>40950.36</v>
      </c>
      <c r="X374" s="33">
        <v>39077.055999999997</v>
      </c>
      <c r="Y374" s="33">
        <v>34813.442999999999</v>
      </c>
      <c r="Z374" s="33">
        <v>27233.83</v>
      </c>
      <c r="AA374" s="33">
        <v>17655.161</v>
      </c>
      <c r="AB374" s="33">
        <v>8789.81</v>
      </c>
      <c r="AC374" s="33">
        <v>3060.5340000000001</v>
      </c>
    </row>
    <row r="375" spans="1:29" ht="11.4" x14ac:dyDescent="0.2">
      <c r="A375" s="29">
        <v>358</v>
      </c>
      <c r="B375" s="30" t="s">
        <v>54</v>
      </c>
      <c r="C375" s="39" t="s">
        <v>96</v>
      </c>
      <c r="D375" s="32" t="s">
        <v>97</v>
      </c>
      <c r="E375" s="32">
        <v>905</v>
      </c>
      <c r="F375" s="30" t="s">
        <v>89</v>
      </c>
      <c r="G375" s="32">
        <v>1840</v>
      </c>
      <c r="H375" s="32">
        <v>2020</v>
      </c>
      <c r="I375" s="33">
        <v>21675.931</v>
      </c>
      <c r="J375" s="33">
        <v>22029.821</v>
      </c>
      <c r="K375" s="33">
        <v>23080.101999999999</v>
      </c>
      <c r="L375" s="33">
        <v>23238.987000000001</v>
      </c>
      <c r="M375" s="33">
        <v>24630.028999999999</v>
      </c>
      <c r="N375" s="33">
        <v>26576.753000000001</v>
      </c>
      <c r="O375" s="33">
        <v>25686.885999999999</v>
      </c>
      <c r="P375" s="33">
        <v>24275.525000000001</v>
      </c>
      <c r="Q375" s="33">
        <v>22764.718000000001</v>
      </c>
      <c r="R375" s="33">
        <v>22444.524000000001</v>
      </c>
      <c r="S375" s="33">
        <v>23010.987000000001</v>
      </c>
      <c r="T375" s="33">
        <v>24311.948</v>
      </c>
      <c r="U375" s="33">
        <v>23240.921999999999</v>
      </c>
      <c r="V375" s="33">
        <v>19976.146000000001</v>
      </c>
      <c r="W375" s="33">
        <v>16153.142</v>
      </c>
      <c r="X375" s="33">
        <v>10957.423000000001</v>
      </c>
      <c r="Y375" s="33">
        <v>7278.0720000000001</v>
      </c>
      <c r="Z375" s="33">
        <v>4431.1809999999996</v>
      </c>
      <c r="AA375" s="33">
        <v>2304.424</v>
      </c>
      <c r="AB375" s="33">
        <v>696.43700000000001</v>
      </c>
      <c r="AC375" s="33">
        <v>105.68600000000001</v>
      </c>
    </row>
    <row r="376" spans="1:29" ht="11.4" x14ac:dyDescent="0.2">
      <c r="A376" s="29">
        <v>359</v>
      </c>
      <c r="B376" s="30" t="s">
        <v>54</v>
      </c>
      <c r="C376" s="39" t="s">
        <v>96</v>
      </c>
      <c r="D376" s="32" t="s">
        <v>97</v>
      </c>
      <c r="E376" s="32">
        <v>905</v>
      </c>
      <c r="F376" s="30" t="s">
        <v>89</v>
      </c>
      <c r="G376" s="32">
        <v>1840</v>
      </c>
      <c r="H376" s="32">
        <v>2025</v>
      </c>
      <c r="I376" s="33">
        <v>22351.184000000001</v>
      </c>
      <c r="J376" s="33">
        <v>21805.621999999999</v>
      </c>
      <c r="K376" s="33">
        <v>22138.494999999999</v>
      </c>
      <c r="L376" s="33">
        <v>23689.544999999998</v>
      </c>
      <c r="M376" s="33">
        <v>24299.076000000001</v>
      </c>
      <c r="N376" s="33">
        <v>25568.903999999999</v>
      </c>
      <c r="O376" s="33">
        <v>27194.438999999998</v>
      </c>
      <c r="P376" s="33">
        <v>26030.755000000001</v>
      </c>
      <c r="Q376" s="33">
        <v>24409.656999999999</v>
      </c>
      <c r="R376" s="33">
        <v>22717.616999999998</v>
      </c>
      <c r="S376" s="33">
        <v>22187.469000000001</v>
      </c>
      <c r="T376" s="33">
        <v>22473.321</v>
      </c>
      <c r="U376" s="33">
        <v>23396.472000000002</v>
      </c>
      <c r="V376" s="33">
        <v>21950.741000000002</v>
      </c>
      <c r="W376" s="33">
        <v>18344.491999999998</v>
      </c>
      <c r="X376" s="33">
        <v>14140.031000000001</v>
      </c>
      <c r="Y376" s="33">
        <v>8809.6479999999992</v>
      </c>
      <c r="Z376" s="33">
        <v>5018.3440000000001</v>
      </c>
      <c r="AA376" s="33">
        <v>2368.38</v>
      </c>
      <c r="AB376" s="33">
        <v>812.404</v>
      </c>
      <c r="AC376" s="33">
        <v>144.404</v>
      </c>
    </row>
    <row r="377" spans="1:29" ht="11.4" x14ac:dyDescent="0.2">
      <c r="A377" s="29">
        <v>360</v>
      </c>
      <c r="B377" s="30" t="s">
        <v>54</v>
      </c>
      <c r="C377" s="39" t="s">
        <v>96</v>
      </c>
      <c r="D377" s="32" t="s">
        <v>97</v>
      </c>
      <c r="E377" s="32">
        <v>905</v>
      </c>
      <c r="F377" s="30" t="s">
        <v>89</v>
      </c>
      <c r="G377" s="32">
        <v>1840</v>
      </c>
      <c r="H377" s="32">
        <v>2030</v>
      </c>
      <c r="I377" s="33">
        <v>22833.851999999999</v>
      </c>
      <c r="J377" s="33">
        <v>22491.530999999999</v>
      </c>
      <c r="K377" s="33">
        <v>21923.119999999999</v>
      </c>
      <c r="L377" s="33">
        <v>22788.989000000001</v>
      </c>
      <c r="M377" s="33">
        <v>24818.958999999999</v>
      </c>
      <c r="N377" s="33">
        <v>25304.564999999999</v>
      </c>
      <c r="O377" s="33">
        <v>26241.145</v>
      </c>
      <c r="P377" s="33">
        <v>27563.342000000001</v>
      </c>
      <c r="Q377" s="33">
        <v>26178.269</v>
      </c>
      <c r="R377" s="33">
        <v>24372.383999999998</v>
      </c>
      <c r="S377" s="33">
        <v>22489.397000000001</v>
      </c>
      <c r="T377" s="33">
        <v>21716.614000000001</v>
      </c>
      <c r="U377" s="33">
        <v>21688.659</v>
      </c>
      <c r="V377" s="33">
        <v>22188.776999999998</v>
      </c>
      <c r="W377" s="33">
        <v>20280.239000000001</v>
      </c>
      <c r="X377" s="33">
        <v>16205.253000000001</v>
      </c>
      <c r="Y377" s="33">
        <v>11523.254000000001</v>
      </c>
      <c r="Z377" s="33">
        <v>6205.2269999999999</v>
      </c>
      <c r="AA377" s="33">
        <v>2751.9670000000001</v>
      </c>
      <c r="AB377" s="33">
        <v>857.596</v>
      </c>
      <c r="AC377" s="33">
        <v>175.72399999999999</v>
      </c>
    </row>
    <row r="378" spans="1:29" ht="11.4" x14ac:dyDescent="0.2">
      <c r="A378" s="29">
        <v>361</v>
      </c>
      <c r="B378" s="30" t="s">
        <v>54</v>
      </c>
      <c r="C378" s="39" t="s">
        <v>96</v>
      </c>
      <c r="D378" s="32" t="s">
        <v>97</v>
      </c>
      <c r="E378" s="32">
        <v>905</v>
      </c>
      <c r="F378" s="30" t="s">
        <v>89</v>
      </c>
      <c r="G378" s="32">
        <v>1840</v>
      </c>
      <c r="H378" s="32">
        <v>2035</v>
      </c>
      <c r="I378" s="33">
        <v>22945.77</v>
      </c>
      <c r="J378" s="33">
        <v>22987.069</v>
      </c>
      <c r="K378" s="33">
        <v>22618.477999999999</v>
      </c>
      <c r="L378" s="33">
        <v>22618.667000000001</v>
      </c>
      <c r="M378" s="33">
        <v>24000.466</v>
      </c>
      <c r="N378" s="33">
        <v>25896.832999999999</v>
      </c>
      <c r="O378" s="33">
        <v>26033.352999999999</v>
      </c>
      <c r="P378" s="33">
        <v>26660.056</v>
      </c>
      <c r="Q378" s="33">
        <v>27737.394</v>
      </c>
      <c r="R378" s="33">
        <v>26160.521000000001</v>
      </c>
      <c r="S378" s="33">
        <v>24164.012999999999</v>
      </c>
      <c r="T378" s="33">
        <v>22071.144</v>
      </c>
      <c r="U378" s="33">
        <v>21046.295999999998</v>
      </c>
      <c r="V378" s="33">
        <v>20689.148000000001</v>
      </c>
      <c r="W378" s="33">
        <v>20677.238000000001</v>
      </c>
      <c r="X378" s="33">
        <v>18148.255000000001</v>
      </c>
      <c r="Y378" s="33">
        <v>13465.653</v>
      </c>
      <c r="Z378" s="33">
        <v>8352.4560000000001</v>
      </c>
      <c r="AA378" s="33">
        <v>3542.1060000000002</v>
      </c>
      <c r="AB378" s="33">
        <v>1040.076</v>
      </c>
      <c r="AC378" s="33">
        <v>196.05099999999999</v>
      </c>
    </row>
    <row r="379" spans="1:29" ht="11.4" x14ac:dyDescent="0.2">
      <c r="A379" s="29">
        <v>362</v>
      </c>
      <c r="B379" s="30" t="s">
        <v>54</v>
      </c>
      <c r="C379" s="39" t="s">
        <v>96</v>
      </c>
      <c r="D379" s="32" t="s">
        <v>97</v>
      </c>
      <c r="E379" s="32">
        <v>905</v>
      </c>
      <c r="F379" s="30" t="s">
        <v>89</v>
      </c>
      <c r="G379" s="32">
        <v>1840</v>
      </c>
      <c r="H379" s="32">
        <v>2040</v>
      </c>
      <c r="I379" s="33">
        <v>22965.828000000001</v>
      </c>
      <c r="J379" s="33">
        <v>23102.875</v>
      </c>
      <c r="K379" s="33">
        <v>23116.541000000001</v>
      </c>
      <c r="L379" s="33">
        <v>23323.91</v>
      </c>
      <c r="M379" s="33">
        <v>23849.807000000001</v>
      </c>
      <c r="N379" s="33">
        <v>25101.263999999999</v>
      </c>
      <c r="O379" s="33">
        <v>26637.445</v>
      </c>
      <c r="P379" s="33">
        <v>26467.073</v>
      </c>
      <c r="Q379" s="33">
        <v>26857.429</v>
      </c>
      <c r="R379" s="33">
        <v>27724.796999999999</v>
      </c>
      <c r="S379" s="33">
        <v>25951.235000000001</v>
      </c>
      <c r="T379" s="33">
        <v>23744.517</v>
      </c>
      <c r="U379" s="33">
        <v>21440.876</v>
      </c>
      <c r="V379" s="33">
        <v>20152.541000000001</v>
      </c>
      <c r="W379" s="33">
        <v>19380.859</v>
      </c>
      <c r="X379" s="33">
        <v>18652.174999999999</v>
      </c>
      <c r="Y379" s="33">
        <v>15264.019</v>
      </c>
      <c r="Z379" s="33">
        <v>9939.7999999999993</v>
      </c>
      <c r="AA379" s="33">
        <v>4886.4040000000005</v>
      </c>
      <c r="AB379" s="33">
        <v>1378.145</v>
      </c>
      <c r="AC379" s="33">
        <v>239.57599999999999</v>
      </c>
    </row>
    <row r="380" spans="1:29" ht="11.4" x14ac:dyDescent="0.2">
      <c r="A380" s="29">
        <v>363</v>
      </c>
      <c r="B380" s="30" t="s">
        <v>54</v>
      </c>
      <c r="C380" s="39" t="s">
        <v>96</v>
      </c>
      <c r="D380" s="32" t="s">
        <v>97</v>
      </c>
      <c r="E380" s="32">
        <v>905</v>
      </c>
      <c r="F380" s="30" t="s">
        <v>89</v>
      </c>
      <c r="G380" s="32">
        <v>1840</v>
      </c>
      <c r="H380" s="32">
        <v>2045</v>
      </c>
      <c r="I380" s="33">
        <v>22952.055</v>
      </c>
      <c r="J380" s="33">
        <v>23126.183000000001</v>
      </c>
      <c r="K380" s="33">
        <v>23234.561000000002</v>
      </c>
      <c r="L380" s="33">
        <v>23829.866000000002</v>
      </c>
      <c r="M380" s="33">
        <v>24568.665000000001</v>
      </c>
      <c r="N380" s="33">
        <v>24967.132000000001</v>
      </c>
      <c r="O380" s="33">
        <v>25860.392</v>
      </c>
      <c r="P380" s="33">
        <v>27080.278999999999</v>
      </c>
      <c r="Q380" s="33">
        <v>26679.966</v>
      </c>
      <c r="R380" s="33">
        <v>26872.437999999998</v>
      </c>
      <c r="S380" s="33">
        <v>27521.101999999999</v>
      </c>
      <c r="T380" s="33">
        <v>25528.475999999999</v>
      </c>
      <c r="U380" s="33">
        <v>23112.264999999999</v>
      </c>
      <c r="V380" s="33">
        <v>20597.650000000001</v>
      </c>
      <c r="W380" s="33">
        <v>18974.373</v>
      </c>
      <c r="X380" s="33">
        <v>17610.424999999999</v>
      </c>
      <c r="Y380" s="33">
        <v>15865.802</v>
      </c>
      <c r="Z380" s="33">
        <v>11460.112999999999</v>
      </c>
      <c r="AA380" s="33">
        <v>5955.1509999999998</v>
      </c>
      <c r="AB380" s="33">
        <v>1952.614</v>
      </c>
      <c r="AC380" s="33">
        <v>320.666</v>
      </c>
    </row>
    <row r="381" spans="1:29" ht="11.4" x14ac:dyDescent="0.2">
      <c r="A381" s="29">
        <v>364</v>
      </c>
      <c r="B381" s="30" t="s">
        <v>54</v>
      </c>
      <c r="C381" s="39" t="s">
        <v>96</v>
      </c>
      <c r="D381" s="32" t="s">
        <v>97</v>
      </c>
      <c r="E381" s="32">
        <v>905</v>
      </c>
      <c r="F381" s="30" t="s">
        <v>89</v>
      </c>
      <c r="G381" s="32">
        <v>1840</v>
      </c>
      <c r="H381" s="32">
        <v>2050</v>
      </c>
      <c r="I381" s="33">
        <v>23038.149000000001</v>
      </c>
      <c r="J381" s="33">
        <v>23114.952000000001</v>
      </c>
      <c r="K381" s="33">
        <v>23259.499</v>
      </c>
      <c r="L381" s="33">
        <v>23953.842000000001</v>
      </c>
      <c r="M381" s="33">
        <v>25084.819</v>
      </c>
      <c r="N381" s="33">
        <v>25694.976999999999</v>
      </c>
      <c r="O381" s="33">
        <v>25738.407999999999</v>
      </c>
      <c r="P381" s="33">
        <v>26320.09</v>
      </c>
      <c r="Q381" s="33">
        <v>27302.474999999999</v>
      </c>
      <c r="R381" s="33">
        <v>26713.512999999999</v>
      </c>
      <c r="S381" s="33">
        <v>26705.181</v>
      </c>
      <c r="T381" s="33">
        <v>27104.528999999999</v>
      </c>
      <c r="U381" s="33">
        <v>24891.781999999999</v>
      </c>
      <c r="V381" s="33">
        <v>22266.635999999999</v>
      </c>
      <c r="W381" s="33">
        <v>19480.940999999999</v>
      </c>
      <c r="X381" s="33">
        <v>17363.7</v>
      </c>
      <c r="Y381" s="33">
        <v>15136.824000000001</v>
      </c>
      <c r="Z381" s="33">
        <v>12104.272000000001</v>
      </c>
      <c r="AA381" s="33">
        <v>7021.06</v>
      </c>
      <c r="AB381" s="33">
        <v>2444.4780000000001</v>
      </c>
      <c r="AC381" s="33">
        <v>460.25599999999997</v>
      </c>
    </row>
    <row r="382" spans="1:29" ht="11.4" x14ac:dyDescent="0.2">
      <c r="A382" s="29">
        <v>365</v>
      </c>
      <c r="B382" s="30" t="s">
        <v>54</v>
      </c>
      <c r="C382" s="39" t="s">
        <v>96</v>
      </c>
      <c r="D382" s="32" t="s">
        <v>97</v>
      </c>
      <c r="E382" s="32">
        <v>905</v>
      </c>
      <c r="F382" s="30" t="s">
        <v>89</v>
      </c>
      <c r="G382" s="32">
        <v>1840</v>
      </c>
      <c r="H382" s="32">
        <v>2055</v>
      </c>
      <c r="I382" s="33">
        <v>23314.92</v>
      </c>
      <c r="J382" s="33">
        <v>23202.249</v>
      </c>
      <c r="K382" s="33">
        <v>23248.960999999999</v>
      </c>
      <c r="L382" s="33">
        <v>23980.137999999999</v>
      </c>
      <c r="M382" s="33">
        <v>25211.687000000002</v>
      </c>
      <c r="N382" s="33">
        <v>26213.841</v>
      </c>
      <c r="O382" s="33">
        <v>26467.866999999998</v>
      </c>
      <c r="P382" s="33">
        <v>26206.633000000002</v>
      </c>
      <c r="Q382" s="33">
        <v>26558.095000000001</v>
      </c>
      <c r="R382" s="33">
        <v>27345.409</v>
      </c>
      <c r="S382" s="33">
        <v>26568.846000000001</v>
      </c>
      <c r="T382" s="33">
        <v>26336.407999999999</v>
      </c>
      <c r="U382" s="33">
        <v>26473.282999999999</v>
      </c>
      <c r="V382" s="33">
        <v>24037.601999999999</v>
      </c>
      <c r="W382" s="33">
        <v>21139.482</v>
      </c>
      <c r="X382" s="33">
        <v>17935.715</v>
      </c>
      <c r="Y382" s="33">
        <v>15069.986000000001</v>
      </c>
      <c r="Z382" s="33">
        <v>11715.916999999999</v>
      </c>
      <c r="AA382" s="33">
        <v>7568.4279999999999</v>
      </c>
      <c r="AB382" s="33">
        <v>2951.49</v>
      </c>
      <c r="AC382" s="33">
        <v>600.697</v>
      </c>
    </row>
    <row r="383" spans="1:29" ht="11.4" x14ac:dyDescent="0.2">
      <c r="A383" s="29">
        <v>366</v>
      </c>
      <c r="B383" s="30" t="s">
        <v>54</v>
      </c>
      <c r="C383" s="39" t="s">
        <v>96</v>
      </c>
      <c r="D383" s="32" t="s">
        <v>97</v>
      </c>
      <c r="E383" s="32">
        <v>905</v>
      </c>
      <c r="F383" s="30" t="s">
        <v>89</v>
      </c>
      <c r="G383" s="32">
        <v>1840</v>
      </c>
      <c r="H383" s="32">
        <v>2060</v>
      </c>
      <c r="I383" s="33">
        <v>23706.929</v>
      </c>
      <c r="J383" s="33">
        <v>23479.88</v>
      </c>
      <c r="K383" s="33">
        <v>23336.803</v>
      </c>
      <c r="L383" s="33">
        <v>23970.647000000001</v>
      </c>
      <c r="M383" s="33">
        <v>25240.776000000002</v>
      </c>
      <c r="N383" s="33">
        <v>26345.072</v>
      </c>
      <c r="O383" s="33">
        <v>26989.98</v>
      </c>
      <c r="P383" s="33">
        <v>26938.989000000001</v>
      </c>
      <c r="Q383" s="33">
        <v>26454.932000000001</v>
      </c>
      <c r="R383" s="33">
        <v>26620.57</v>
      </c>
      <c r="S383" s="33">
        <v>27213.401999999998</v>
      </c>
      <c r="T383" s="33">
        <v>26230.642</v>
      </c>
      <c r="U383" s="33">
        <v>25767.044000000002</v>
      </c>
      <c r="V383" s="33">
        <v>25623.508000000002</v>
      </c>
      <c r="W383" s="33">
        <v>22895.179</v>
      </c>
      <c r="X383" s="33">
        <v>19566.664000000001</v>
      </c>
      <c r="Y383" s="33">
        <v>15700.694</v>
      </c>
      <c r="Z383" s="33">
        <v>11824.569</v>
      </c>
      <c r="AA383" s="33">
        <v>7470.8590000000004</v>
      </c>
      <c r="AB383" s="33">
        <v>3253.5459999999998</v>
      </c>
      <c r="AC383" s="33">
        <v>748.54600000000005</v>
      </c>
    </row>
    <row r="384" spans="1:29" ht="11.4" x14ac:dyDescent="0.2">
      <c r="A384" s="29">
        <v>367</v>
      </c>
      <c r="B384" s="30" t="s">
        <v>54</v>
      </c>
      <c r="C384" s="39" t="s">
        <v>96</v>
      </c>
      <c r="D384" s="32" t="s">
        <v>97</v>
      </c>
      <c r="E384" s="32">
        <v>905</v>
      </c>
      <c r="F384" s="30" t="s">
        <v>89</v>
      </c>
      <c r="G384" s="32">
        <v>1840</v>
      </c>
      <c r="H384" s="32">
        <v>2065</v>
      </c>
      <c r="I384" s="33">
        <v>23993.504000000001</v>
      </c>
      <c r="J384" s="33">
        <v>23872.691999999999</v>
      </c>
      <c r="K384" s="33">
        <v>23614.91</v>
      </c>
      <c r="L384" s="33">
        <v>24059.488000000001</v>
      </c>
      <c r="M384" s="33">
        <v>25233.802</v>
      </c>
      <c r="N384" s="33">
        <v>26378.761999999999</v>
      </c>
      <c r="O384" s="33">
        <v>27126.674999999999</v>
      </c>
      <c r="P384" s="33">
        <v>27465.258000000002</v>
      </c>
      <c r="Q384" s="33">
        <v>27191.362000000001</v>
      </c>
      <c r="R384" s="33">
        <v>26530.248</v>
      </c>
      <c r="S384" s="33">
        <v>26514.791000000001</v>
      </c>
      <c r="T384" s="33">
        <v>26891.830999999998</v>
      </c>
      <c r="U384" s="33">
        <v>25700.838</v>
      </c>
      <c r="V384" s="33">
        <v>24994.146000000001</v>
      </c>
      <c r="W384" s="33">
        <v>24481.916000000001</v>
      </c>
      <c r="X384" s="33">
        <v>21290.51</v>
      </c>
      <c r="Y384" s="33">
        <v>17261.034</v>
      </c>
      <c r="Z384" s="33">
        <v>12473.314</v>
      </c>
      <c r="AA384" s="33">
        <v>7681.1109999999999</v>
      </c>
      <c r="AB384" s="33">
        <v>3287.9290000000001</v>
      </c>
      <c r="AC384" s="33">
        <v>858.62699999999995</v>
      </c>
    </row>
    <row r="385" spans="1:29" ht="11.4" x14ac:dyDescent="0.2">
      <c r="A385" s="29">
        <v>368</v>
      </c>
      <c r="B385" s="30" t="s">
        <v>54</v>
      </c>
      <c r="C385" s="39" t="s">
        <v>96</v>
      </c>
      <c r="D385" s="32" t="s">
        <v>97</v>
      </c>
      <c r="E385" s="32">
        <v>905</v>
      </c>
      <c r="F385" s="30" t="s">
        <v>89</v>
      </c>
      <c r="G385" s="32">
        <v>1840</v>
      </c>
      <c r="H385" s="32">
        <v>2070</v>
      </c>
      <c r="I385" s="33">
        <v>24139.595000000001</v>
      </c>
      <c r="J385" s="33">
        <v>24160.050999999999</v>
      </c>
      <c r="K385" s="33">
        <v>24008.089</v>
      </c>
      <c r="L385" s="33">
        <v>24338.37</v>
      </c>
      <c r="M385" s="33">
        <v>25324.902999999998</v>
      </c>
      <c r="N385" s="33">
        <v>26376.462</v>
      </c>
      <c r="O385" s="33">
        <v>27166.468000000001</v>
      </c>
      <c r="P385" s="33">
        <v>27608.530999999999</v>
      </c>
      <c r="Q385" s="33">
        <v>27723.026999999998</v>
      </c>
      <c r="R385" s="33">
        <v>27272.319</v>
      </c>
      <c r="S385" s="33">
        <v>26442.167000000001</v>
      </c>
      <c r="T385" s="33">
        <v>26230.231</v>
      </c>
      <c r="U385" s="33">
        <v>26384.075000000001</v>
      </c>
      <c r="V385" s="33">
        <v>24977.958999999999</v>
      </c>
      <c r="W385" s="33">
        <v>23951.454000000002</v>
      </c>
      <c r="X385" s="33">
        <v>22869.977999999999</v>
      </c>
      <c r="Y385" s="33">
        <v>18913.939999999999</v>
      </c>
      <c r="Z385" s="33">
        <v>13873.468999999999</v>
      </c>
      <c r="AA385" s="33">
        <v>8244.5220000000008</v>
      </c>
      <c r="AB385" s="33">
        <v>3455.4949999999999</v>
      </c>
      <c r="AC385" s="33">
        <v>908.25699999999995</v>
      </c>
    </row>
    <row r="386" spans="1:29" ht="11.4" x14ac:dyDescent="0.2">
      <c r="A386" s="29">
        <v>369</v>
      </c>
      <c r="B386" s="30" t="s">
        <v>54</v>
      </c>
      <c r="C386" s="39" t="s">
        <v>96</v>
      </c>
      <c r="D386" s="32" t="s">
        <v>97</v>
      </c>
      <c r="E386" s="32">
        <v>905</v>
      </c>
      <c r="F386" s="30" t="s">
        <v>89</v>
      </c>
      <c r="G386" s="32">
        <v>1840</v>
      </c>
      <c r="H386" s="32">
        <v>2075</v>
      </c>
      <c r="I386" s="33">
        <v>24207.86</v>
      </c>
      <c r="J386" s="33">
        <v>24306.789000000001</v>
      </c>
      <c r="K386" s="33">
        <v>24295.728999999999</v>
      </c>
      <c r="L386" s="33">
        <v>24732.178</v>
      </c>
      <c r="M386" s="33">
        <v>25605.518</v>
      </c>
      <c r="N386" s="33">
        <v>26471.769</v>
      </c>
      <c r="O386" s="33">
        <v>27170.545999999998</v>
      </c>
      <c r="P386" s="33">
        <v>27655.337</v>
      </c>
      <c r="Q386" s="33">
        <v>27873.806</v>
      </c>
      <c r="R386" s="33">
        <v>27811.011999999999</v>
      </c>
      <c r="S386" s="33">
        <v>27191.919000000002</v>
      </c>
      <c r="T386" s="33">
        <v>26181.921999999999</v>
      </c>
      <c r="U386" s="33">
        <v>25770.819</v>
      </c>
      <c r="V386" s="33">
        <v>25688.149000000001</v>
      </c>
      <c r="W386" s="33">
        <v>23998.438999999998</v>
      </c>
      <c r="X386" s="33">
        <v>22468.486000000001</v>
      </c>
      <c r="Y386" s="33">
        <v>20454.665000000001</v>
      </c>
      <c r="Z386" s="33">
        <v>15364.728999999999</v>
      </c>
      <c r="AA386" s="33">
        <v>9320.3050000000003</v>
      </c>
      <c r="AB386" s="33">
        <v>3785.0540000000001</v>
      </c>
      <c r="AC386" s="33">
        <v>974.15300000000002</v>
      </c>
    </row>
    <row r="387" spans="1:29" ht="11.4" x14ac:dyDescent="0.2">
      <c r="A387" s="29">
        <v>370</v>
      </c>
      <c r="B387" s="30" t="s">
        <v>54</v>
      </c>
      <c r="C387" s="39" t="s">
        <v>96</v>
      </c>
      <c r="D387" s="32" t="s">
        <v>97</v>
      </c>
      <c r="E387" s="32">
        <v>905</v>
      </c>
      <c r="F387" s="30" t="s">
        <v>89</v>
      </c>
      <c r="G387" s="32">
        <v>1840</v>
      </c>
      <c r="H387" s="32">
        <v>2080</v>
      </c>
      <c r="I387" s="33">
        <v>24348.285</v>
      </c>
      <c r="J387" s="33">
        <v>24375.848999999998</v>
      </c>
      <c r="K387" s="33">
        <v>24442.798999999999</v>
      </c>
      <c r="L387" s="33">
        <v>25020.400000000001</v>
      </c>
      <c r="M387" s="33">
        <v>26000.817999999999</v>
      </c>
      <c r="N387" s="33">
        <v>26755.714</v>
      </c>
      <c r="O387" s="33">
        <v>27271.638999999999</v>
      </c>
      <c r="P387" s="33">
        <v>27666.44</v>
      </c>
      <c r="Q387" s="33">
        <v>27928.298999999999</v>
      </c>
      <c r="R387" s="33">
        <v>27970.956999999999</v>
      </c>
      <c r="S387" s="33">
        <v>27740.396000000001</v>
      </c>
      <c r="T387" s="33">
        <v>26942.553</v>
      </c>
      <c r="U387" s="33">
        <v>25754.901000000002</v>
      </c>
      <c r="V387" s="33">
        <v>25136.017</v>
      </c>
      <c r="W387" s="33">
        <v>24742.815999999999</v>
      </c>
      <c r="X387" s="33">
        <v>22598.634999999998</v>
      </c>
      <c r="Y387" s="33">
        <v>20223.089</v>
      </c>
      <c r="Z387" s="33">
        <v>16788.918000000001</v>
      </c>
      <c r="AA387" s="33">
        <v>10485.855</v>
      </c>
      <c r="AB387" s="33">
        <v>4363.4350000000004</v>
      </c>
      <c r="AC387" s="33">
        <v>1081.057</v>
      </c>
    </row>
    <row r="388" spans="1:29" ht="11.4" x14ac:dyDescent="0.2">
      <c r="A388" s="29">
        <v>371</v>
      </c>
      <c r="B388" s="30" t="s">
        <v>54</v>
      </c>
      <c r="C388" s="39" t="s">
        <v>96</v>
      </c>
      <c r="D388" s="32" t="s">
        <v>97</v>
      </c>
      <c r="E388" s="32">
        <v>905</v>
      </c>
      <c r="F388" s="30" t="s">
        <v>89</v>
      </c>
      <c r="G388" s="32">
        <v>1840</v>
      </c>
      <c r="H388" s="32">
        <v>2085</v>
      </c>
      <c r="I388" s="33">
        <v>24595.771000000001</v>
      </c>
      <c r="J388" s="33">
        <v>24516.835999999999</v>
      </c>
      <c r="K388" s="33">
        <v>24512.312999999998</v>
      </c>
      <c r="L388" s="33">
        <v>25168.011999999999</v>
      </c>
      <c r="M388" s="33">
        <v>26290.505000000001</v>
      </c>
      <c r="N388" s="33">
        <v>27154.149000000001</v>
      </c>
      <c r="O388" s="33">
        <v>27560.605</v>
      </c>
      <c r="P388" s="33">
        <v>27774.191999999999</v>
      </c>
      <c r="Q388" s="33">
        <v>27947.342000000001</v>
      </c>
      <c r="R388" s="33">
        <v>28035.112000000001</v>
      </c>
      <c r="S388" s="33">
        <v>27913.4</v>
      </c>
      <c r="T388" s="33">
        <v>27505.148000000001</v>
      </c>
      <c r="U388" s="33">
        <v>26530.772000000001</v>
      </c>
      <c r="V388" s="33">
        <v>25162.173999999999</v>
      </c>
      <c r="W388" s="33">
        <v>24271.585999999999</v>
      </c>
      <c r="X388" s="33">
        <v>23388.109</v>
      </c>
      <c r="Y388" s="33">
        <v>20463.062000000002</v>
      </c>
      <c r="Z388" s="33">
        <v>16767.963</v>
      </c>
      <c r="AA388" s="33">
        <v>11636.383</v>
      </c>
      <c r="AB388" s="33">
        <v>5012.0690000000004</v>
      </c>
      <c r="AC388" s="33">
        <v>1258.421</v>
      </c>
    </row>
    <row r="389" spans="1:29" ht="11.4" x14ac:dyDescent="0.2">
      <c r="A389" s="29">
        <v>372</v>
      </c>
      <c r="B389" s="30" t="s">
        <v>54</v>
      </c>
      <c r="C389" s="39" t="s">
        <v>96</v>
      </c>
      <c r="D389" s="32" t="s">
        <v>97</v>
      </c>
      <c r="E389" s="32">
        <v>905</v>
      </c>
      <c r="F389" s="30" t="s">
        <v>89</v>
      </c>
      <c r="G389" s="32">
        <v>1840</v>
      </c>
      <c r="H389" s="32">
        <v>2090</v>
      </c>
      <c r="I389" s="33">
        <v>24873.929</v>
      </c>
      <c r="J389" s="33">
        <v>24764.935000000001</v>
      </c>
      <c r="K389" s="33">
        <v>24653.523000000001</v>
      </c>
      <c r="L389" s="33">
        <v>25238.124</v>
      </c>
      <c r="M389" s="33">
        <v>26439.8</v>
      </c>
      <c r="N389" s="33">
        <v>27447.401999999998</v>
      </c>
      <c r="O389" s="33">
        <v>27963.663</v>
      </c>
      <c r="P389" s="33">
        <v>28068.827000000001</v>
      </c>
      <c r="Q389" s="33">
        <v>28062.428</v>
      </c>
      <c r="R389" s="33">
        <v>28063.991999999998</v>
      </c>
      <c r="S389" s="33">
        <v>27991.231</v>
      </c>
      <c r="T389" s="33">
        <v>27697.041000000001</v>
      </c>
      <c r="U389" s="33">
        <v>27112.563999999998</v>
      </c>
      <c r="V389" s="33">
        <v>25957.621999999999</v>
      </c>
      <c r="W389" s="33">
        <v>24353.022000000001</v>
      </c>
      <c r="X389" s="33">
        <v>23027.257000000001</v>
      </c>
      <c r="Y389" s="33">
        <v>21302.955999999998</v>
      </c>
      <c r="Z389" s="33">
        <v>17130.374</v>
      </c>
      <c r="AA389" s="33">
        <v>11801.441000000001</v>
      </c>
      <c r="AB389" s="33">
        <v>5669.683</v>
      </c>
      <c r="AC389" s="33">
        <v>1476.83</v>
      </c>
    </row>
    <row r="390" spans="1:29" ht="11.4" x14ac:dyDescent="0.2">
      <c r="A390" s="29">
        <v>373</v>
      </c>
      <c r="B390" s="30" t="s">
        <v>54</v>
      </c>
      <c r="C390" s="39" t="s">
        <v>96</v>
      </c>
      <c r="D390" s="32" t="s">
        <v>97</v>
      </c>
      <c r="E390" s="32">
        <v>905</v>
      </c>
      <c r="F390" s="30" t="s">
        <v>89</v>
      </c>
      <c r="G390" s="32">
        <v>1840</v>
      </c>
      <c r="H390" s="32">
        <v>2095</v>
      </c>
      <c r="I390" s="33">
        <v>25134.582999999999</v>
      </c>
      <c r="J390" s="33">
        <v>25043.483</v>
      </c>
      <c r="K390" s="33">
        <v>24901.826000000001</v>
      </c>
      <c r="L390" s="33">
        <v>25379.987000000001</v>
      </c>
      <c r="M390" s="33">
        <v>26511.806</v>
      </c>
      <c r="N390" s="33">
        <v>27600.741000000002</v>
      </c>
      <c r="O390" s="33">
        <v>28262.145</v>
      </c>
      <c r="P390" s="33">
        <v>28477.260999999999</v>
      </c>
      <c r="Q390" s="33">
        <v>28363.383999999998</v>
      </c>
      <c r="R390" s="33">
        <v>28188.081999999999</v>
      </c>
      <c r="S390" s="33">
        <v>28033.781999999999</v>
      </c>
      <c r="T390" s="33">
        <v>27794.821</v>
      </c>
      <c r="U390" s="33">
        <v>27330.330999999998</v>
      </c>
      <c r="V390" s="33">
        <v>26564.828000000001</v>
      </c>
      <c r="W390" s="33">
        <v>25176.054</v>
      </c>
      <c r="X390" s="33">
        <v>23185.519</v>
      </c>
      <c r="Y390" s="33">
        <v>21096.9</v>
      </c>
      <c r="Z390" s="33">
        <v>18005.589</v>
      </c>
      <c r="AA390" s="33">
        <v>12241.44</v>
      </c>
      <c r="AB390" s="33">
        <v>5869.2610000000004</v>
      </c>
      <c r="AC390" s="33">
        <v>1713.3869999999999</v>
      </c>
    </row>
    <row r="391" spans="1:29" ht="11.4" x14ac:dyDescent="0.2">
      <c r="A391" s="29">
        <v>374</v>
      </c>
      <c r="B391" s="30" t="s">
        <v>54</v>
      </c>
      <c r="C391" s="39" t="s">
        <v>96</v>
      </c>
      <c r="D391" s="32" t="s">
        <v>97</v>
      </c>
      <c r="E391" s="32">
        <v>905</v>
      </c>
      <c r="F391" s="30" t="s">
        <v>89</v>
      </c>
      <c r="G391" s="32">
        <v>1840</v>
      </c>
      <c r="H391" s="32">
        <v>2100</v>
      </c>
      <c r="I391" s="33">
        <v>25321.091</v>
      </c>
      <c r="J391" s="33">
        <v>25304.671999999999</v>
      </c>
      <c r="K391" s="33">
        <v>25180.79</v>
      </c>
      <c r="L391" s="33">
        <v>25628.830999999998</v>
      </c>
      <c r="M391" s="33">
        <v>26655.273000000001</v>
      </c>
      <c r="N391" s="33">
        <v>27676.687999999998</v>
      </c>
      <c r="O391" s="33">
        <v>28421.302</v>
      </c>
      <c r="P391" s="33">
        <v>28781.484</v>
      </c>
      <c r="Q391" s="33">
        <v>28777.527999999998</v>
      </c>
      <c r="R391" s="33">
        <v>28496.574000000001</v>
      </c>
      <c r="S391" s="33">
        <v>28170.217000000001</v>
      </c>
      <c r="T391" s="33">
        <v>27856.912</v>
      </c>
      <c r="U391" s="33">
        <v>27454.821</v>
      </c>
      <c r="V391" s="33">
        <v>26815.646000000001</v>
      </c>
      <c r="W391" s="33">
        <v>25817.067999999999</v>
      </c>
      <c r="X391" s="33">
        <v>24045.304</v>
      </c>
      <c r="Y391" s="33">
        <v>21358.741999999998</v>
      </c>
      <c r="Z391" s="33">
        <v>17998.524000000001</v>
      </c>
      <c r="AA391" s="33">
        <v>13058.213</v>
      </c>
      <c r="AB391" s="33">
        <v>6215.0680000000002</v>
      </c>
      <c r="AC391" s="33">
        <v>1853.808</v>
      </c>
    </row>
    <row r="392" spans="1:29" ht="11.4" x14ac:dyDescent="0.2">
      <c r="A392" s="29">
        <v>375</v>
      </c>
      <c r="B392" s="30" t="s">
        <v>54</v>
      </c>
      <c r="C392" s="39" t="s">
        <v>98</v>
      </c>
      <c r="D392" s="32" t="s">
        <v>99</v>
      </c>
      <c r="E392" s="32">
        <v>909</v>
      </c>
      <c r="F392" s="30" t="s">
        <v>89</v>
      </c>
      <c r="G392" s="32">
        <v>1840</v>
      </c>
      <c r="H392" s="32">
        <v>2020</v>
      </c>
      <c r="I392" s="33">
        <v>3454.375</v>
      </c>
      <c r="J392" s="33">
        <v>3355.82</v>
      </c>
      <c r="K392" s="33">
        <v>3267.7049999999999</v>
      </c>
      <c r="L392" s="33">
        <v>3053.944</v>
      </c>
      <c r="M392" s="33">
        <v>3042.2530000000002</v>
      </c>
      <c r="N392" s="33">
        <v>3102.8090000000002</v>
      </c>
      <c r="O392" s="33">
        <v>3074.3850000000002</v>
      </c>
      <c r="P392" s="33">
        <v>2943.366</v>
      </c>
      <c r="Q392" s="33">
        <v>2617.2869999999998</v>
      </c>
      <c r="R392" s="33">
        <v>2604.6869999999999</v>
      </c>
      <c r="S392" s="33">
        <v>2387.1109999999999</v>
      </c>
      <c r="T392" s="33">
        <v>2294.346</v>
      </c>
      <c r="U392" s="33">
        <v>2032.079</v>
      </c>
      <c r="V392" s="33">
        <v>1712.2249999999999</v>
      </c>
      <c r="W392" s="33">
        <v>1444.056</v>
      </c>
      <c r="X392" s="33">
        <v>992.58199999999999</v>
      </c>
      <c r="Y392" s="33">
        <v>659.07600000000002</v>
      </c>
      <c r="Z392" s="33">
        <v>398.262</v>
      </c>
      <c r="AA392" s="33">
        <v>187.06399999999999</v>
      </c>
      <c r="AB392" s="33">
        <v>49.302999999999997</v>
      </c>
      <c r="AC392" s="33">
        <v>5.0739999999999998</v>
      </c>
    </row>
    <row r="393" spans="1:29" ht="11.4" x14ac:dyDescent="0.2">
      <c r="A393" s="29">
        <v>376</v>
      </c>
      <c r="B393" s="30" t="s">
        <v>54</v>
      </c>
      <c r="C393" s="39" t="s">
        <v>98</v>
      </c>
      <c r="D393" s="32" t="s">
        <v>99</v>
      </c>
      <c r="E393" s="32">
        <v>909</v>
      </c>
      <c r="F393" s="30" t="s">
        <v>89</v>
      </c>
      <c r="G393" s="32">
        <v>1840</v>
      </c>
      <c r="H393" s="32">
        <v>2025</v>
      </c>
      <c r="I393" s="33">
        <v>3492.6039999999998</v>
      </c>
      <c r="J393" s="33">
        <v>3509.63</v>
      </c>
      <c r="K393" s="33">
        <v>3421.989</v>
      </c>
      <c r="L393" s="33">
        <v>3340.7959999999998</v>
      </c>
      <c r="M393" s="33">
        <v>3127.2919999999999</v>
      </c>
      <c r="N393" s="33">
        <v>3112.3240000000001</v>
      </c>
      <c r="O393" s="33">
        <v>3164.6179999999999</v>
      </c>
      <c r="P393" s="33">
        <v>3118.2460000000001</v>
      </c>
      <c r="Q393" s="33">
        <v>2960.873</v>
      </c>
      <c r="R393" s="33">
        <v>2609.3429999999998</v>
      </c>
      <c r="S393" s="33">
        <v>2571.2530000000002</v>
      </c>
      <c r="T393" s="33">
        <v>2337.8960000000002</v>
      </c>
      <c r="U393" s="33">
        <v>2222.1729999999998</v>
      </c>
      <c r="V393" s="33">
        <v>1933.789</v>
      </c>
      <c r="W393" s="33">
        <v>1584.3979999999999</v>
      </c>
      <c r="X393" s="33">
        <v>1282.665</v>
      </c>
      <c r="Y393" s="33">
        <v>812.05200000000002</v>
      </c>
      <c r="Z393" s="33">
        <v>459.13799999999998</v>
      </c>
      <c r="AA393" s="33">
        <v>206.76300000000001</v>
      </c>
      <c r="AB393" s="33">
        <v>58.96</v>
      </c>
      <c r="AC393" s="33">
        <v>7.7030000000000003</v>
      </c>
    </row>
    <row r="394" spans="1:29" ht="11.4" x14ac:dyDescent="0.2">
      <c r="A394" s="29">
        <v>377</v>
      </c>
      <c r="B394" s="30" t="s">
        <v>54</v>
      </c>
      <c r="C394" s="39" t="s">
        <v>98</v>
      </c>
      <c r="D394" s="32" t="s">
        <v>99</v>
      </c>
      <c r="E394" s="32">
        <v>909</v>
      </c>
      <c r="F394" s="30" t="s">
        <v>89</v>
      </c>
      <c r="G394" s="32">
        <v>1840</v>
      </c>
      <c r="H394" s="32">
        <v>2030</v>
      </c>
      <c r="I394" s="33">
        <v>3536.4079999999999</v>
      </c>
      <c r="J394" s="33">
        <v>3551.52</v>
      </c>
      <c r="K394" s="33">
        <v>3578.8710000000001</v>
      </c>
      <c r="L394" s="33">
        <v>3499.607</v>
      </c>
      <c r="M394" s="33">
        <v>3419.8409999999999</v>
      </c>
      <c r="N394" s="33">
        <v>3202.9960000000001</v>
      </c>
      <c r="O394" s="33">
        <v>3178.5650000000001</v>
      </c>
      <c r="P394" s="33">
        <v>3211.8870000000002</v>
      </c>
      <c r="Q394" s="33">
        <v>3138.11</v>
      </c>
      <c r="R394" s="33">
        <v>2952.538</v>
      </c>
      <c r="S394" s="33">
        <v>2576.5940000000001</v>
      </c>
      <c r="T394" s="33">
        <v>2520.1390000000001</v>
      </c>
      <c r="U394" s="33">
        <v>2265.6179999999999</v>
      </c>
      <c r="V394" s="33">
        <v>2118.0410000000002</v>
      </c>
      <c r="W394" s="33">
        <v>1795.4829999999999</v>
      </c>
      <c r="X394" s="33">
        <v>1412.347</v>
      </c>
      <c r="Y394" s="33">
        <v>1063.633</v>
      </c>
      <c r="Z394" s="33">
        <v>576.971</v>
      </c>
      <c r="AA394" s="33">
        <v>243.48699999999999</v>
      </c>
      <c r="AB394" s="33">
        <v>66.739999999999995</v>
      </c>
      <c r="AC394" s="33">
        <v>9.5549999999999997</v>
      </c>
    </row>
    <row r="395" spans="1:29" ht="11.4" x14ac:dyDescent="0.2">
      <c r="A395" s="29">
        <v>378</v>
      </c>
      <c r="B395" s="30" t="s">
        <v>54</v>
      </c>
      <c r="C395" s="39" t="s">
        <v>98</v>
      </c>
      <c r="D395" s="32" t="s">
        <v>99</v>
      </c>
      <c r="E395" s="32">
        <v>909</v>
      </c>
      <c r="F395" s="30" t="s">
        <v>89</v>
      </c>
      <c r="G395" s="32">
        <v>1840</v>
      </c>
      <c r="H395" s="32">
        <v>2035</v>
      </c>
      <c r="I395" s="33">
        <v>3602.328</v>
      </c>
      <c r="J395" s="33">
        <v>3599.2109999999998</v>
      </c>
      <c r="K395" s="33">
        <v>3624.3359999999998</v>
      </c>
      <c r="L395" s="33">
        <v>3660.701</v>
      </c>
      <c r="M395" s="33">
        <v>3583.6019999999999</v>
      </c>
      <c r="N395" s="33">
        <v>3499.7629999999999</v>
      </c>
      <c r="O395" s="33">
        <v>3273.125</v>
      </c>
      <c r="P395" s="33">
        <v>3228.8180000000002</v>
      </c>
      <c r="Q395" s="33">
        <v>3233.7330000000002</v>
      </c>
      <c r="R395" s="33">
        <v>3130.8939999999998</v>
      </c>
      <c r="S395" s="33">
        <v>2917.654</v>
      </c>
      <c r="T395" s="33">
        <v>2525.5309999999999</v>
      </c>
      <c r="U395" s="33">
        <v>2444.48</v>
      </c>
      <c r="V395" s="33">
        <v>2160.663</v>
      </c>
      <c r="W395" s="33">
        <v>1971.5160000000001</v>
      </c>
      <c r="X395" s="33">
        <v>1609.4269999999999</v>
      </c>
      <c r="Y395" s="33">
        <v>1179.799</v>
      </c>
      <c r="Z395" s="33">
        <v>770.21199999999999</v>
      </c>
      <c r="AA395" s="33">
        <v>313.53100000000001</v>
      </c>
      <c r="AB395" s="33">
        <v>80.406000000000006</v>
      </c>
      <c r="AC395" s="33">
        <v>11.121</v>
      </c>
    </row>
    <row r="396" spans="1:29" ht="11.4" x14ac:dyDescent="0.2">
      <c r="A396" s="29">
        <v>379</v>
      </c>
      <c r="B396" s="30" t="s">
        <v>54</v>
      </c>
      <c r="C396" s="39" t="s">
        <v>98</v>
      </c>
      <c r="D396" s="32" t="s">
        <v>99</v>
      </c>
      <c r="E396" s="32">
        <v>909</v>
      </c>
      <c r="F396" s="30" t="s">
        <v>89</v>
      </c>
      <c r="G396" s="32">
        <v>1840</v>
      </c>
      <c r="H396" s="32">
        <v>2040</v>
      </c>
      <c r="I396" s="33">
        <v>3690.7620000000002</v>
      </c>
      <c r="J396" s="33">
        <v>3666.0210000000002</v>
      </c>
      <c r="K396" s="33">
        <v>3672.4789999999998</v>
      </c>
      <c r="L396" s="33">
        <v>3706.701</v>
      </c>
      <c r="M396" s="33">
        <v>3745.3850000000002</v>
      </c>
      <c r="N396" s="33">
        <v>3664.136</v>
      </c>
      <c r="O396" s="33">
        <v>3569.9169999999999</v>
      </c>
      <c r="P396" s="33">
        <v>3323.7159999999999</v>
      </c>
      <c r="Q396" s="33">
        <v>3250.76</v>
      </c>
      <c r="R396" s="33">
        <v>3226.47</v>
      </c>
      <c r="S396" s="33">
        <v>3095.8829999999998</v>
      </c>
      <c r="T396" s="33">
        <v>2862.7890000000002</v>
      </c>
      <c r="U396" s="33">
        <v>2448.9520000000002</v>
      </c>
      <c r="V396" s="33">
        <v>2333.8470000000002</v>
      </c>
      <c r="W396" s="33">
        <v>2012.539</v>
      </c>
      <c r="X396" s="33">
        <v>1774.0509999999999</v>
      </c>
      <c r="Y396" s="33">
        <v>1355.8579999999999</v>
      </c>
      <c r="Z396" s="33">
        <v>865.36300000000006</v>
      </c>
      <c r="AA396" s="33">
        <v>428.279</v>
      </c>
      <c r="AB396" s="33">
        <v>106.142</v>
      </c>
      <c r="AC396" s="33">
        <v>13.528</v>
      </c>
    </row>
    <row r="397" spans="1:29" ht="11.4" x14ac:dyDescent="0.2">
      <c r="A397" s="29">
        <v>380</v>
      </c>
      <c r="B397" s="30" t="s">
        <v>54</v>
      </c>
      <c r="C397" s="39" t="s">
        <v>98</v>
      </c>
      <c r="D397" s="32" t="s">
        <v>99</v>
      </c>
      <c r="E397" s="32">
        <v>909</v>
      </c>
      <c r="F397" s="30" t="s">
        <v>89</v>
      </c>
      <c r="G397" s="32">
        <v>1840</v>
      </c>
      <c r="H397" s="32">
        <v>2045</v>
      </c>
      <c r="I397" s="33">
        <v>3803.3620000000001</v>
      </c>
      <c r="J397" s="33">
        <v>3755.46</v>
      </c>
      <c r="K397" s="33">
        <v>3739.8679999999999</v>
      </c>
      <c r="L397" s="33">
        <v>3755.5129999999999</v>
      </c>
      <c r="M397" s="33">
        <v>3792.3780000000002</v>
      </c>
      <c r="N397" s="33">
        <v>3826.643</v>
      </c>
      <c r="O397" s="33">
        <v>3734.8850000000002</v>
      </c>
      <c r="P397" s="33">
        <v>3620.5210000000002</v>
      </c>
      <c r="Q397" s="33">
        <v>3345.971</v>
      </c>
      <c r="R397" s="33">
        <v>3243.4119999999998</v>
      </c>
      <c r="S397" s="33">
        <v>3191.1149999999998</v>
      </c>
      <c r="T397" s="33">
        <v>3040.509</v>
      </c>
      <c r="U397" s="33">
        <v>2780.5659999999998</v>
      </c>
      <c r="V397" s="33">
        <v>2336.4430000000002</v>
      </c>
      <c r="W397" s="33">
        <v>2177.7809999999999</v>
      </c>
      <c r="X397" s="33">
        <v>1814.3330000000001</v>
      </c>
      <c r="Y397" s="33">
        <v>1504.8019999999999</v>
      </c>
      <c r="Z397" s="33">
        <v>1008.408</v>
      </c>
      <c r="AA397" s="33">
        <v>490.928</v>
      </c>
      <c r="AB397" s="33">
        <v>148.74299999999999</v>
      </c>
      <c r="AC397" s="33">
        <v>17.986999999999998</v>
      </c>
    </row>
    <row r="398" spans="1:29" ht="11.4" x14ac:dyDescent="0.2">
      <c r="A398" s="29">
        <v>381</v>
      </c>
      <c r="B398" s="30" t="s">
        <v>54</v>
      </c>
      <c r="C398" s="39" t="s">
        <v>98</v>
      </c>
      <c r="D398" s="32" t="s">
        <v>99</v>
      </c>
      <c r="E398" s="32">
        <v>909</v>
      </c>
      <c r="F398" s="30" t="s">
        <v>89</v>
      </c>
      <c r="G398" s="32">
        <v>1840</v>
      </c>
      <c r="H398" s="32">
        <v>2050</v>
      </c>
      <c r="I398" s="33">
        <v>3900.93</v>
      </c>
      <c r="J398" s="33">
        <v>3869.01</v>
      </c>
      <c r="K398" s="33">
        <v>3829.8870000000002</v>
      </c>
      <c r="L398" s="33">
        <v>3823.5630000000001</v>
      </c>
      <c r="M398" s="33">
        <v>3842.1170000000002</v>
      </c>
      <c r="N398" s="33">
        <v>3874.5729999999999</v>
      </c>
      <c r="O398" s="33">
        <v>3898.0639999999999</v>
      </c>
      <c r="P398" s="33">
        <v>3786.0970000000002</v>
      </c>
      <c r="Q398" s="33">
        <v>3642.5859999999998</v>
      </c>
      <c r="R398" s="33">
        <v>3338.7689999999998</v>
      </c>
      <c r="S398" s="33">
        <v>3207.4769999999999</v>
      </c>
      <c r="T398" s="33">
        <v>3134.8690000000001</v>
      </c>
      <c r="U398" s="33">
        <v>2957.2249999999999</v>
      </c>
      <c r="V398" s="33">
        <v>2659.7020000000002</v>
      </c>
      <c r="W398" s="33">
        <v>2178.1460000000002</v>
      </c>
      <c r="X398" s="33">
        <v>1969.7529999999999</v>
      </c>
      <c r="Y398" s="33">
        <v>1546.3989999999999</v>
      </c>
      <c r="Z398" s="33">
        <v>1132.82</v>
      </c>
      <c r="AA398" s="33">
        <v>583.92600000000004</v>
      </c>
      <c r="AB398" s="33">
        <v>174.87799999999999</v>
      </c>
      <c r="AC398" s="33">
        <v>25.542999999999999</v>
      </c>
    </row>
    <row r="399" spans="1:29" ht="11.4" x14ac:dyDescent="0.2">
      <c r="A399" s="29">
        <v>382</v>
      </c>
      <c r="B399" s="30" t="s">
        <v>54</v>
      </c>
      <c r="C399" s="39" t="s">
        <v>98</v>
      </c>
      <c r="D399" s="32" t="s">
        <v>99</v>
      </c>
      <c r="E399" s="32">
        <v>909</v>
      </c>
      <c r="F399" s="30" t="s">
        <v>89</v>
      </c>
      <c r="G399" s="32">
        <v>1840</v>
      </c>
      <c r="H399" s="32">
        <v>2055</v>
      </c>
      <c r="I399" s="33">
        <v>3963.2930000000001</v>
      </c>
      <c r="J399" s="33">
        <v>3967.2350000000001</v>
      </c>
      <c r="K399" s="33">
        <v>3943.7550000000001</v>
      </c>
      <c r="L399" s="33">
        <v>3913.96</v>
      </c>
      <c r="M399" s="33">
        <v>3910.7420000000002</v>
      </c>
      <c r="N399" s="33">
        <v>3924.9290000000001</v>
      </c>
      <c r="O399" s="33">
        <v>3946.6439999999998</v>
      </c>
      <c r="P399" s="33">
        <v>3949.7269999999999</v>
      </c>
      <c r="Q399" s="33">
        <v>3808.6080000000002</v>
      </c>
      <c r="R399" s="33">
        <v>3634.7739999999999</v>
      </c>
      <c r="S399" s="33">
        <v>3302.6190000000001</v>
      </c>
      <c r="T399" s="33">
        <v>3149.8710000000001</v>
      </c>
      <c r="U399" s="33">
        <v>3049.8310000000001</v>
      </c>
      <c r="V399" s="33">
        <v>2834.52</v>
      </c>
      <c r="W399" s="33">
        <v>2489.5410000000002</v>
      </c>
      <c r="X399" s="33">
        <v>1969.279</v>
      </c>
      <c r="Y399" s="33">
        <v>1689.26</v>
      </c>
      <c r="Z399" s="33">
        <v>1176.6400000000001</v>
      </c>
      <c r="AA399" s="33">
        <v>668.45100000000002</v>
      </c>
      <c r="AB399" s="33">
        <v>213.30600000000001</v>
      </c>
      <c r="AC399" s="33">
        <v>31.372</v>
      </c>
    </row>
    <row r="400" spans="1:29" ht="11.4" x14ac:dyDescent="0.2">
      <c r="A400" s="29">
        <v>383</v>
      </c>
      <c r="B400" s="30" t="s">
        <v>54</v>
      </c>
      <c r="C400" s="39" t="s">
        <v>98</v>
      </c>
      <c r="D400" s="32" t="s">
        <v>99</v>
      </c>
      <c r="E400" s="32">
        <v>909</v>
      </c>
      <c r="F400" s="30" t="s">
        <v>89</v>
      </c>
      <c r="G400" s="32">
        <v>1840</v>
      </c>
      <c r="H400" s="32">
        <v>2060</v>
      </c>
      <c r="I400" s="33">
        <v>3999.2170000000001</v>
      </c>
      <c r="J400" s="33">
        <v>4030.2179999999998</v>
      </c>
      <c r="K400" s="33">
        <v>4042.308</v>
      </c>
      <c r="L400" s="33">
        <v>4028.1990000000001</v>
      </c>
      <c r="M400" s="33">
        <v>4001.7310000000002</v>
      </c>
      <c r="N400" s="33">
        <v>3994.1759999999999</v>
      </c>
      <c r="O400" s="33">
        <v>3997.6559999999999</v>
      </c>
      <c r="P400" s="33">
        <v>3999.0520000000001</v>
      </c>
      <c r="Q400" s="33">
        <v>3972.7220000000002</v>
      </c>
      <c r="R400" s="33">
        <v>3801.26</v>
      </c>
      <c r="S400" s="33">
        <v>3597.585</v>
      </c>
      <c r="T400" s="33">
        <v>3244.377</v>
      </c>
      <c r="U400" s="33">
        <v>3062.384</v>
      </c>
      <c r="V400" s="33">
        <v>2924.34</v>
      </c>
      <c r="W400" s="33">
        <v>2661.8110000000001</v>
      </c>
      <c r="X400" s="33">
        <v>2264.7829999999999</v>
      </c>
      <c r="Y400" s="33">
        <v>1692.405</v>
      </c>
      <c r="Z400" s="33">
        <v>1300.5250000000001</v>
      </c>
      <c r="AA400" s="33">
        <v>707.48099999999999</v>
      </c>
      <c r="AB400" s="33">
        <v>250.16200000000001</v>
      </c>
      <c r="AC400" s="33">
        <v>39.109000000000002</v>
      </c>
    </row>
    <row r="401" spans="1:29" ht="11.4" x14ac:dyDescent="0.2">
      <c r="A401" s="29">
        <v>384</v>
      </c>
      <c r="B401" s="30" t="s">
        <v>54</v>
      </c>
      <c r="C401" s="39" t="s">
        <v>98</v>
      </c>
      <c r="D401" s="32" t="s">
        <v>99</v>
      </c>
      <c r="E401" s="32">
        <v>909</v>
      </c>
      <c r="F401" s="30" t="s">
        <v>89</v>
      </c>
      <c r="G401" s="32">
        <v>1840</v>
      </c>
      <c r="H401" s="32">
        <v>2065</v>
      </c>
      <c r="I401" s="33">
        <v>4018.9050000000002</v>
      </c>
      <c r="J401" s="33">
        <v>4066.674</v>
      </c>
      <c r="K401" s="33">
        <v>4105.5559999999996</v>
      </c>
      <c r="L401" s="33">
        <v>4127.067</v>
      </c>
      <c r="M401" s="33">
        <v>4116.4930000000004</v>
      </c>
      <c r="N401" s="33">
        <v>4085.741</v>
      </c>
      <c r="O401" s="33">
        <v>4067.4760000000001</v>
      </c>
      <c r="P401" s="33">
        <v>4050.7310000000002</v>
      </c>
      <c r="Q401" s="33">
        <v>4022.8150000000001</v>
      </c>
      <c r="R401" s="33">
        <v>3965.82</v>
      </c>
      <c r="S401" s="33">
        <v>3764.451</v>
      </c>
      <c r="T401" s="33">
        <v>3537.4949999999999</v>
      </c>
      <c r="U401" s="33">
        <v>3155.4690000000001</v>
      </c>
      <c r="V401" s="33">
        <v>2932.6959999999999</v>
      </c>
      <c r="W401" s="33">
        <v>2747.7689999999998</v>
      </c>
      <c r="X401" s="33">
        <v>2433.3560000000002</v>
      </c>
      <c r="Y401" s="33">
        <v>1964.2719999999999</v>
      </c>
      <c r="Z401" s="33">
        <v>1313.4760000000001</v>
      </c>
      <c r="AA401" s="33">
        <v>797.36400000000003</v>
      </c>
      <c r="AB401" s="33">
        <v>271.74299999999999</v>
      </c>
      <c r="AC401" s="33">
        <v>47.180999999999997</v>
      </c>
    </row>
    <row r="402" spans="1:29" ht="11.4" x14ac:dyDescent="0.2">
      <c r="A402" s="29">
        <v>385</v>
      </c>
      <c r="B402" s="30" t="s">
        <v>54</v>
      </c>
      <c r="C402" s="39" t="s">
        <v>98</v>
      </c>
      <c r="D402" s="32" t="s">
        <v>99</v>
      </c>
      <c r="E402" s="32">
        <v>909</v>
      </c>
      <c r="F402" s="30" t="s">
        <v>89</v>
      </c>
      <c r="G402" s="32">
        <v>1840</v>
      </c>
      <c r="H402" s="32">
        <v>2070</v>
      </c>
      <c r="I402" s="33">
        <v>4046.4430000000002</v>
      </c>
      <c r="J402" s="33">
        <v>4086.8539999999998</v>
      </c>
      <c r="K402" s="33">
        <v>4142.2849999999999</v>
      </c>
      <c r="L402" s="33">
        <v>4190.6589999999997</v>
      </c>
      <c r="M402" s="33">
        <v>4215.8770000000004</v>
      </c>
      <c r="N402" s="33">
        <v>4201.0469999999996</v>
      </c>
      <c r="O402" s="33">
        <v>4159.6360000000004</v>
      </c>
      <c r="P402" s="33">
        <v>4121.2150000000001</v>
      </c>
      <c r="Q402" s="33">
        <v>4075.268</v>
      </c>
      <c r="R402" s="33">
        <v>4016.84</v>
      </c>
      <c r="S402" s="33">
        <v>3929.4389999999999</v>
      </c>
      <c r="T402" s="33">
        <v>3704.6990000000001</v>
      </c>
      <c r="U402" s="33">
        <v>3445.8209999999999</v>
      </c>
      <c r="V402" s="33">
        <v>3023.5729999999999</v>
      </c>
      <c r="W402" s="33">
        <v>2750.9059999999999</v>
      </c>
      <c r="X402" s="33">
        <v>2515.4940000000001</v>
      </c>
      <c r="Y402" s="33">
        <v>2126.7240000000002</v>
      </c>
      <c r="Z402" s="33">
        <v>1546.5429999999999</v>
      </c>
      <c r="AA402" s="33">
        <v>819.31600000000003</v>
      </c>
      <c r="AB402" s="33">
        <v>314.60899999999998</v>
      </c>
      <c r="AC402" s="33">
        <v>53.237000000000002</v>
      </c>
    </row>
    <row r="403" spans="1:29" ht="11.4" x14ac:dyDescent="0.2">
      <c r="A403" s="29">
        <v>386</v>
      </c>
      <c r="B403" s="30" t="s">
        <v>54</v>
      </c>
      <c r="C403" s="39" t="s">
        <v>98</v>
      </c>
      <c r="D403" s="32" t="s">
        <v>99</v>
      </c>
      <c r="E403" s="32">
        <v>909</v>
      </c>
      <c r="F403" s="30" t="s">
        <v>89</v>
      </c>
      <c r="G403" s="32">
        <v>1840</v>
      </c>
      <c r="H403" s="32">
        <v>2075</v>
      </c>
      <c r="I403" s="33">
        <v>4080.0230000000001</v>
      </c>
      <c r="J403" s="33">
        <v>4114.8500000000004</v>
      </c>
      <c r="K403" s="33">
        <v>4162.7250000000004</v>
      </c>
      <c r="L403" s="33">
        <v>4227.7</v>
      </c>
      <c r="M403" s="33">
        <v>4279.9970000000003</v>
      </c>
      <c r="N403" s="33">
        <v>4300.991</v>
      </c>
      <c r="O403" s="33">
        <v>4275.5010000000002</v>
      </c>
      <c r="P403" s="33">
        <v>4214.0619999999999</v>
      </c>
      <c r="Q403" s="33">
        <v>4146.5420000000004</v>
      </c>
      <c r="R403" s="33">
        <v>4070.2150000000001</v>
      </c>
      <c r="S403" s="33">
        <v>3981.54</v>
      </c>
      <c r="T403" s="33">
        <v>3870.0920000000001</v>
      </c>
      <c r="U403" s="33">
        <v>3613.3539999999998</v>
      </c>
      <c r="V403" s="33">
        <v>3309.8780000000002</v>
      </c>
      <c r="W403" s="33">
        <v>2838.866</v>
      </c>
      <c r="X403" s="33">
        <v>2513.9349999999999</v>
      </c>
      <c r="Y403" s="33">
        <v>2205.9850000000001</v>
      </c>
      <c r="Z403" s="33">
        <v>1695.5609999999999</v>
      </c>
      <c r="AA403" s="33">
        <v>985.51300000000003</v>
      </c>
      <c r="AB403" s="33">
        <v>331.87799999999999</v>
      </c>
      <c r="AC403" s="33">
        <v>62.874000000000002</v>
      </c>
    </row>
    <row r="404" spans="1:29" ht="11.4" x14ac:dyDescent="0.2">
      <c r="A404" s="29">
        <v>387</v>
      </c>
      <c r="B404" s="30" t="s">
        <v>54</v>
      </c>
      <c r="C404" s="39" t="s">
        <v>98</v>
      </c>
      <c r="D404" s="32" t="s">
        <v>99</v>
      </c>
      <c r="E404" s="32">
        <v>909</v>
      </c>
      <c r="F404" s="30" t="s">
        <v>89</v>
      </c>
      <c r="G404" s="32">
        <v>1840</v>
      </c>
      <c r="H404" s="32">
        <v>2080</v>
      </c>
      <c r="I404" s="33">
        <v>4119.5519999999997</v>
      </c>
      <c r="J404" s="33">
        <v>4148.8710000000001</v>
      </c>
      <c r="K404" s="33">
        <v>4190.9290000000001</v>
      </c>
      <c r="L404" s="33">
        <v>4248.4660000000003</v>
      </c>
      <c r="M404" s="33">
        <v>4317.5420000000004</v>
      </c>
      <c r="N404" s="33">
        <v>4365.6880000000001</v>
      </c>
      <c r="O404" s="33">
        <v>4376.0169999999998</v>
      </c>
      <c r="P404" s="33">
        <v>4330.5879999999997</v>
      </c>
      <c r="Q404" s="33">
        <v>4240.22</v>
      </c>
      <c r="R404" s="33">
        <v>4142.4459999999999</v>
      </c>
      <c r="S404" s="33">
        <v>4036.0149999999999</v>
      </c>
      <c r="T404" s="33">
        <v>3923.4259999999999</v>
      </c>
      <c r="U404" s="33">
        <v>3779.0770000000002</v>
      </c>
      <c r="V404" s="33">
        <v>3477.8209999999999</v>
      </c>
      <c r="W404" s="33">
        <v>3119.3180000000002</v>
      </c>
      <c r="X404" s="33">
        <v>2598.7109999999998</v>
      </c>
      <c r="Y404" s="33">
        <v>2204.0169999999998</v>
      </c>
      <c r="Z404" s="33">
        <v>1773.0719999999999</v>
      </c>
      <c r="AA404" s="33">
        <v>1102.087</v>
      </c>
      <c r="AB404" s="33">
        <v>410.596</v>
      </c>
      <c r="AC404" s="33">
        <v>69.108000000000004</v>
      </c>
    </row>
    <row r="405" spans="1:29" ht="11.4" x14ac:dyDescent="0.2">
      <c r="A405" s="29">
        <v>388</v>
      </c>
      <c r="B405" s="30" t="s">
        <v>54</v>
      </c>
      <c r="C405" s="39" t="s">
        <v>98</v>
      </c>
      <c r="D405" s="32" t="s">
        <v>99</v>
      </c>
      <c r="E405" s="32">
        <v>909</v>
      </c>
      <c r="F405" s="30" t="s">
        <v>89</v>
      </c>
      <c r="G405" s="32">
        <v>1840</v>
      </c>
      <c r="H405" s="32">
        <v>2085</v>
      </c>
      <c r="I405" s="33">
        <v>4141.6949999999997</v>
      </c>
      <c r="J405" s="33">
        <v>4188.7700000000004</v>
      </c>
      <c r="K405" s="33">
        <v>4225.1790000000001</v>
      </c>
      <c r="L405" s="33">
        <v>4276.9549999999999</v>
      </c>
      <c r="M405" s="33">
        <v>4338.8130000000001</v>
      </c>
      <c r="N405" s="33">
        <v>4403.7929999999997</v>
      </c>
      <c r="O405" s="33">
        <v>4441.34</v>
      </c>
      <c r="P405" s="33">
        <v>4431.8119999999999</v>
      </c>
      <c r="Q405" s="33">
        <v>4357.58</v>
      </c>
      <c r="R405" s="33">
        <v>4237.2110000000002</v>
      </c>
      <c r="S405" s="33">
        <v>4109.4290000000001</v>
      </c>
      <c r="T405" s="33">
        <v>3979.1970000000001</v>
      </c>
      <c r="U405" s="33">
        <v>3833.8609999999999</v>
      </c>
      <c r="V405" s="33">
        <v>3643.8589999999999</v>
      </c>
      <c r="W405" s="33">
        <v>3287.701</v>
      </c>
      <c r="X405" s="33">
        <v>2870.6950000000002</v>
      </c>
      <c r="Y405" s="33">
        <v>2286.2539999999999</v>
      </c>
      <c r="Z405" s="33">
        <v>1780.039</v>
      </c>
      <c r="AA405" s="33">
        <v>1171.241</v>
      </c>
      <c r="AB405" s="33">
        <v>471.77499999999998</v>
      </c>
      <c r="AC405" s="33">
        <v>85.997</v>
      </c>
    </row>
    <row r="406" spans="1:29" ht="11.4" x14ac:dyDescent="0.2">
      <c r="A406" s="29">
        <v>389</v>
      </c>
      <c r="B406" s="30" t="s">
        <v>54</v>
      </c>
      <c r="C406" s="39" t="s">
        <v>98</v>
      </c>
      <c r="D406" s="32" t="s">
        <v>99</v>
      </c>
      <c r="E406" s="32">
        <v>909</v>
      </c>
      <c r="F406" s="30" t="s">
        <v>89</v>
      </c>
      <c r="G406" s="32">
        <v>1840</v>
      </c>
      <c r="H406" s="32">
        <v>2090</v>
      </c>
      <c r="I406" s="33">
        <v>4145.0990000000002</v>
      </c>
      <c r="J406" s="33">
        <v>4211.2790000000005</v>
      </c>
      <c r="K406" s="33">
        <v>4265.2749999999996</v>
      </c>
      <c r="L406" s="33">
        <v>4311.4769999999999</v>
      </c>
      <c r="M406" s="33">
        <v>4367.7830000000004</v>
      </c>
      <c r="N406" s="33">
        <v>4425.6459999999997</v>
      </c>
      <c r="O406" s="33">
        <v>4480.0889999999999</v>
      </c>
      <c r="P406" s="33">
        <v>4497.9030000000002</v>
      </c>
      <c r="Q406" s="33">
        <v>4459.6980000000003</v>
      </c>
      <c r="R406" s="33">
        <v>4355.7049999999999</v>
      </c>
      <c r="S406" s="33">
        <v>4205.6729999999998</v>
      </c>
      <c r="T406" s="33">
        <v>4054.145</v>
      </c>
      <c r="U406" s="33">
        <v>3891.4009999999998</v>
      </c>
      <c r="V406" s="33">
        <v>3700.7849999999999</v>
      </c>
      <c r="W406" s="33">
        <v>3454.3180000000002</v>
      </c>
      <c r="X406" s="33">
        <v>3039.45</v>
      </c>
      <c r="Y406" s="33">
        <v>2545.31</v>
      </c>
      <c r="Z406" s="33">
        <v>1862.19</v>
      </c>
      <c r="AA406" s="33">
        <v>1194.2080000000001</v>
      </c>
      <c r="AB406" s="33">
        <v>514.11500000000001</v>
      </c>
      <c r="AC406" s="33">
        <v>102.43300000000001</v>
      </c>
    </row>
    <row r="407" spans="1:29" ht="11.4" x14ac:dyDescent="0.2">
      <c r="A407" s="29">
        <v>390</v>
      </c>
      <c r="B407" s="30" t="s">
        <v>54</v>
      </c>
      <c r="C407" s="39" t="s">
        <v>98</v>
      </c>
      <c r="D407" s="32" t="s">
        <v>99</v>
      </c>
      <c r="E407" s="32">
        <v>909</v>
      </c>
      <c r="F407" s="30" t="s">
        <v>89</v>
      </c>
      <c r="G407" s="32">
        <v>1840</v>
      </c>
      <c r="H407" s="32">
        <v>2095</v>
      </c>
      <c r="I407" s="33">
        <v>4142.933</v>
      </c>
      <c r="J407" s="33">
        <v>4214.9989999999998</v>
      </c>
      <c r="K407" s="33">
        <v>4287.9920000000002</v>
      </c>
      <c r="L407" s="33">
        <v>4351.8509999999997</v>
      </c>
      <c r="M407" s="33">
        <v>4402.7700000000004</v>
      </c>
      <c r="N407" s="33">
        <v>4455.1719999999996</v>
      </c>
      <c r="O407" s="33">
        <v>4502.5770000000002</v>
      </c>
      <c r="P407" s="33">
        <v>4537.4219999999996</v>
      </c>
      <c r="Q407" s="33">
        <v>4526.7830000000004</v>
      </c>
      <c r="R407" s="33">
        <v>4459.0309999999999</v>
      </c>
      <c r="S407" s="33">
        <v>4325.6850000000004</v>
      </c>
      <c r="T407" s="33">
        <v>4152.3339999999998</v>
      </c>
      <c r="U407" s="33">
        <v>3968.3530000000001</v>
      </c>
      <c r="V407" s="33">
        <v>3760.5340000000001</v>
      </c>
      <c r="W407" s="33">
        <v>3513.913</v>
      </c>
      <c r="X407" s="33">
        <v>3206.116</v>
      </c>
      <c r="Y407" s="33">
        <v>2712.6790000000001</v>
      </c>
      <c r="Z407" s="33">
        <v>2098.2840000000001</v>
      </c>
      <c r="AA407" s="33">
        <v>1271.1210000000001</v>
      </c>
      <c r="AB407" s="33">
        <v>538.74199999999996</v>
      </c>
      <c r="AC407" s="33">
        <v>115.77200000000001</v>
      </c>
    </row>
    <row r="408" spans="1:29" ht="11.4" x14ac:dyDescent="0.2">
      <c r="A408" s="29">
        <v>391</v>
      </c>
      <c r="B408" s="30" t="s">
        <v>54</v>
      </c>
      <c r="C408" s="39" t="s">
        <v>98</v>
      </c>
      <c r="D408" s="32" t="s">
        <v>99</v>
      </c>
      <c r="E408" s="32">
        <v>909</v>
      </c>
      <c r="F408" s="30" t="s">
        <v>89</v>
      </c>
      <c r="G408" s="32">
        <v>1840</v>
      </c>
      <c r="H408" s="32">
        <v>2100</v>
      </c>
      <c r="I408" s="33">
        <v>4135.2629999999999</v>
      </c>
      <c r="J408" s="33">
        <v>4213.1360000000004</v>
      </c>
      <c r="K408" s="33">
        <v>4291.9009999999998</v>
      </c>
      <c r="L408" s="33">
        <v>4374.817</v>
      </c>
      <c r="M408" s="33">
        <v>4443.5990000000002</v>
      </c>
      <c r="N408" s="33">
        <v>4490.7110000000002</v>
      </c>
      <c r="O408" s="33">
        <v>4532.7389999999996</v>
      </c>
      <c r="P408" s="33">
        <v>4560.7160000000003</v>
      </c>
      <c r="Q408" s="33">
        <v>4567.3419999999996</v>
      </c>
      <c r="R408" s="33">
        <v>4527.4790000000003</v>
      </c>
      <c r="S408" s="33">
        <v>4430.74</v>
      </c>
      <c r="T408" s="33">
        <v>4274.4340000000002</v>
      </c>
      <c r="U408" s="33">
        <v>4069.2379999999998</v>
      </c>
      <c r="V408" s="33">
        <v>3840.2550000000001</v>
      </c>
      <c r="W408" s="33">
        <v>3576.5909999999999</v>
      </c>
      <c r="X408" s="33">
        <v>3269.181</v>
      </c>
      <c r="Y408" s="33">
        <v>2878.462</v>
      </c>
      <c r="Z408" s="33">
        <v>2261.0540000000001</v>
      </c>
      <c r="AA408" s="33">
        <v>1461.326</v>
      </c>
      <c r="AB408" s="33">
        <v>590.28300000000002</v>
      </c>
      <c r="AC408" s="33">
        <v>126.343</v>
      </c>
    </row>
    <row r="409" spans="1:29" ht="12" x14ac:dyDescent="0.25">
      <c r="A409" s="34">
        <v>392</v>
      </c>
      <c r="B409" s="35" t="s">
        <v>54</v>
      </c>
      <c r="C409" s="36" t="s">
        <v>100</v>
      </c>
      <c r="D409" s="37" t="s">
        <v>101</v>
      </c>
      <c r="E409" s="37">
        <v>1828</v>
      </c>
      <c r="F409" s="35" t="s">
        <v>59</v>
      </c>
      <c r="G409" s="37">
        <v>900</v>
      </c>
      <c r="H409" s="37">
        <v>2020</v>
      </c>
      <c r="I409" s="38" t="s">
        <v>60</v>
      </c>
      <c r="J409" s="38" t="s">
        <v>60</v>
      </c>
      <c r="K409" s="38" t="s">
        <v>60</v>
      </c>
      <c r="L409" s="38" t="s">
        <v>60</v>
      </c>
      <c r="M409" s="38" t="s">
        <v>60</v>
      </c>
      <c r="N409" s="38" t="s">
        <v>60</v>
      </c>
      <c r="O409" s="38" t="s">
        <v>60</v>
      </c>
      <c r="P409" s="38" t="s">
        <v>60</v>
      </c>
      <c r="Q409" s="38" t="s">
        <v>60</v>
      </c>
      <c r="R409" s="38" t="s">
        <v>60</v>
      </c>
      <c r="S409" s="38" t="s">
        <v>60</v>
      </c>
      <c r="T409" s="38" t="s">
        <v>60</v>
      </c>
      <c r="U409" s="38" t="s">
        <v>60</v>
      </c>
      <c r="V409" s="38" t="s">
        <v>60</v>
      </c>
      <c r="W409" s="38" t="s">
        <v>60</v>
      </c>
      <c r="X409" s="38" t="s">
        <v>60</v>
      </c>
      <c r="Y409" s="38" t="s">
        <v>60</v>
      </c>
      <c r="Z409" s="38" t="s">
        <v>60</v>
      </c>
      <c r="AA409" s="38" t="s">
        <v>60</v>
      </c>
      <c r="AB409" s="38" t="s">
        <v>60</v>
      </c>
      <c r="AC409" s="38" t="s">
        <v>60</v>
      </c>
    </row>
    <row r="410" spans="1:29" ht="12" x14ac:dyDescent="0.25">
      <c r="A410" s="34">
        <v>393</v>
      </c>
      <c r="B410" s="35" t="s">
        <v>54</v>
      </c>
      <c r="C410" s="36" t="s">
        <v>100</v>
      </c>
      <c r="D410" s="37" t="s">
        <v>101</v>
      </c>
      <c r="E410" s="37">
        <v>1828</v>
      </c>
      <c r="F410" s="35" t="s">
        <v>59</v>
      </c>
      <c r="G410" s="37">
        <v>900</v>
      </c>
      <c r="H410" s="37">
        <v>2025</v>
      </c>
      <c r="I410" s="38" t="s">
        <v>60</v>
      </c>
      <c r="J410" s="38" t="s">
        <v>60</v>
      </c>
      <c r="K410" s="38" t="s">
        <v>60</v>
      </c>
      <c r="L410" s="38" t="s">
        <v>60</v>
      </c>
      <c r="M410" s="38" t="s">
        <v>60</v>
      </c>
      <c r="N410" s="38" t="s">
        <v>60</v>
      </c>
      <c r="O410" s="38" t="s">
        <v>60</v>
      </c>
      <c r="P410" s="38" t="s">
        <v>60</v>
      </c>
      <c r="Q410" s="38" t="s">
        <v>60</v>
      </c>
      <c r="R410" s="38" t="s">
        <v>60</v>
      </c>
      <c r="S410" s="38" t="s">
        <v>60</v>
      </c>
      <c r="T410" s="38" t="s">
        <v>60</v>
      </c>
      <c r="U410" s="38" t="s">
        <v>60</v>
      </c>
      <c r="V410" s="38" t="s">
        <v>60</v>
      </c>
      <c r="W410" s="38" t="s">
        <v>60</v>
      </c>
      <c r="X410" s="38" t="s">
        <v>60</v>
      </c>
      <c r="Y410" s="38" t="s">
        <v>60</v>
      </c>
      <c r="Z410" s="38" t="s">
        <v>60</v>
      </c>
      <c r="AA410" s="38" t="s">
        <v>60</v>
      </c>
      <c r="AB410" s="38" t="s">
        <v>60</v>
      </c>
      <c r="AC410" s="38" t="s">
        <v>60</v>
      </c>
    </row>
    <row r="411" spans="1:29" ht="12" x14ac:dyDescent="0.25">
      <c r="A411" s="34">
        <v>394</v>
      </c>
      <c r="B411" s="35" t="s">
        <v>54</v>
      </c>
      <c r="C411" s="36" t="s">
        <v>100</v>
      </c>
      <c r="D411" s="37" t="s">
        <v>101</v>
      </c>
      <c r="E411" s="37">
        <v>1828</v>
      </c>
      <c r="F411" s="35" t="s">
        <v>59</v>
      </c>
      <c r="G411" s="37">
        <v>900</v>
      </c>
      <c r="H411" s="37">
        <v>2030</v>
      </c>
      <c r="I411" s="38" t="s">
        <v>60</v>
      </c>
      <c r="J411" s="38" t="s">
        <v>60</v>
      </c>
      <c r="K411" s="38" t="s">
        <v>60</v>
      </c>
      <c r="L411" s="38" t="s">
        <v>60</v>
      </c>
      <c r="M411" s="38" t="s">
        <v>60</v>
      </c>
      <c r="N411" s="38" t="s">
        <v>60</v>
      </c>
      <c r="O411" s="38" t="s">
        <v>60</v>
      </c>
      <c r="P411" s="38" t="s">
        <v>60</v>
      </c>
      <c r="Q411" s="38" t="s">
        <v>60</v>
      </c>
      <c r="R411" s="38" t="s">
        <v>60</v>
      </c>
      <c r="S411" s="38" t="s">
        <v>60</v>
      </c>
      <c r="T411" s="38" t="s">
        <v>60</v>
      </c>
      <c r="U411" s="38" t="s">
        <v>60</v>
      </c>
      <c r="V411" s="38" t="s">
        <v>60</v>
      </c>
      <c r="W411" s="38" t="s">
        <v>60</v>
      </c>
      <c r="X411" s="38" t="s">
        <v>60</v>
      </c>
      <c r="Y411" s="38" t="s">
        <v>60</v>
      </c>
      <c r="Z411" s="38" t="s">
        <v>60</v>
      </c>
      <c r="AA411" s="38" t="s">
        <v>60</v>
      </c>
      <c r="AB411" s="38" t="s">
        <v>60</v>
      </c>
      <c r="AC411" s="38" t="s">
        <v>60</v>
      </c>
    </row>
    <row r="412" spans="1:29" ht="12" x14ac:dyDescent="0.25">
      <c r="A412" s="34">
        <v>395</v>
      </c>
      <c r="B412" s="35" t="s">
        <v>54</v>
      </c>
      <c r="C412" s="36" t="s">
        <v>100</v>
      </c>
      <c r="D412" s="37" t="s">
        <v>101</v>
      </c>
      <c r="E412" s="37">
        <v>1828</v>
      </c>
      <c r="F412" s="35" t="s">
        <v>59</v>
      </c>
      <c r="G412" s="37">
        <v>900</v>
      </c>
      <c r="H412" s="37">
        <v>2035</v>
      </c>
      <c r="I412" s="38" t="s">
        <v>60</v>
      </c>
      <c r="J412" s="38" t="s">
        <v>60</v>
      </c>
      <c r="K412" s="38" t="s">
        <v>60</v>
      </c>
      <c r="L412" s="38" t="s">
        <v>60</v>
      </c>
      <c r="M412" s="38" t="s">
        <v>60</v>
      </c>
      <c r="N412" s="38" t="s">
        <v>60</v>
      </c>
      <c r="O412" s="38" t="s">
        <v>60</v>
      </c>
      <c r="P412" s="38" t="s">
        <v>60</v>
      </c>
      <c r="Q412" s="38" t="s">
        <v>60</v>
      </c>
      <c r="R412" s="38" t="s">
        <v>60</v>
      </c>
      <c r="S412" s="38" t="s">
        <v>60</v>
      </c>
      <c r="T412" s="38" t="s">
        <v>60</v>
      </c>
      <c r="U412" s="38" t="s">
        <v>60</v>
      </c>
      <c r="V412" s="38" t="s">
        <v>60</v>
      </c>
      <c r="W412" s="38" t="s">
        <v>60</v>
      </c>
      <c r="X412" s="38" t="s">
        <v>60</v>
      </c>
      <c r="Y412" s="38" t="s">
        <v>60</v>
      </c>
      <c r="Z412" s="38" t="s">
        <v>60</v>
      </c>
      <c r="AA412" s="38" t="s">
        <v>60</v>
      </c>
      <c r="AB412" s="38" t="s">
        <v>60</v>
      </c>
      <c r="AC412" s="38" t="s">
        <v>60</v>
      </c>
    </row>
    <row r="413" spans="1:29" ht="12" x14ac:dyDescent="0.25">
      <c r="A413" s="34">
        <v>396</v>
      </c>
      <c r="B413" s="35" t="s">
        <v>54</v>
      </c>
      <c r="C413" s="36" t="s">
        <v>100</v>
      </c>
      <c r="D413" s="37" t="s">
        <v>101</v>
      </c>
      <c r="E413" s="37">
        <v>1828</v>
      </c>
      <c r="F413" s="35" t="s">
        <v>59</v>
      </c>
      <c r="G413" s="37">
        <v>900</v>
      </c>
      <c r="H413" s="37">
        <v>2040</v>
      </c>
      <c r="I413" s="38" t="s">
        <v>60</v>
      </c>
      <c r="J413" s="38" t="s">
        <v>60</v>
      </c>
      <c r="K413" s="38" t="s">
        <v>60</v>
      </c>
      <c r="L413" s="38" t="s">
        <v>60</v>
      </c>
      <c r="M413" s="38" t="s">
        <v>60</v>
      </c>
      <c r="N413" s="38" t="s">
        <v>60</v>
      </c>
      <c r="O413" s="38" t="s">
        <v>60</v>
      </c>
      <c r="P413" s="38" t="s">
        <v>60</v>
      </c>
      <c r="Q413" s="38" t="s">
        <v>60</v>
      </c>
      <c r="R413" s="38" t="s">
        <v>60</v>
      </c>
      <c r="S413" s="38" t="s">
        <v>60</v>
      </c>
      <c r="T413" s="38" t="s">
        <v>60</v>
      </c>
      <c r="U413" s="38" t="s">
        <v>60</v>
      </c>
      <c r="V413" s="38" t="s">
        <v>60</v>
      </c>
      <c r="W413" s="38" t="s">
        <v>60</v>
      </c>
      <c r="X413" s="38" t="s">
        <v>60</v>
      </c>
      <c r="Y413" s="38" t="s">
        <v>60</v>
      </c>
      <c r="Z413" s="38" t="s">
        <v>60</v>
      </c>
      <c r="AA413" s="38" t="s">
        <v>60</v>
      </c>
      <c r="AB413" s="38" t="s">
        <v>60</v>
      </c>
      <c r="AC413" s="38" t="s">
        <v>60</v>
      </c>
    </row>
    <row r="414" spans="1:29" ht="12" x14ac:dyDescent="0.25">
      <c r="A414" s="34">
        <v>397</v>
      </c>
      <c r="B414" s="35" t="s">
        <v>54</v>
      </c>
      <c r="C414" s="36" t="s">
        <v>100</v>
      </c>
      <c r="D414" s="37" t="s">
        <v>101</v>
      </c>
      <c r="E414" s="37">
        <v>1828</v>
      </c>
      <c r="F414" s="35" t="s">
        <v>59</v>
      </c>
      <c r="G414" s="37">
        <v>900</v>
      </c>
      <c r="H414" s="37">
        <v>2045</v>
      </c>
      <c r="I414" s="38" t="s">
        <v>60</v>
      </c>
      <c r="J414" s="38" t="s">
        <v>60</v>
      </c>
      <c r="K414" s="38" t="s">
        <v>60</v>
      </c>
      <c r="L414" s="38" t="s">
        <v>60</v>
      </c>
      <c r="M414" s="38" t="s">
        <v>60</v>
      </c>
      <c r="N414" s="38" t="s">
        <v>60</v>
      </c>
      <c r="O414" s="38" t="s">
        <v>60</v>
      </c>
      <c r="P414" s="38" t="s">
        <v>60</v>
      </c>
      <c r="Q414" s="38" t="s">
        <v>60</v>
      </c>
      <c r="R414" s="38" t="s">
        <v>60</v>
      </c>
      <c r="S414" s="38" t="s">
        <v>60</v>
      </c>
      <c r="T414" s="38" t="s">
        <v>60</v>
      </c>
      <c r="U414" s="38" t="s">
        <v>60</v>
      </c>
      <c r="V414" s="38" t="s">
        <v>60</v>
      </c>
      <c r="W414" s="38" t="s">
        <v>60</v>
      </c>
      <c r="X414" s="38" t="s">
        <v>60</v>
      </c>
      <c r="Y414" s="38" t="s">
        <v>60</v>
      </c>
      <c r="Z414" s="38" t="s">
        <v>60</v>
      </c>
      <c r="AA414" s="38" t="s">
        <v>60</v>
      </c>
      <c r="AB414" s="38" t="s">
        <v>60</v>
      </c>
      <c r="AC414" s="38" t="s">
        <v>60</v>
      </c>
    </row>
    <row r="415" spans="1:29" ht="12" x14ac:dyDescent="0.25">
      <c r="A415" s="34">
        <v>398</v>
      </c>
      <c r="B415" s="35" t="s">
        <v>54</v>
      </c>
      <c r="C415" s="36" t="s">
        <v>100</v>
      </c>
      <c r="D415" s="37" t="s">
        <v>101</v>
      </c>
      <c r="E415" s="37">
        <v>1828</v>
      </c>
      <c r="F415" s="35" t="s">
        <v>59</v>
      </c>
      <c r="G415" s="37">
        <v>900</v>
      </c>
      <c r="H415" s="37">
        <v>2050</v>
      </c>
      <c r="I415" s="38" t="s">
        <v>60</v>
      </c>
      <c r="J415" s="38" t="s">
        <v>60</v>
      </c>
      <c r="K415" s="38" t="s">
        <v>60</v>
      </c>
      <c r="L415" s="38" t="s">
        <v>60</v>
      </c>
      <c r="M415" s="38" t="s">
        <v>60</v>
      </c>
      <c r="N415" s="38" t="s">
        <v>60</v>
      </c>
      <c r="O415" s="38" t="s">
        <v>60</v>
      </c>
      <c r="P415" s="38" t="s">
        <v>60</v>
      </c>
      <c r="Q415" s="38" t="s">
        <v>60</v>
      </c>
      <c r="R415" s="38" t="s">
        <v>60</v>
      </c>
      <c r="S415" s="38" t="s">
        <v>60</v>
      </c>
      <c r="T415" s="38" t="s">
        <v>60</v>
      </c>
      <c r="U415" s="38" t="s">
        <v>60</v>
      </c>
      <c r="V415" s="38" t="s">
        <v>60</v>
      </c>
      <c r="W415" s="38" t="s">
        <v>60</v>
      </c>
      <c r="X415" s="38" t="s">
        <v>60</v>
      </c>
      <c r="Y415" s="38" t="s">
        <v>60</v>
      </c>
      <c r="Z415" s="38" t="s">
        <v>60</v>
      </c>
      <c r="AA415" s="38" t="s">
        <v>60</v>
      </c>
      <c r="AB415" s="38" t="s">
        <v>60</v>
      </c>
      <c r="AC415" s="38" t="s">
        <v>60</v>
      </c>
    </row>
    <row r="416" spans="1:29" ht="12" x14ac:dyDescent="0.25">
      <c r="A416" s="34">
        <v>399</v>
      </c>
      <c r="B416" s="35" t="s">
        <v>54</v>
      </c>
      <c r="C416" s="36" t="s">
        <v>100</v>
      </c>
      <c r="D416" s="37" t="s">
        <v>101</v>
      </c>
      <c r="E416" s="37">
        <v>1828</v>
      </c>
      <c r="F416" s="35" t="s">
        <v>59</v>
      </c>
      <c r="G416" s="37">
        <v>900</v>
      </c>
      <c r="H416" s="37">
        <v>2055</v>
      </c>
      <c r="I416" s="38" t="s">
        <v>60</v>
      </c>
      <c r="J416" s="38" t="s">
        <v>60</v>
      </c>
      <c r="K416" s="38" t="s">
        <v>60</v>
      </c>
      <c r="L416" s="38" t="s">
        <v>60</v>
      </c>
      <c r="M416" s="38" t="s">
        <v>60</v>
      </c>
      <c r="N416" s="38" t="s">
        <v>60</v>
      </c>
      <c r="O416" s="38" t="s">
        <v>60</v>
      </c>
      <c r="P416" s="38" t="s">
        <v>60</v>
      </c>
      <c r="Q416" s="38" t="s">
        <v>60</v>
      </c>
      <c r="R416" s="38" t="s">
        <v>60</v>
      </c>
      <c r="S416" s="38" t="s">
        <v>60</v>
      </c>
      <c r="T416" s="38" t="s">
        <v>60</v>
      </c>
      <c r="U416" s="38" t="s">
        <v>60</v>
      </c>
      <c r="V416" s="38" t="s">
        <v>60</v>
      </c>
      <c r="W416" s="38" t="s">
        <v>60</v>
      </c>
      <c r="X416" s="38" t="s">
        <v>60</v>
      </c>
      <c r="Y416" s="38" t="s">
        <v>60</v>
      </c>
      <c r="Z416" s="38" t="s">
        <v>60</v>
      </c>
      <c r="AA416" s="38" t="s">
        <v>60</v>
      </c>
      <c r="AB416" s="38" t="s">
        <v>60</v>
      </c>
      <c r="AC416" s="38" t="s">
        <v>60</v>
      </c>
    </row>
    <row r="417" spans="1:29" ht="12" x14ac:dyDescent="0.25">
      <c r="A417" s="34">
        <v>400</v>
      </c>
      <c r="B417" s="35" t="s">
        <v>54</v>
      </c>
      <c r="C417" s="36" t="s">
        <v>100</v>
      </c>
      <c r="D417" s="37" t="s">
        <v>101</v>
      </c>
      <c r="E417" s="37">
        <v>1828</v>
      </c>
      <c r="F417" s="35" t="s">
        <v>59</v>
      </c>
      <c r="G417" s="37">
        <v>900</v>
      </c>
      <c r="H417" s="37">
        <v>2060</v>
      </c>
      <c r="I417" s="38" t="s">
        <v>60</v>
      </c>
      <c r="J417" s="38" t="s">
        <v>60</v>
      </c>
      <c r="K417" s="38" t="s">
        <v>60</v>
      </c>
      <c r="L417" s="38" t="s">
        <v>60</v>
      </c>
      <c r="M417" s="38" t="s">
        <v>60</v>
      </c>
      <c r="N417" s="38" t="s">
        <v>60</v>
      </c>
      <c r="O417" s="38" t="s">
        <v>60</v>
      </c>
      <c r="P417" s="38" t="s">
        <v>60</v>
      </c>
      <c r="Q417" s="38" t="s">
        <v>60</v>
      </c>
      <c r="R417" s="38" t="s">
        <v>60</v>
      </c>
      <c r="S417" s="38" t="s">
        <v>60</v>
      </c>
      <c r="T417" s="38" t="s">
        <v>60</v>
      </c>
      <c r="U417" s="38" t="s">
        <v>60</v>
      </c>
      <c r="V417" s="38" t="s">
        <v>60</v>
      </c>
      <c r="W417" s="38" t="s">
        <v>60</v>
      </c>
      <c r="X417" s="38" t="s">
        <v>60</v>
      </c>
      <c r="Y417" s="38" t="s">
        <v>60</v>
      </c>
      <c r="Z417" s="38" t="s">
        <v>60</v>
      </c>
      <c r="AA417" s="38" t="s">
        <v>60</v>
      </c>
      <c r="AB417" s="38" t="s">
        <v>60</v>
      </c>
      <c r="AC417" s="38" t="s">
        <v>60</v>
      </c>
    </row>
    <row r="418" spans="1:29" ht="12" x14ac:dyDescent="0.25">
      <c r="A418" s="34">
        <v>401</v>
      </c>
      <c r="B418" s="35" t="s">
        <v>54</v>
      </c>
      <c r="C418" s="36" t="s">
        <v>100</v>
      </c>
      <c r="D418" s="37" t="s">
        <v>101</v>
      </c>
      <c r="E418" s="37">
        <v>1828</v>
      </c>
      <c r="F418" s="35" t="s">
        <v>59</v>
      </c>
      <c r="G418" s="37">
        <v>900</v>
      </c>
      <c r="H418" s="37">
        <v>2065</v>
      </c>
      <c r="I418" s="38" t="s">
        <v>60</v>
      </c>
      <c r="J418" s="38" t="s">
        <v>60</v>
      </c>
      <c r="K418" s="38" t="s">
        <v>60</v>
      </c>
      <c r="L418" s="38" t="s">
        <v>60</v>
      </c>
      <c r="M418" s="38" t="s">
        <v>60</v>
      </c>
      <c r="N418" s="38" t="s">
        <v>60</v>
      </c>
      <c r="O418" s="38" t="s">
        <v>60</v>
      </c>
      <c r="P418" s="38" t="s">
        <v>60</v>
      </c>
      <c r="Q418" s="38" t="s">
        <v>60</v>
      </c>
      <c r="R418" s="38" t="s">
        <v>60</v>
      </c>
      <c r="S418" s="38" t="s">
        <v>60</v>
      </c>
      <c r="T418" s="38" t="s">
        <v>60</v>
      </c>
      <c r="U418" s="38" t="s">
        <v>60</v>
      </c>
      <c r="V418" s="38" t="s">
        <v>60</v>
      </c>
      <c r="W418" s="38" t="s">
        <v>60</v>
      </c>
      <c r="X418" s="38" t="s">
        <v>60</v>
      </c>
      <c r="Y418" s="38" t="s">
        <v>60</v>
      </c>
      <c r="Z418" s="38" t="s">
        <v>60</v>
      </c>
      <c r="AA418" s="38" t="s">
        <v>60</v>
      </c>
      <c r="AB418" s="38" t="s">
        <v>60</v>
      </c>
      <c r="AC418" s="38" t="s">
        <v>60</v>
      </c>
    </row>
    <row r="419" spans="1:29" ht="12" x14ac:dyDescent="0.25">
      <c r="A419" s="34">
        <v>402</v>
      </c>
      <c r="B419" s="35" t="s">
        <v>54</v>
      </c>
      <c r="C419" s="36" t="s">
        <v>100</v>
      </c>
      <c r="D419" s="37" t="s">
        <v>101</v>
      </c>
      <c r="E419" s="37">
        <v>1828</v>
      </c>
      <c r="F419" s="35" t="s">
        <v>59</v>
      </c>
      <c r="G419" s="37">
        <v>900</v>
      </c>
      <c r="H419" s="37">
        <v>2070</v>
      </c>
      <c r="I419" s="38" t="s">
        <v>60</v>
      </c>
      <c r="J419" s="38" t="s">
        <v>60</v>
      </c>
      <c r="K419" s="38" t="s">
        <v>60</v>
      </c>
      <c r="L419" s="38" t="s">
        <v>60</v>
      </c>
      <c r="M419" s="38" t="s">
        <v>60</v>
      </c>
      <c r="N419" s="38" t="s">
        <v>60</v>
      </c>
      <c r="O419" s="38" t="s">
        <v>60</v>
      </c>
      <c r="P419" s="38" t="s">
        <v>60</v>
      </c>
      <c r="Q419" s="38" t="s">
        <v>60</v>
      </c>
      <c r="R419" s="38" t="s">
        <v>60</v>
      </c>
      <c r="S419" s="38" t="s">
        <v>60</v>
      </c>
      <c r="T419" s="38" t="s">
        <v>60</v>
      </c>
      <c r="U419" s="38" t="s">
        <v>60</v>
      </c>
      <c r="V419" s="38" t="s">
        <v>60</v>
      </c>
      <c r="W419" s="38" t="s">
        <v>60</v>
      </c>
      <c r="X419" s="38" t="s">
        <v>60</v>
      </c>
      <c r="Y419" s="38" t="s">
        <v>60</v>
      </c>
      <c r="Z419" s="38" t="s">
        <v>60</v>
      </c>
      <c r="AA419" s="38" t="s">
        <v>60</v>
      </c>
      <c r="AB419" s="38" t="s">
        <v>60</v>
      </c>
      <c r="AC419" s="38" t="s">
        <v>60</v>
      </c>
    </row>
    <row r="420" spans="1:29" ht="12" x14ac:dyDescent="0.25">
      <c r="A420" s="34">
        <v>403</v>
      </c>
      <c r="B420" s="35" t="s">
        <v>54</v>
      </c>
      <c r="C420" s="36" t="s">
        <v>100</v>
      </c>
      <c r="D420" s="37" t="s">
        <v>101</v>
      </c>
      <c r="E420" s="37">
        <v>1828</v>
      </c>
      <c r="F420" s="35" t="s">
        <v>59</v>
      </c>
      <c r="G420" s="37">
        <v>900</v>
      </c>
      <c r="H420" s="37">
        <v>2075</v>
      </c>
      <c r="I420" s="38" t="s">
        <v>60</v>
      </c>
      <c r="J420" s="38" t="s">
        <v>60</v>
      </c>
      <c r="K420" s="38" t="s">
        <v>60</v>
      </c>
      <c r="L420" s="38" t="s">
        <v>60</v>
      </c>
      <c r="M420" s="38" t="s">
        <v>60</v>
      </c>
      <c r="N420" s="38" t="s">
        <v>60</v>
      </c>
      <c r="O420" s="38" t="s">
        <v>60</v>
      </c>
      <c r="P420" s="38" t="s">
        <v>60</v>
      </c>
      <c r="Q420" s="38" t="s">
        <v>60</v>
      </c>
      <c r="R420" s="38" t="s">
        <v>60</v>
      </c>
      <c r="S420" s="38" t="s">
        <v>60</v>
      </c>
      <c r="T420" s="38" t="s">
        <v>60</v>
      </c>
      <c r="U420" s="38" t="s">
        <v>60</v>
      </c>
      <c r="V420" s="38" t="s">
        <v>60</v>
      </c>
      <c r="W420" s="38" t="s">
        <v>60</v>
      </c>
      <c r="X420" s="38" t="s">
        <v>60</v>
      </c>
      <c r="Y420" s="38" t="s">
        <v>60</v>
      </c>
      <c r="Z420" s="38" t="s">
        <v>60</v>
      </c>
      <c r="AA420" s="38" t="s">
        <v>60</v>
      </c>
      <c r="AB420" s="38" t="s">
        <v>60</v>
      </c>
      <c r="AC420" s="38" t="s">
        <v>60</v>
      </c>
    </row>
    <row r="421" spans="1:29" ht="12" x14ac:dyDescent="0.25">
      <c r="A421" s="34">
        <v>404</v>
      </c>
      <c r="B421" s="35" t="s">
        <v>54</v>
      </c>
      <c r="C421" s="36" t="s">
        <v>100</v>
      </c>
      <c r="D421" s="37" t="s">
        <v>101</v>
      </c>
      <c r="E421" s="37">
        <v>1828</v>
      </c>
      <c r="F421" s="35" t="s">
        <v>59</v>
      </c>
      <c r="G421" s="37">
        <v>900</v>
      </c>
      <c r="H421" s="37">
        <v>2080</v>
      </c>
      <c r="I421" s="38" t="s">
        <v>60</v>
      </c>
      <c r="J421" s="38" t="s">
        <v>60</v>
      </c>
      <c r="K421" s="38" t="s">
        <v>60</v>
      </c>
      <c r="L421" s="38" t="s">
        <v>60</v>
      </c>
      <c r="M421" s="38" t="s">
        <v>60</v>
      </c>
      <c r="N421" s="38" t="s">
        <v>60</v>
      </c>
      <c r="O421" s="38" t="s">
        <v>60</v>
      </c>
      <c r="P421" s="38" t="s">
        <v>60</v>
      </c>
      <c r="Q421" s="38" t="s">
        <v>60</v>
      </c>
      <c r="R421" s="38" t="s">
        <v>60</v>
      </c>
      <c r="S421" s="38" t="s">
        <v>60</v>
      </c>
      <c r="T421" s="38" t="s">
        <v>60</v>
      </c>
      <c r="U421" s="38" t="s">
        <v>60</v>
      </c>
      <c r="V421" s="38" t="s">
        <v>60</v>
      </c>
      <c r="W421" s="38" t="s">
        <v>60</v>
      </c>
      <c r="X421" s="38" t="s">
        <v>60</v>
      </c>
      <c r="Y421" s="38" t="s">
        <v>60</v>
      </c>
      <c r="Z421" s="38" t="s">
        <v>60</v>
      </c>
      <c r="AA421" s="38" t="s">
        <v>60</v>
      </c>
      <c r="AB421" s="38" t="s">
        <v>60</v>
      </c>
      <c r="AC421" s="38" t="s">
        <v>60</v>
      </c>
    </row>
    <row r="422" spans="1:29" ht="12" x14ac:dyDescent="0.25">
      <c r="A422" s="34">
        <v>405</v>
      </c>
      <c r="B422" s="35" t="s">
        <v>54</v>
      </c>
      <c r="C422" s="36" t="s">
        <v>100</v>
      </c>
      <c r="D422" s="37" t="s">
        <v>101</v>
      </c>
      <c r="E422" s="37">
        <v>1828</v>
      </c>
      <c r="F422" s="35" t="s">
        <v>59</v>
      </c>
      <c r="G422" s="37">
        <v>900</v>
      </c>
      <c r="H422" s="37">
        <v>2085</v>
      </c>
      <c r="I422" s="38" t="s">
        <v>60</v>
      </c>
      <c r="J422" s="38" t="s">
        <v>60</v>
      </c>
      <c r="K422" s="38" t="s">
        <v>60</v>
      </c>
      <c r="L422" s="38" t="s">
        <v>60</v>
      </c>
      <c r="M422" s="38" t="s">
        <v>60</v>
      </c>
      <c r="N422" s="38" t="s">
        <v>60</v>
      </c>
      <c r="O422" s="38" t="s">
        <v>60</v>
      </c>
      <c r="P422" s="38" t="s">
        <v>60</v>
      </c>
      <c r="Q422" s="38" t="s">
        <v>60</v>
      </c>
      <c r="R422" s="38" t="s">
        <v>60</v>
      </c>
      <c r="S422" s="38" t="s">
        <v>60</v>
      </c>
      <c r="T422" s="38" t="s">
        <v>60</v>
      </c>
      <c r="U422" s="38" t="s">
        <v>60</v>
      </c>
      <c r="V422" s="38" t="s">
        <v>60</v>
      </c>
      <c r="W422" s="38" t="s">
        <v>60</v>
      </c>
      <c r="X422" s="38" t="s">
        <v>60</v>
      </c>
      <c r="Y422" s="38" t="s">
        <v>60</v>
      </c>
      <c r="Z422" s="38" t="s">
        <v>60</v>
      </c>
      <c r="AA422" s="38" t="s">
        <v>60</v>
      </c>
      <c r="AB422" s="38" t="s">
        <v>60</v>
      </c>
      <c r="AC422" s="38" t="s">
        <v>60</v>
      </c>
    </row>
    <row r="423" spans="1:29" ht="12" x14ac:dyDescent="0.25">
      <c r="A423" s="34">
        <v>406</v>
      </c>
      <c r="B423" s="35" t="s">
        <v>54</v>
      </c>
      <c r="C423" s="36" t="s">
        <v>100</v>
      </c>
      <c r="D423" s="37" t="s">
        <v>101</v>
      </c>
      <c r="E423" s="37">
        <v>1828</v>
      </c>
      <c r="F423" s="35" t="s">
        <v>59</v>
      </c>
      <c r="G423" s="37">
        <v>900</v>
      </c>
      <c r="H423" s="37">
        <v>2090</v>
      </c>
      <c r="I423" s="38" t="s">
        <v>60</v>
      </c>
      <c r="J423" s="38" t="s">
        <v>60</v>
      </c>
      <c r="K423" s="38" t="s">
        <v>60</v>
      </c>
      <c r="L423" s="38" t="s">
        <v>60</v>
      </c>
      <c r="M423" s="38" t="s">
        <v>60</v>
      </c>
      <c r="N423" s="38" t="s">
        <v>60</v>
      </c>
      <c r="O423" s="38" t="s">
        <v>60</v>
      </c>
      <c r="P423" s="38" t="s">
        <v>60</v>
      </c>
      <c r="Q423" s="38" t="s">
        <v>60</v>
      </c>
      <c r="R423" s="38" t="s">
        <v>60</v>
      </c>
      <c r="S423" s="38" t="s">
        <v>60</v>
      </c>
      <c r="T423" s="38" t="s">
        <v>60</v>
      </c>
      <c r="U423" s="38" t="s">
        <v>60</v>
      </c>
      <c r="V423" s="38" t="s">
        <v>60</v>
      </c>
      <c r="W423" s="38" t="s">
        <v>60</v>
      </c>
      <c r="X423" s="38" t="s">
        <v>60</v>
      </c>
      <c r="Y423" s="38" t="s">
        <v>60</v>
      </c>
      <c r="Z423" s="38" t="s">
        <v>60</v>
      </c>
      <c r="AA423" s="38" t="s">
        <v>60</v>
      </c>
      <c r="AB423" s="38" t="s">
        <v>60</v>
      </c>
      <c r="AC423" s="38" t="s">
        <v>60</v>
      </c>
    </row>
    <row r="424" spans="1:29" ht="12" x14ac:dyDescent="0.25">
      <c r="A424" s="34">
        <v>407</v>
      </c>
      <c r="B424" s="35" t="s">
        <v>54</v>
      </c>
      <c r="C424" s="36" t="s">
        <v>100</v>
      </c>
      <c r="D424" s="37" t="s">
        <v>101</v>
      </c>
      <c r="E424" s="37">
        <v>1828</v>
      </c>
      <c r="F424" s="35" t="s">
        <v>59</v>
      </c>
      <c r="G424" s="37">
        <v>900</v>
      </c>
      <c r="H424" s="37">
        <v>2095</v>
      </c>
      <c r="I424" s="38" t="s">
        <v>60</v>
      </c>
      <c r="J424" s="38" t="s">
        <v>60</v>
      </c>
      <c r="K424" s="38" t="s">
        <v>60</v>
      </c>
      <c r="L424" s="38" t="s">
        <v>60</v>
      </c>
      <c r="M424" s="38" t="s">
        <v>60</v>
      </c>
      <c r="N424" s="38" t="s">
        <v>60</v>
      </c>
      <c r="O424" s="38" t="s">
        <v>60</v>
      </c>
      <c r="P424" s="38" t="s">
        <v>60</v>
      </c>
      <c r="Q424" s="38" t="s">
        <v>60</v>
      </c>
      <c r="R424" s="38" t="s">
        <v>60</v>
      </c>
      <c r="S424" s="38" t="s">
        <v>60</v>
      </c>
      <c r="T424" s="38" t="s">
        <v>60</v>
      </c>
      <c r="U424" s="38" t="s">
        <v>60</v>
      </c>
      <c r="V424" s="38" t="s">
        <v>60</v>
      </c>
      <c r="W424" s="38" t="s">
        <v>60</v>
      </c>
      <c r="X424" s="38" t="s">
        <v>60</v>
      </c>
      <c r="Y424" s="38" t="s">
        <v>60</v>
      </c>
      <c r="Z424" s="38" t="s">
        <v>60</v>
      </c>
      <c r="AA424" s="38" t="s">
        <v>60</v>
      </c>
      <c r="AB424" s="38" t="s">
        <v>60</v>
      </c>
      <c r="AC424" s="38" t="s">
        <v>60</v>
      </c>
    </row>
    <row r="425" spans="1:29" ht="12" x14ac:dyDescent="0.25">
      <c r="A425" s="34">
        <v>408</v>
      </c>
      <c r="B425" s="35" t="s">
        <v>54</v>
      </c>
      <c r="C425" s="36" t="s">
        <v>100</v>
      </c>
      <c r="D425" s="37" t="s">
        <v>101</v>
      </c>
      <c r="E425" s="37">
        <v>1828</v>
      </c>
      <c r="F425" s="35" t="s">
        <v>59</v>
      </c>
      <c r="G425" s="37">
        <v>900</v>
      </c>
      <c r="H425" s="37">
        <v>2100</v>
      </c>
      <c r="I425" s="38" t="s">
        <v>60</v>
      </c>
      <c r="J425" s="38" t="s">
        <v>60</v>
      </c>
      <c r="K425" s="38" t="s">
        <v>60</v>
      </c>
      <c r="L425" s="38" t="s">
        <v>60</v>
      </c>
      <c r="M425" s="38" t="s">
        <v>60</v>
      </c>
      <c r="N425" s="38" t="s">
        <v>60</v>
      </c>
      <c r="O425" s="38" t="s">
        <v>60</v>
      </c>
      <c r="P425" s="38" t="s">
        <v>60</v>
      </c>
      <c r="Q425" s="38" t="s">
        <v>60</v>
      </c>
      <c r="R425" s="38" t="s">
        <v>60</v>
      </c>
      <c r="S425" s="38" t="s">
        <v>60</v>
      </c>
      <c r="T425" s="38" t="s">
        <v>60</v>
      </c>
      <c r="U425" s="38" t="s">
        <v>60</v>
      </c>
      <c r="V425" s="38" t="s">
        <v>60</v>
      </c>
      <c r="W425" s="38" t="s">
        <v>60</v>
      </c>
      <c r="X425" s="38" t="s">
        <v>60</v>
      </c>
      <c r="Y425" s="38" t="s">
        <v>60</v>
      </c>
      <c r="Z425" s="38" t="s">
        <v>60</v>
      </c>
      <c r="AA425" s="38" t="s">
        <v>60</v>
      </c>
      <c r="AB425" s="38" t="s">
        <v>60</v>
      </c>
      <c r="AC425" s="38" t="s">
        <v>60</v>
      </c>
    </row>
    <row r="426" spans="1:29" ht="12" x14ac:dyDescent="0.25">
      <c r="A426" s="41">
        <v>409</v>
      </c>
      <c r="B426" s="42" t="s">
        <v>54</v>
      </c>
      <c r="C426" s="43" t="s">
        <v>102</v>
      </c>
      <c r="D426" s="44"/>
      <c r="E426" s="44">
        <v>947</v>
      </c>
      <c r="F426" s="42" t="s">
        <v>103</v>
      </c>
      <c r="G426" s="44">
        <v>1828</v>
      </c>
      <c r="H426" s="44">
        <v>2020</v>
      </c>
      <c r="I426" s="45">
        <v>170823.06099999999</v>
      </c>
      <c r="J426" s="45">
        <v>153576.204</v>
      </c>
      <c r="K426" s="45">
        <v>135944.992</v>
      </c>
      <c r="L426" s="45">
        <v>117485.136</v>
      </c>
      <c r="M426" s="45">
        <v>100167.519</v>
      </c>
      <c r="N426" s="45">
        <v>85020.504000000001</v>
      </c>
      <c r="O426" s="45">
        <v>72510.463000000003</v>
      </c>
      <c r="P426" s="45">
        <v>60906.502</v>
      </c>
      <c r="Q426" s="45">
        <v>49462.677000000003</v>
      </c>
      <c r="R426" s="45">
        <v>39829.404000000002</v>
      </c>
      <c r="S426" s="45">
        <v>31464.591</v>
      </c>
      <c r="T426" s="45">
        <v>24999.129000000001</v>
      </c>
      <c r="U426" s="45">
        <v>19290.885999999999</v>
      </c>
      <c r="V426" s="45">
        <v>14093.62</v>
      </c>
      <c r="W426" s="45">
        <v>9510.4480000000003</v>
      </c>
      <c r="X426" s="45">
        <v>5609.97</v>
      </c>
      <c r="Y426" s="45">
        <v>2604.48</v>
      </c>
      <c r="Z426" s="45">
        <v>873.10599999999999</v>
      </c>
      <c r="AA426" s="45">
        <v>171.49600000000001</v>
      </c>
      <c r="AB426" s="45">
        <v>19.923999999999999</v>
      </c>
      <c r="AC426" s="45">
        <v>1.4930000000000001</v>
      </c>
    </row>
    <row r="427" spans="1:29" ht="12" x14ac:dyDescent="0.25">
      <c r="A427" s="41">
        <v>410</v>
      </c>
      <c r="B427" s="42" t="s">
        <v>54</v>
      </c>
      <c r="C427" s="43" t="s">
        <v>102</v>
      </c>
      <c r="D427" s="44"/>
      <c r="E427" s="44">
        <v>947</v>
      </c>
      <c r="F427" s="42" t="s">
        <v>103</v>
      </c>
      <c r="G427" s="44">
        <v>1828</v>
      </c>
      <c r="H427" s="44">
        <v>2025</v>
      </c>
      <c r="I427" s="45">
        <v>184890.65100000001</v>
      </c>
      <c r="J427" s="45">
        <v>167156.93900000001</v>
      </c>
      <c r="K427" s="45">
        <v>151833.12</v>
      </c>
      <c r="L427" s="45">
        <v>134435.56700000001</v>
      </c>
      <c r="M427" s="45">
        <v>115564.227</v>
      </c>
      <c r="N427" s="45">
        <v>98128.710999999996</v>
      </c>
      <c r="O427" s="45">
        <v>83051.297999999995</v>
      </c>
      <c r="P427" s="45">
        <v>70541.282999999996</v>
      </c>
      <c r="Q427" s="45">
        <v>58919.51</v>
      </c>
      <c r="R427" s="45">
        <v>47545.040999999997</v>
      </c>
      <c r="S427" s="45">
        <v>37897.561999999998</v>
      </c>
      <c r="T427" s="45">
        <v>29460.413</v>
      </c>
      <c r="U427" s="45">
        <v>22763.27</v>
      </c>
      <c r="V427" s="45">
        <v>16721.003000000001</v>
      </c>
      <c r="W427" s="45">
        <v>11246.953</v>
      </c>
      <c r="X427" s="45">
        <v>6612.74</v>
      </c>
      <c r="Y427" s="45">
        <v>3124.288</v>
      </c>
      <c r="Z427" s="45">
        <v>1034.9659999999999</v>
      </c>
      <c r="AA427" s="45">
        <v>217.81200000000001</v>
      </c>
      <c r="AB427" s="45">
        <v>26.140999999999998</v>
      </c>
      <c r="AC427" s="45">
        <v>2.2440000000000002</v>
      </c>
    </row>
    <row r="428" spans="1:29" ht="12" x14ac:dyDescent="0.25">
      <c r="A428" s="41">
        <v>411</v>
      </c>
      <c r="B428" s="42" t="s">
        <v>54</v>
      </c>
      <c r="C428" s="43" t="s">
        <v>102</v>
      </c>
      <c r="D428" s="44"/>
      <c r="E428" s="44">
        <v>947</v>
      </c>
      <c r="F428" s="42" t="s">
        <v>103</v>
      </c>
      <c r="G428" s="44">
        <v>1828</v>
      </c>
      <c r="H428" s="44">
        <v>2030</v>
      </c>
      <c r="I428" s="45">
        <v>199403.103</v>
      </c>
      <c r="J428" s="45">
        <v>181444.571</v>
      </c>
      <c r="K428" s="45">
        <v>165511.13800000001</v>
      </c>
      <c r="L428" s="45">
        <v>150384.41699999999</v>
      </c>
      <c r="M428" s="45">
        <v>132554.14000000001</v>
      </c>
      <c r="N428" s="45">
        <v>113542.709</v>
      </c>
      <c r="O428" s="45">
        <v>96153.51</v>
      </c>
      <c r="P428" s="45">
        <v>81063.956999999995</v>
      </c>
      <c r="Q428" s="45">
        <v>68482.417000000001</v>
      </c>
      <c r="R428" s="45">
        <v>56839.713000000003</v>
      </c>
      <c r="S428" s="45">
        <v>45401.048000000003</v>
      </c>
      <c r="T428" s="45">
        <v>35619.589999999997</v>
      </c>
      <c r="U428" s="45">
        <v>26952.991000000002</v>
      </c>
      <c r="V428" s="45">
        <v>19845.780999999999</v>
      </c>
      <c r="W428" s="45">
        <v>13450.922</v>
      </c>
      <c r="X428" s="45">
        <v>7915.9660000000003</v>
      </c>
      <c r="Y428" s="45">
        <v>3749.134</v>
      </c>
      <c r="Z428" s="45">
        <v>1270.2760000000001</v>
      </c>
      <c r="AA428" s="45">
        <v>265.71199999999999</v>
      </c>
      <c r="AB428" s="45">
        <v>34.337000000000003</v>
      </c>
      <c r="AC428" s="45">
        <v>3.0390000000000001</v>
      </c>
    </row>
    <row r="429" spans="1:29" ht="12" x14ac:dyDescent="0.25">
      <c r="A429" s="41">
        <v>412</v>
      </c>
      <c r="B429" s="42" t="s">
        <v>54</v>
      </c>
      <c r="C429" s="43" t="s">
        <v>102</v>
      </c>
      <c r="D429" s="44"/>
      <c r="E429" s="44">
        <v>947</v>
      </c>
      <c r="F429" s="42" t="s">
        <v>103</v>
      </c>
      <c r="G429" s="44">
        <v>1828</v>
      </c>
      <c r="H429" s="44">
        <v>2035</v>
      </c>
      <c r="I429" s="45">
        <v>213336.74600000001</v>
      </c>
      <c r="J429" s="45">
        <v>196135.29800000001</v>
      </c>
      <c r="K429" s="45">
        <v>179876.35399999999</v>
      </c>
      <c r="L429" s="45">
        <v>164116.856</v>
      </c>
      <c r="M429" s="45">
        <v>148508.35200000001</v>
      </c>
      <c r="N429" s="45">
        <v>130484.376</v>
      </c>
      <c r="O429" s="45">
        <v>111490.80899999999</v>
      </c>
      <c r="P429" s="45">
        <v>94088.475000000006</v>
      </c>
      <c r="Q429" s="45">
        <v>78931.107999999993</v>
      </c>
      <c r="R429" s="45">
        <v>66269.478000000003</v>
      </c>
      <c r="S429" s="45">
        <v>54454.493000000002</v>
      </c>
      <c r="T429" s="45">
        <v>42821.203999999998</v>
      </c>
      <c r="U429" s="45">
        <v>32724.337</v>
      </c>
      <c r="V429" s="45">
        <v>23634.034</v>
      </c>
      <c r="W429" s="45">
        <v>16085.737999999999</v>
      </c>
      <c r="X429" s="45">
        <v>9572.0750000000007</v>
      </c>
      <c r="Y429" s="45">
        <v>4566.3410000000003</v>
      </c>
      <c r="Z429" s="45">
        <v>1565.0650000000001</v>
      </c>
      <c r="AA429" s="45">
        <v>337.03300000000002</v>
      </c>
      <c r="AB429" s="45">
        <v>43.323</v>
      </c>
      <c r="AC429" s="45">
        <v>4.0679999999999996</v>
      </c>
    </row>
    <row r="430" spans="1:29" ht="12" x14ac:dyDescent="0.25">
      <c r="A430" s="41">
        <v>413</v>
      </c>
      <c r="B430" s="42" t="s">
        <v>54</v>
      </c>
      <c r="C430" s="43" t="s">
        <v>102</v>
      </c>
      <c r="D430" s="44"/>
      <c r="E430" s="44">
        <v>947</v>
      </c>
      <c r="F430" s="42" t="s">
        <v>103</v>
      </c>
      <c r="G430" s="44">
        <v>1828</v>
      </c>
      <c r="H430" s="44">
        <v>2040</v>
      </c>
      <c r="I430" s="45">
        <v>225955.905</v>
      </c>
      <c r="J430" s="45">
        <v>210234.682</v>
      </c>
      <c r="K430" s="45">
        <v>194627.24</v>
      </c>
      <c r="L430" s="45">
        <v>178513.61199999999</v>
      </c>
      <c r="M430" s="45">
        <v>162251.95000000001</v>
      </c>
      <c r="N430" s="45">
        <v>146390.94500000001</v>
      </c>
      <c r="O430" s="45">
        <v>128337.948</v>
      </c>
      <c r="P430" s="45">
        <v>109309.076</v>
      </c>
      <c r="Q430" s="45">
        <v>91825.892999999996</v>
      </c>
      <c r="R430" s="45">
        <v>76580.861000000004</v>
      </c>
      <c r="S430" s="45">
        <v>63666.417000000001</v>
      </c>
      <c r="T430" s="45">
        <v>51527.925999999999</v>
      </c>
      <c r="U430" s="45">
        <v>39494.199999999997</v>
      </c>
      <c r="V430" s="45">
        <v>28844.538</v>
      </c>
      <c r="W430" s="45">
        <v>19305.636999999999</v>
      </c>
      <c r="X430" s="45">
        <v>11570.31</v>
      </c>
      <c r="Y430" s="45">
        <v>5611.4160000000002</v>
      </c>
      <c r="Z430" s="45">
        <v>1953.627</v>
      </c>
      <c r="AA430" s="45">
        <v>431.6</v>
      </c>
      <c r="AB430" s="45">
        <v>57.046999999999997</v>
      </c>
      <c r="AC430" s="45">
        <v>5.2729999999999997</v>
      </c>
    </row>
    <row r="431" spans="1:29" ht="12" x14ac:dyDescent="0.25">
      <c r="A431" s="41">
        <v>414</v>
      </c>
      <c r="B431" s="42" t="s">
        <v>54</v>
      </c>
      <c r="C431" s="43" t="s">
        <v>102</v>
      </c>
      <c r="D431" s="44"/>
      <c r="E431" s="44">
        <v>947</v>
      </c>
      <c r="F431" s="42" t="s">
        <v>103</v>
      </c>
      <c r="G431" s="44">
        <v>1828</v>
      </c>
      <c r="H431" s="44">
        <v>2045</v>
      </c>
      <c r="I431" s="45">
        <v>237225.152</v>
      </c>
      <c r="J431" s="45">
        <v>223024.508</v>
      </c>
      <c r="K431" s="45">
        <v>208784.35</v>
      </c>
      <c r="L431" s="45">
        <v>193290.40599999999</v>
      </c>
      <c r="M431" s="45">
        <v>176659.46799999999</v>
      </c>
      <c r="N431" s="45">
        <v>160131.85500000001</v>
      </c>
      <c r="O431" s="45">
        <v>144186.193</v>
      </c>
      <c r="P431" s="45">
        <v>126041.48299999999</v>
      </c>
      <c r="Q431" s="45">
        <v>106890.943</v>
      </c>
      <c r="R431" s="45">
        <v>89292.425000000003</v>
      </c>
      <c r="S431" s="45">
        <v>73767.717999999993</v>
      </c>
      <c r="T431" s="45">
        <v>60424.343000000001</v>
      </c>
      <c r="U431" s="45">
        <v>47711.432000000001</v>
      </c>
      <c r="V431" s="45">
        <v>34989.275000000001</v>
      </c>
      <c r="W431" s="45">
        <v>23735.262999999999</v>
      </c>
      <c r="X431" s="45">
        <v>14044.771000000001</v>
      </c>
      <c r="Y431" s="45">
        <v>6890.8890000000001</v>
      </c>
      <c r="Z431" s="45">
        <v>2459.748</v>
      </c>
      <c r="AA431" s="45">
        <v>556.85</v>
      </c>
      <c r="AB431" s="45">
        <v>76.491</v>
      </c>
      <c r="AC431" s="45">
        <v>7.0529999999999999</v>
      </c>
    </row>
    <row r="432" spans="1:29" ht="12" x14ac:dyDescent="0.25">
      <c r="A432" s="41">
        <v>415</v>
      </c>
      <c r="B432" s="42" t="s">
        <v>54</v>
      </c>
      <c r="C432" s="43" t="s">
        <v>102</v>
      </c>
      <c r="D432" s="44"/>
      <c r="E432" s="44">
        <v>947</v>
      </c>
      <c r="F432" s="42" t="s">
        <v>103</v>
      </c>
      <c r="G432" s="44">
        <v>1828</v>
      </c>
      <c r="H432" s="44">
        <v>2050</v>
      </c>
      <c r="I432" s="45">
        <v>246866.505</v>
      </c>
      <c r="J432" s="45">
        <v>234472.049</v>
      </c>
      <c r="K432" s="45">
        <v>221638.12700000001</v>
      </c>
      <c r="L432" s="45">
        <v>207476.84099999999</v>
      </c>
      <c r="M432" s="45">
        <v>191444.10399999999</v>
      </c>
      <c r="N432" s="45">
        <v>174535.83900000001</v>
      </c>
      <c r="O432" s="45">
        <v>157914.367</v>
      </c>
      <c r="P432" s="45">
        <v>141811.31099999999</v>
      </c>
      <c r="Q432" s="45">
        <v>123462.776</v>
      </c>
      <c r="R432" s="45">
        <v>104138.879</v>
      </c>
      <c r="S432" s="45">
        <v>86208.438999999998</v>
      </c>
      <c r="T432" s="45">
        <v>70214.407000000007</v>
      </c>
      <c r="U432" s="45">
        <v>56152.366999999998</v>
      </c>
      <c r="V432" s="45">
        <v>42495.216</v>
      </c>
      <c r="W432" s="45">
        <v>29002.422999999999</v>
      </c>
      <c r="X432" s="45">
        <v>17458.275000000001</v>
      </c>
      <c r="Y432" s="45">
        <v>8507.6260000000002</v>
      </c>
      <c r="Z432" s="45">
        <v>3093.0390000000002</v>
      </c>
      <c r="AA432" s="45">
        <v>726.10500000000002</v>
      </c>
      <c r="AB432" s="45">
        <v>102.447</v>
      </c>
      <c r="AC432" s="45">
        <v>9.7439999999999998</v>
      </c>
    </row>
    <row r="433" spans="1:29" ht="12" x14ac:dyDescent="0.25">
      <c r="A433" s="41">
        <v>416</v>
      </c>
      <c r="B433" s="42" t="s">
        <v>54</v>
      </c>
      <c r="C433" s="43" t="s">
        <v>102</v>
      </c>
      <c r="D433" s="44"/>
      <c r="E433" s="44">
        <v>947</v>
      </c>
      <c r="F433" s="42" t="s">
        <v>103</v>
      </c>
      <c r="G433" s="44">
        <v>1828</v>
      </c>
      <c r="H433" s="44">
        <v>2055</v>
      </c>
      <c r="I433" s="45">
        <v>255474.92199999999</v>
      </c>
      <c r="J433" s="45">
        <v>244292.45600000001</v>
      </c>
      <c r="K433" s="45">
        <v>233152.212</v>
      </c>
      <c r="L433" s="45">
        <v>220364.55100000001</v>
      </c>
      <c r="M433" s="45">
        <v>205643.64300000001</v>
      </c>
      <c r="N433" s="45">
        <v>189314.56299999999</v>
      </c>
      <c r="O433" s="45">
        <v>172302.95600000001</v>
      </c>
      <c r="P433" s="45">
        <v>155509.40299999999</v>
      </c>
      <c r="Q433" s="45">
        <v>139111.05799999999</v>
      </c>
      <c r="R433" s="45">
        <v>120481.397</v>
      </c>
      <c r="S433" s="45">
        <v>100735.49800000001</v>
      </c>
      <c r="T433" s="45">
        <v>82264.284</v>
      </c>
      <c r="U433" s="45">
        <v>65485.741000000002</v>
      </c>
      <c r="V433" s="45">
        <v>50262.017999999996</v>
      </c>
      <c r="W433" s="45">
        <v>35501.773000000001</v>
      </c>
      <c r="X433" s="45">
        <v>21568.690999999999</v>
      </c>
      <c r="Y433" s="45">
        <v>10753.709000000001</v>
      </c>
      <c r="Z433" s="45">
        <v>3915.3719999999998</v>
      </c>
      <c r="AA433" s="45">
        <v>943.58399999999995</v>
      </c>
      <c r="AB433" s="45">
        <v>138.78</v>
      </c>
      <c r="AC433" s="45">
        <v>13.456</v>
      </c>
    </row>
    <row r="434" spans="1:29" ht="12" x14ac:dyDescent="0.25">
      <c r="A434" s="41">
        <v>417</v>
      </c>
      <c r="B434" s="42" t="s">
        <v>54</v>
      </c>
      <c r="C434" s="43" t="s">
        <v>102</v>
      </c>
      <c r="D434" s="44"/>
      <c r="E434" s="44">
        <v>947</v>
      </c>
      <c r="F434" s="42" t="s">
        <v>103</v>
      </c>
      <c r="G434" s="44">
        <v>1828</v>
      </c>
      <c r="H434" s="44">
        <v>2060</v>
      </c>
      <c r="I434" s="45">
        <v>262827.64899999998</v>
      </c>
      <c r="J434" s="45">
        <v>253069.36199999999</v>
      </c>
      <c r="K434" s="45">
        <v>243042.592</v>
      </c>
      <c r="L434" s="45">
        <v>231917.11</v>
      </c>
      <c r="M434" s="45">
        <v>218553.07699999999</v>
      </c>
      <c r="N434" s="45">
        <v>203514.136</v>
      </c>
      <c r="O434" s="45">
        <v>187064.258</v>
      </c>
      <c r="P434" s="45">
        <v>169865.95699999999</v>
      </c>
      <c r="Q434" s="45">
        <v>152748.44200000001</v>
      </c>
      <c r="R434" s="45">
        <v>135950.845</v>
      </c>
      <c r="S434" s="45">
        <v>116745.162</v>
      </c>
      <c r="T434" s="45">
        <v>96336.528000000006</v>
      </c>
      <c r="U434" s="45">
        <v>76973.930999999997</v>
      </c>
      <c r="V434" s="45">
        <v>58911.248</v>
      </c>
      <c r="W434" s="45">
        <v>42303.510999999999</v>
      </c>
      <c r="X434" s="45">
        <v>26727.112000000001</v>
      </c>
      <c r="Y434" s="45">
        <v>13513.425999999999</v>
      </c>
      <c r="Z434" s="45">
        <v>5076.1379999999999</v>
      </c>
      <c r="AA434" s="45">
        <v>1236.8</v>
      </c>
      <c r="AB434" s="45">
        <v>186.958</v>
      </c>
      <c r="AC434" s="45">
        <v>18.61</v>
      </c>
    </row>
    <row r="435" spans="1:29" ht="12" x14ac:dyDescent="0.25">
      <c r="A435" s="41">
        <v>418</v>
      </c>
      <c r="B435" s="42" t="s">
        <v>54</v>
      </c>
      <c r="C435" s="43" t="s">
        <v>102</v>
      </c>
      <c r="D435" s="44"/>
      <c r="E435" s="44">
        <v>947</v>
      </c>
      <c r="F435" s="42" t="s">
        <v>103</v>
      </c>
      <c r="G435" s="44">
        <v>1828</v>
      </c>
      <c r="H435" s="44">
        <v>2065</v>
      </c>
      <c r="I435" s="45">
        <v>269249.42</v>
      </c>
      <c r="J435" s="45">
        <v>260585.80100000001</v>
      </c>
      <c r="K435" s="45">
        <v>251886.27</v>
      </c>
      <c r="L435" s="45">
        <v>241849.92</v>
      </c>
      <c r="M435" s="45">
        <v>230134.49100000001</v>
      </c>
      <c r="N435" s="45">
        <v>216434.66500000001</v>
      </c>
      <c r="O435" s="45">
        <v>201254.44099999999</v>
      </c>
      <c r="P435" s="45">
        <v>184595.63</v>
      </c>
      <c r="Q435" s="45">
        <v>167044.29199999999</v>
      </c>
      <c r="R435" s="45">
        <v>149482.77100000001</v>
      </c>
      <c r="S435" s="45">
        <v>131944.799</v>
      </c>
      <c r="T435" s="45">
        <v>111870.508</v>
      </c>
      <c r="U435" s="45">
        <v>90393.717000000004</v>
      </c>
      <c r="V435" s="45">
        <v>69562.501999999993</v>
      </c>
      <c r="W435" s="45">
        <v>49956.794000000002</v>
      </c>
      <c r="X435" s="45">
        <v>32216.598999999998</v>
      </c>
      <c r="Y435" s="45">
        <v>17065.359</v>
      </c>
      <c r="Z435" s="45">
        <v>6544.2749999999996</v>
      </c>
      <c r="AA435" s="45">
        <v>1660.123</v>
      </c>
      <c r="AB435" s="45">
        <v>254.268</v>
      </c>
      <c r="AC435" s="45">
        <v>25.6</v>
      </c>
    </row>
    <row r="436" spans="1:29" ht="12" x14ac:dyDescent="0.25">
      <c r="A436" s="41">
        <v>419</v>
      </c>
      <c r="B436" s="42" t="s">
        <v>54</v>
      </c>
      <c r="C436" s="43" t="s">
        <v>102</v>
      </c>
      <c r="D436" s="44"/>
      <c r="E436" s="44">
        <v>947</v>
      </c>
      <c r="F436" s="42" t="s">
        <v>103</v>
      </c>
      <c r="G436" s="44">
        <v>1828</v>
      </c>
      <c r="H436" s="44">
        <v>2070</v>
      </c>
      <c r="I436" s="45">
        <v>274299.61099999998</v>
      </c>
      <c r="J436" s="45">
        <v>267162.97600000002</v>
      </c>
      <c r="K436" s="45">
        <v>259469.258</v>
      </c>
      <c r="L436" s="45">
        <v>250735.70300000001</v>
      </c>
      <c r="M436" s="45">
        <v>240105.264</v>
      </c>
      <c r="N436" s="45">
        <v>228039.36499999999</v>
      </c>
      <c r="O436" s="45">
        <v>214181.09299999999</v>
      </c>
      <c r="P436" s="45">
        <v>198768.08</v>
      </c>
      <c r="Q436" s="45">
        <v>181718.516</v>
      </c>
      <c r="R436" s="45">
        <v>163677.20199999999</v>
      </c>
      <c r="S436" s="45">
        <v>145303.223</v>
      </c>
      <c r="T436" s="45">
        <v>126679.368</v>
      </c>
      <c r="U436" s="45">
        <v>105248.857</v>
      </c>
      <c r="V436" s="45">
        <v>82015.014999999999</v>
      </c>
      <c r="W436" s="45">
        <v>59397.593000000001</v>
      </c>
      <c r="X436" s="45">
        <v>38493.629999999997</v>
      </c>
      <c r="Y436" s="45">
        <v>20942.726999999999</v>
      </c>
      <c r="Z436" s="45">
        <v>8503.1810000000005</v>
      </c>
      <c r="AA436" s="45">
        <v>2217.8919999999998</v>
      </c>
      <c r="AB436" s="45">
        <v>353.49099999999999</v>
      </c>
      <c r="AC436" s="45">
        <v>35.353999999999999</v>
      </c>
    </row>
    <row r="437" spans="1:29" ht="12" x14ac:dyDescent="0.25">
      <c r="A437" s="41">
        <v>420</v>
      </c>
      <c r="B437" s="42" t="s">
        <v>54</v>
      </c>
      <c r="C437" s="43" t="s">
        <v>102</v>
      </c>
      <c r="D437" s="44"/>
      <c r="E437" s="44">
        <v>947</v>
      </c>
      <c r="F437" s="42" t="s">
        <v>103</v>
      </c>
      <c r="G437" s="44">
        <v>1828</v>
      </c>
      <c r="H437" s="44">
        <v>2075</v>
      </c>
      <c r="I437" s="45">
        <v>278091.70699999999</v>
      </c>
      <c r="J437" s="45">
        <v>272356.33799999999</v>
      </c>
      <c r="K437" s="45">
        <v>266108.16700000002</v>
      </c>
      <c r="L437" s="45">
        <v>258360.88399999999</v>
      </c>
      <c r="M437" s="45">
        <v>249029.40400000001</v>
      </c>
      <c r="N437" s="45">
        <v>238044.44200000001</v>
      </c>
      <c r="O437" s="45">
        <v>225805.80900000001</v>
      </c>
      <c r="P437" s="45">
        <v>211695.53</v>
      </c>
      <c r="Q437" s="45">
        <v>195853.57800000001</v>
      </c>
      <c r="R437" s="45">
        <v>178257.76500000001</v>
      </c>
      <c r="S437" s="45">
        <v>159331.08600000001</v>
      </c>
      <c r="T437" s="45">
        <v>139775.50899999999</v>
      </c>
      <c r="U437" s="45">
        <v>119494.20699999999</v>
      </c>
      <c r="V437" s="45">
        <v>95863.703999999998</v>
      </c>
      <c r="W437" s="45">
        <v>70456.702999999994</v>
      </c>
      <c r="X437" s="45">
        <v>46269.557999999997</v>
      </c>
      <c r="Y437" s="45">
        <v>25493.593000000001</v>
      </c>
      <c r="Z437" s="45">
        <v>10725.433999999999</v>
      </c>
      <c r="AA437" s="45">
        <v>2999.4740000000002</v>
      </c>
      <c r="AB437" s="45">
        <v>491.62099999999998</v>
      </c>
      <c r="AC437" s="45">
        <v>49.524999999999999</v>
      </c>
    </row>
    <row r="438" spans="1:29" ht="12" x14ac:dyDescent="0.25">
      <c r="A438" s="41">
        <v>421</v>
      </c>
      <c r="B438" s="42" t="s">
        <v>54</v>
      </c>
      <c r="C438" s="43" t="s">
        <v>102</v>
      </c>
      <c r="D438" s="44"/>
      <c r="E438" s="44">
        <v>947</v>
      </c>
      <c r="F438" s="42" t="s">
        <v>103</v>
      </c>
      <c r="G438" s="44">
        <v>1828</v>
      </c>
      <c r="H438" s="44">
        <v>2080</v>
      </c>
      <c r="I438" s="45">
        <v>280549.89500000002</v>
      </c>
      <c r="J438" s="45">
        <v>276286.40999999997</v>
      </c>
      <c r="K438" s="45">
        <v>271361.61</v>
      </c>
      <c r="L438" s="45">
        <v>265040.766</v>
      </c>
      <c r="M438" s="45">
        <v>256696.94399999999</v>
      </c>
      <c r="N438" s="45">
        <v>247006.883</v>
      </c>
      <c r="O438" s="45">
        <v>235846.19399999999</v>
      </c>
      <c r="P438" s="45">
        <v>223340.486</v>
      </c>
      <c r="Q438" s="45">
        <v>208770.978</v>
      </c>
      <c r="R438" s="45">
        <v>192324.88500000001</v>
      </c>
      <c r="S438" s="45">
        <v>173756.277</v>
      </c>
      <c r="T438" s="45">
        <v>153551.25899999999</v>
      </c>
      <c r="U438" s="45">
        <v>132199.75599999999</v>
      </c>
      <c r="V438" s="45">
        <v>109253.655</v>
      </c>
      <c r="W438" s="45">
        <v>82839.784</v>
      </c>
      <c r="X438" s="45">
        <v>55401.542000000001</v>
      </c>
      <c r="Y438" s="45">
        <v>31169.312999999998</v>
      </c>
      <c r="Z438" s="45">
        <v>13436.553</v>
      </c>
      <c r="AA438" s="45">
        <v>3931.6489999999999</v>
      </c>
      <c r="AB438" s="45">
        <v>695.25</v>
      </c>
      <c r="AC438" s="45">
        <v>70.028999999999996</v>
      </c>
    </row>
    <row r="439" spans="1:29" ht="12" x14ac:dyDescent="0.25">
      <c r="A439" s="41">
        <v>422</v>
      </c>
      <c r="B439" s="42" t="s">
        <v>54</v>
      </c>
      <c r="C439" s="43" t="s">
        <v>102</v>
      </c>
      <c r="D439" s="44"/>
      <c r="E439" s="44">
        <v>947</v>
      </c>
      <c r="F439" s="42" t="s">
        <v>103</v>
      </c>
      <c r="G439" s="44">
        <v>1828</v>
      </c>
      <c r="H439" s="44">
        <v>2085</v>
      </c>
      <c r="I439" s="45">
        <v>281567.02</v>
      </c>
      <c r="J439" s="45">
        <v>278874.69</v>
      </c>
      <c r="K439" s="45">
        <v>275349.47200000001</v>
      </c>
      <c r="L439" s="45">
        <v>270335.53499999997</v>
      </c>
      <c r="M439" s="45">
        <v>263419.598</v>
      </c>
      <c r="N439" s="45">
        <v>254718.84899999999</v>
      </c>
      <c r="O439" s="45">
        <v>244849.63399999999</v>
      </c>
      <c r="P439" s="45">
        <v>233418.99600000001</v>
      </c>
      <c r="Q439" s="45">
        <v>220430.429</v>
      </c>
      <c r="R439" s="45">
        <v>205208.86300000001</v>
      </c>
      <c r="S439" s="45">
        <v>187700.82</v>
      </c>
      <c r="T439" s="45">
        <v>167738.72099999999</v>
      </c>
      <c r="U439" s="45">
        <v>145599.23800000001</v>
      </c>
      <c r="V439" s="45">
        <v>121339.524</v>
      </c>
      <c r="W439" s="45">
        <v>94954.323000000004</v>
      </c>
      <c r="X439" s="45">
        <v>65730.793000000005</v>
      </c>
      <c r="Y439" s="45">
        <v>37860.565999999999</v>
      </c>
      <c r="Z439" s="45">
        <v>16859.690999999999</v>
      </c>
      <c r="AA439" s="45">
        <v>5136.6440000000002</v>
      </c>
      <c r="AB439" s="45">
        <v>953.12400000000002</v>
      </c>
      <c r="AC439" s="45">
        <v>101.04300000000001</v>
      </c>
    </row>
    <row r="440" spans="1:29" ht="12" x14ac:dyDescent="0.25">
      <c r="A440" s="41">
        <v>423</v>
      </c>
      <c r="B440" s="42" t="s">
        <v>54</v>
      </c>
      <c r="C440" s="43" t="s">
        <v>102</v>
      </c>
      <c r="D440" s="44"/>
      <c r="E440" s="44">
        <v>947</v>
      </c>
      <c r="F440" s="42" t="s">
        <v>103</v>
      </c>
      <c r="G440" s="44">
        <v>1828</v>
      </c>
      <c r="H440" s="44">
        <v>2090</v>
      </c>
      <c r="I440" s="45">
        <v>281644.83299999998</v>
      </c>
      <c r="J440" s="45">
        <v>280018.24300000002</v>
      </c>
      <c r="K440" s="45">
        <v>277993.76500000001</v>
      </c>
      <c r="L440" s="45">
        <v>274365.59100000001</v>
      </c>
      <c r="M440" s="45">
        <v>268761.44300000003</v>
      </c>
      <c r="N440" s="45">
        <v>261490.63</v>
      </c>
      <c r="O440" s="45">
        <v>252612.63699999999</v>
      </c>
      <c r="P440" s="45">
        <v>242471.72200000001</v>
      </c>
      <c r="Q440" s="45">
        <v>230549.64199999999</v>
      </c>
      <c r="R440" s="45">
        <v>216870.185</v>
      </c>
      <c r="S440" s="45">
        <v>200512.65900000001</v>
      </c>
      <c r="T440" s="45">
        <v>181495.696</v>
      </c>
      <c r="U440" s="45">
        <v>159438.272</v>
      </c>
      <c r="V440" s="45">
        <v>134148.484</v>
      </c>
      <c r="W440" s="45">
        <v>106092.545</v>
      </c>
      <c r="X440" s="45">
        <v>76025.831999999995</v>
      </c>
      <c r="Y440" s="45">
        <v>45556.190999999999</v>
      </c>
      <c r="Z440" s="45">
        <v>20934.184000000001</v>
      </c>
      <c r="AA440" s="45">
        <v>6695.77</v>
      </c>
      <c r="AB440" s="45">
        <v>1314.297</v>
      </c>
      <c r="AC440" s="45">
        <v>143.25399999999999</v>
      </c>
    </row>
    <row r="441" spans="1:29" ht="12" x14ac:dyDescent="0.25">
      <c r="A441" s="41">
        <v>424</v>
      </c>
      <c r="B441" s="42" t="s">
        <v>54</v>
      </c>
      <c r="C441" s="43" t="s">
        <v>102</v>
      </c>
      <c r="D441" s="44"/>
      <c r="E441" s="44">
        <v>947</v>
      </c>
      <c r="F441" s="42" t="s">
        <v>103</v>
      </c>
      <c r="G441" s="44">
        <v>1828</v>
      </c>
      <c r="H441" s="44">
        <v>2095</v>
      </c>
      <c r="I441" s="45">
        <v>280897.739</v>
      </c>
      <c r="J441" s="45">
        <v>280210.467</v>
      </c>
      <c r="K441" s="45">
        <v>279192.18400000001</v>
      </c>
      <c r="L441" s="45">
        <v>277052.11200000002</v>
      </c>
      <c r="M441" s="45">
        <v>272841.17499999999</v>
      </c>
      <c r="N441" s="45">
        <v>266886.592</v>
      </c>
      <c r="O441" s="45">
        <v>259439.747</v>
      </c>
      <c r="P441" s="45">
        <v>250295.03400000001</v>
      </c>
      <c r="Q441" s="45">
        <v>239657.42499999999</v>
      </c>
      <c r="R441" s="45">
        <v>227025.356</v>
      </c>
      <c r="S441" s="45">
        <v>212151.011</v>
      </c>
      <c r="T441" s="45">
        <v>194189.31899999999</v>
      </c>
      <c r="U441" s="45">
        <v>172916.39499999999</v>
      </c>
      <c r="V441" s="45">
        <v>147432.454</v>
      </c>
      <c r="W441" s="45">
        <v>117985.48299999999</v>
      </c>
      <c r="X441" s="45">
        <v>85746.063999999998</v>
      </c>
      <c r="Y441" s="45">
        <v>53434.063999999998</v>
      </c>
      <c r="Z441" s="45">
        <v>25727.294000000002</v>
      </c>
      <c r="AA441" s="45">
        <v>8580.8780000000006</v>
      </c>
      <c r="AB441" s="45">
        <v>1797.7739999999999</v>
      </c>
      <c r="AC441" s="45">
        <v>206.56700000000001</v>
      </c>
    </row>
    <row r="442" spans="1:29" ht="12" x14ac:dyDescent="0.25">
      <c r="A442" s="41">
        <v>425</v>
      </c>
      <c r="B442" s="42" t="s">
        <v>54</v>
      </c>
      <c r="C442" s="43" t="s">
        <v>102</v>
      </c>
      <c r="D442" s="44"/>
      <c r="E442" s="44">
        <v>947</v>
      </c>
      <c r="F442" s="42" t="s">
        <v>103</v>
      </c>
      <c r="G442" s="44">
        <v>1828</v>
      </c>
      <c r="H442" s="44">
        <v>2100</v>
      </c>
      <c r="I442" s="45">
        <v>279338.19500000001</v>
      </c>
      <c r="J442" s="45">
        <v>279571.59899999999</v>
      </c>
      <c r="K442" s="45">
        <v>279437.272</v>
      </c>
      <c r="L442" s="45">
        <v>278294.70899999997</v>
      </c>
      <c r="M442" s="45">
        <v>275581.88500000001</v>
      </c>
      <c r="N442" s="45">
        <v>271026.163</v>
      </c>
      <c r="O442" s="45">
        <v>264900.23200000002</v>
      </c>
      <c r="P442" s="45">
        <v>257190.307</v>
      </c>
      <c r="Q442" s="45">
        <v>247553.03899999999</v>
      </c>
      <c r="R442" s="45">
        <v>236191.443</v>
      </c>
      <c r="S442" s="45">
        <v>222332.516</v>
      </c>
      <c r="T442" s="45">
        <v>205779.27299999999</v>
      </c>
      <c r="U442" s="45">
        <v>185431.84</v>
      </c>
      <c r="V442" s="45">
        <v>160456.42000000001</v>
      </c>
      <c r="W442" s="45">
        <v>130399.709</v>
      </c>
      <c r="X442" s="45">
        <v>96246.341</v>
      </c>
      <c r="Y442" s="45">
        <v>61155.358</v>
      </c>
      <c r="Z442" s="45">
        <v>30824.221000000001</v>
      </c>
      <c r="AA442" s="45">
        <v>10866.546</v>
      </c>
      <c r="AB442" s="45">
        <v>2396.9520000000002</v>
      </c>
      <c r="AC442" s="45">
        <v>295.49400000000003</v>
      </c>
    </row>
    <row r="443" spans="1:29" ht="12" x14ac:dyDescent="0.25">
      <c r="A443" s="46">
        <v>426</v>
      </c>
      <c r="B443" s="47" t="s">
        <v>54</v>
      </c>
      <c r="C443" s="48" t="s">
        <v>104</v>
      </c>
      <c r="D443" s="49"/>
      <c r="E443" s="49">
        <v>910</v>
      </c>
      <c r="F443" s="47" t="s">
        <v>105</v>
      </c>
      <c r="G443" s="49">
        <v>947</v>
      </c>
      <c r="H443" s="49">
        <v>2020</v>
      </c>
      <c r="I443" s="50">
        <v>67967.903000000006</v>
      </c>
      <c r="J443" s="50">
        <v>62070.482000000004</v>
      </c>
      <c r="K443" s="50">
        <v>56160.455999999998</v>
      </c>
      <c r="L443" s="50">
        <v>49514.707000000002</v>
      </c>
      <c r="M443" s="50">
        <v>42592.974999999999</v>
      </c>
      <c r="N443" s="50">
        <v>35563.391000000003</v>
      </c>
      <c r="O443" s="50">
        <v>29612.690999999999</v>
      </c>
      <c r="P443" s="50">
        <v>24494.947</v>
      </c>
      <c r="Q443" s="50">
        <v>19636.617999999999</v>
      </c>
      <c r="R443" s="50">
        <v>15633.704</v>
      </c>
      <c r="S443" s="50">
        <v>12183.45</v>
      </c>
      <c r="T443" s="50">
        <v>9531.4590000000007</v>
      </c>
      <c r="U443" s="50">
        <v>7392.3230000000003</v>
      </c>
      <c r="V443" s="50">
        <v>5457.2070000000003</v>
      </c>
      <c r="W443" s="50">
        <v>3742.2539999999999</v>
      </c>
      <c r="X443" s="50">
        <v>2235.66</v>
      </c>
      <c r="Y443" s="50">
        <v>1098.856</v>
      </c>
      <c r="Z443" s="50">
        <v>413.55900000000003</v>
      </c>
      <c r="AA443" s="50">
        <v>89.760999999999996</v>
      </c>
      <c r="AB443" s="50">
        <v>12.15</v>
      </c>
      <c r="AC443" s="50">
        <v>1.0249999999999999</v>
      </c>
    </row>
    <row r="444" spans="1:29" ht="12" x14ac:dyDescent="0.25">
      <c r="A444" s="46">
        <v>427</v>
      </c>
      <c r="B444" s="47" t="s">
        <v>54</v>
      </c>
      <c r="C444" s="48" t="s">
        <v>104</v>
      </c>
      <c r="D444" s="49"/>
      <c r="E444" s="49">
        <v>910</v>
      </c>
      <c r="F444" s="47" t="s">
        <v>105</v>
      </c>
      <c r="G444" s="49">
        <v>947</v>
      </c>
      <c r="H444" s="49">
        <v>2025</v>
      </c>
      <c r="I444" s="50">
        <v>73261.043999999994</v>
      </c>
      <c r="J444" s="50">
        <v>66963.210999999996</v>
      </c>
      <c r="K444" s="50">
        <v>61541.315000000002</v>
      </c>
      <c r="L444" s="50">
        <v>55628.881000000001</v>
      </c>
      <c r="M444" s="50">
        <v>48806.703999999998</v>
      </c>
      <c r="N444" s="50">
        <v>41806.936999999998</v>
      </c>
      <c r="O444" s="50">
        <v>34813.411999999997</v>
      </c>
      <c r="P444" s="50">
        <v>28875.191999999999</v>
      </c>
      <c r="Q444" s="50">
        <v>23751.555</v>
      </c>
      <c r="R444" s="50">
        <v>18926.994999999999</v>
      </c>
      <c r="S444" s="50">
        <v>14933.026</v>
      </c>
      <c r="T444" s="50">
        <v>11481.217000000001</v>
      </c>
      <c r="U444" s="50">
        <v>8777.32</v>
      </c>
      <c r="V444" s="50">
        <v>6526.402</v>
      </c>
      <c r="W444" s="50">
        <v>4487.9260000000004</v>
      </c>
      <c r="X444" s="50">
        <v>2741.0039999999999</v>
      </c>
      <c r="Y444" s="50">
        <v>1348.3150000000001</v>
      </c>
      <c r="Z444" s="50">
        <v>486.21800000000002</v>
      </c>
      <c r="AA444" s="50">
        <v>117.68</v>
      </c>
      <c r="AB444" s="50">
        <v>16.181999999999999</v>
      </c>
      <c r="AC444" s="50">
        <v>1.641</v>
      </c>
    </row>
    <row r="445" spans="1:29" ht="12" x14ac:dyDescent="0.25">
      <c r="A445" s="46">
        <v>428</v>
      </c>
      <c r="B445" s="47" t="s">
        <v>54</v>
      </c>
      <c r="C445" s="48" t="s">
        <v>104</v>
      </c>
      <c r="D445" s="49"/>
      <c r="E445" s="49">
        <v>910</v>
      </c>
      <c r="F445" s="47" t="s">
        <v>105</v>
      </c>
      <c r="G445" s="49">
        <v>947</v>
      </c>
      <c r="H445" s="49">
        <v>2030</v>
      </c>
      <c r="I445" s="50">
        <v>78387.288</v>
      </c>
      <c r="J445" s="50">
        <v>72392.077999999994</v>
      </c>
      <c r="K445" s="50">
        <v>66514.462</v>
      </c>
      <c r="L445" s="50">
        <v>61093.959000000003</v>
      </c>
      <c r="M445" s="50">
        <v>55022.114000000001</v>
      </c>
      <c r="N445" s="50">
        <v>48114.786999999997</v>
      </c>
      <c r="O445" s="50">
        <v>41103.207999999999</v>
      </c>
      <c r="P445" s="50">
        <v>34086.832999999999</v>
      </c>
      <c r="Q445" s="50">
        <v>28117.564999999999</v>
      </c>
      <c r="R445" s="50">
        <v>22992.653999999999</v>
      </c>
      <c r="S445" s="50">
        <v>18151.024000000001</v>
      </c>
      <c r="T445" s="50">
        <v>14129.013000000001</v>
      </c>
      <c r="U445" s="50">
        <v>10621.022999999999</v>
      </c>
      <c r="V445" s="50">
        <v>7791.7190000000001</v>
      </c>
      <c r="W445" s="50">
        <v>5408.8590000000004</v>
      </c>
      <c r="X445" s="50">
        <v>3321.123</v>
      </c>
      <c r="Y445" s="50">
        <v>1680.6849999999999</v>
      </c>
      <c r="Z445" s="50">
        <v>610.03700000000003</v>
      </c>
      <c r="AA445" s="50">
        <v>142.584</v>
      </c>
      <c r="AB445" s="50">
        <v>21.719000000000001</v>
      </c>
      <c r="AC445" s="50">
        <v>2.2570000000000001</v>
      </c>
    </row>
    <row r="446" spans="1:29" ht="12" x14ac:dyDescent="0.25">
      <c r="A446" s="46">
        <v>429</v>
      </c>
      <c r="B446" s="47" t="s">
        <v>54</v>
      </c>
      <c r="C446" s="48" t="s">
        <v>104</v>
      </c>
      <c r="D446" s="49"/>
      <c r="E446" s="49">
        <v>910</v>
      </c>
      <c r="F446" s="47" t="s">
        <v>105</v>
      </c>
      <c r="G446" s="49">
        <v>947</v>
      </c>
      <c r="H446" s="49">
        <v>2035</v>
      </c>
      <c r="I446" s="50">
        <v>82887.879000000001</v>
      </c>
      <c r="J446" s="50">
        <v>77612.05</v>
      </c>
      <c r="K446" s="50">
        <v>71989.645000000004</v>
      </c>
      <c r="L446" s="50">
        <v>66109.982000000004</v>
      </c>
      <c r="M446" s="50">
        <v>60530.29</v>
      </c>
      <c r="N446" s="50">
        <v>54359.050999999999</v>
      </c>
      <c r="O446" s="50">
        <v>47418.504999999997</v>
      </c>
      <c r="P446" s="50">
        <v>40354.487000000001</v>
      </c>
      <c r="Q446" s="50">
        <v>33294.385000000002</v>
      </c>
      <c r="R446" s="50">
        <v>27304.105</v>
      </c>
      <c r="S446" s="50">
        <v>22126.226999999999</v>
      </c>
      <c r="T446" s="50">
        <v>17232.745999999999</v>
      </c>
      <c r="U446" s="50">
        <v>13123.251</v>
      </c>
      <c r="V446" s="50">
        <v>9478.4439999999995</v>
      </c>
      <c r="W446" s="50">
        <v>6504.7430000000004</v>
      </c>
      <c r="X446" s="50">
        <v>4046.864</v>
      </c>
      <c r="Y446" s="50">
        <v>2069.1930000000002</v>
      </c>
      <c r="Z446" s="50">
        <v>780.23500000000001</v>
      </c>
      <c r="AA446" s="50">
        <v>184.869</v>
      </c>
      <c r="AB446" s="50">
        <v>27.305</v>
      </c>
      <c r="AC446" s="50">
        <v>3.06</v>
      </c>
    </row>
    <row r="447" spans="1:29" ht="12" x14ac:dyDescent="0.25">
      <c r="A447" s="46">
        <v>430</v>
      </c>
      <c r="B447" s="47" t="s">
        <v>54</v>
      </c>
      <c r="C447" s="48" t="s">
        <v>104</v>
      </c>
      <c r="D447" s="49"/>
      <c r="E447" s="49">
        <v>910</v>
      </c>
      <c r="F447" s="47" t="s">
        <v>105</v>
      </c>
      <c r="G447" s="49">
        <v>947</v>
      </c>
      <c r="H447" s="49">
        <v>2040</v>
      </c>
      <c r="I447" s="50">
        <v>86720.216</v>
      </c>
      <c r="J447" s="50">
        <v>82185.243000000002</v>
      </c>
      <c r="K447" s="50">
        <v>77239.119000000006</v>
      </c>
      <c r="L447" s="50">
        <v>71604.876999999993</v>
      </c>
      <c r="M447" s="50">
        <v>65564.578999999998</v>
      </c>
      <c r="N447" s="50">
        <v>59876.745000000003</v>
      </c>
      <c r="O447" s="50">
        <v>53654.29</v>
      </c>
      <c r="P447" s="50">
        <v>46642.466</v>
      </c>
      <c r="Q447" s="50">
        <v>39504.294000000002</v>
      </c>
      <c r="R447" s="50">
        <v>32412.901999999998</v>
      </c>
      <c r="S447" s="50">
        <v>26346.195</v>
      </c>
      <c r="T447" s="50">
        <v>21076.329000000002</v>
      </c>
      <c r="U447" s="50">
        <v>16066.065000000001</v>
      </c>
      <c r="V447" s="50">
        <v>11771.647000000001</v>
      </c>
      <c r="W447" s="50">
        <v>7971.5280000000002</v>
      </c>
      <c r="X447" s="50">
        <v>4920.24</v>
      </c>
      <c r="Y447" s="50">
        <v>2564.6610000000001</v>
      </c>
      <c r="Z447" s="50">
        <v>985.13499999999999</v>
      </c>
      <c r="AA447" s="50">
        <v>245.553</v>
      </c>
      <c r="AB447" s="50">
        <v>36.662999999999997</v>
      </c>
      <c r="AC447" s="50">
        <v>3.9710000000000001</v>
      </c>
    </row>
    <row r="448" spans="1:29" ht="12" x14ac:dyDescent="0.25">
      <c r="A448" s="46">
        <v>431</v>
      </c>
      <c r="B448" s="47" t="s">
        <v>54</v>
      </c>
      <c r="C448" s="48" t="s">
        <v>104</v>
      </c>
      <c r="D448" s="49"/>
      <c r="E448" s="49">
        <v>910</v>
      </c>
      <c r="F448" s="47" t="s">
        <v>105</v>
      </c>
      <c r="G448" s="49">
        <v>947</v>
      </c>
      <c r="H448" s="49">
        <v>2045</v>
      </c>
      <c r="I448" s="50">
        <v>90243.396999999997</v>
      </c>
      <c r="J448" s="50">
        <v>86077.782000000007</v>
      </c>
      <c r="K448" s="50">
        <v>81834.573999999993</v>
      </c>
      <c r="L448" s="50">
        <v>76866.922999999995</v>
      </c>
      <c r="M448" s="50">
        <v>71066.805999999997</v>
      </c>
      <c r="N448" s="50">
        <v>64919.930999999997</v>
      </c>
      <c r="O448" s="50">
        <v>59169.606</v>
      </c>
      <c r="P448" s="50">
        <v>52852.966999999997</v>
      </c>
      <c r="Q448" s="50">
        <v>45740.637000000002</v>
      </c>
      <c r="R448" s="50">
        <v>38535.828999999998</v>
      </c>
      <c r="S448" s="50">
        <v>31353.522000000001</v>
      </c>
      <c r="T448" s="50">
        <v>25166.251</v>
      </c>
      <c r="U448" s="50">
        <v>19726.596000000001</v>
      </c>
      <c r="V448" s="50">
        <v>14485.357</v>
      </c>
      <c r="W448" s="50">
        <v>9975.7569999999996</v>
      </c>
      <c r="X448" s="50">
        <v>6097.2780000000002</v>
      </c>
      <c r="Y448" s="50">
        <v>3171.42</v>
      </c>
      <c r="Z448" s="50">
        <v>1253.422</v>
      </c>
      <c r="AA448" s="50">
        <v>321.31599999999997</v>
      </c>
      <c r="AB448" s="50">
        <v>50.801000000000002</v>
      </c>
      <c r="AC448" s="50">
        <v>5.3680000000000003</v>
      </c>
    </row>
    <row r="449" spans="1:29" ht="12" x14ac:dyDescent="0.25">
      <c r="A449" s="46">
        <v>432</v>
      </c>
      <c r="B449" s="47" t="s">
        <v>54</v>
      </c>
      <c r="C449" s="48" t="s">
        <v>104</v>
      </c>
      <c r="D449" s="49"/>
      <c r="E449" s="49">
        <v>910</v>
      </c>
      <c r="F449" s="47" t="s">
        <v>105</v>
      </c>
      <c r="G449" s="49">
        <v>947</v>
      </c>
      <c r="H449" s="49">
        <v>2050</v>
      </c>
      <c r="I449" s="50">
        <v>93310.517999999996</v>
      </c>
      <c r="J449" s="50">
        <v>89654.236999999994</v>
      </c>
      <c r="K449" s="50">
        <v>85748.351999999999</v>
      </c>
      <c r="L449" s="50">
        <v>81475.019</v>
      </c>
      <c r="M449" s="50">
        <v>76335.216</v>
      </c>
      <c r="N449" s="50">
        <v>70424.843999999997</v>
      </c>
      <c r="O449" s="50">
        <v>64217.932000000001</v>
      </c>
      <c r="P449" s="50">
        <v>58356.561999999998</v>
      </c>
      <c r="Q449" s="50">
        <v>51908.266000000003</v>
      </c>
      <c r="R449" s="50">
        <v>44695.830999999998</v>
      </c>
      <c r="S449" s="50">
        <v>37354.559999999998</v>
      </c>
      <c r="T449" s="50">
        <v>30033.983</v>
      </c>
      <c r="U449" s="50">
        <v>23636.843000000001</v>
      </c>
      <c r="V449" s="50">
        <v>17884.749</v>
      </c>
      <c r="W449" s="50">
        <v>12371.43</v>
      </c>
      <c r="X449" s="50">
        <v>7720.7560000000003</v>
      </c>
      <c r="Y449" s="50">
        <v>3998.0160000000001</v>
      </c>
      <c r="Z449" s="50">
        <v>1590.009</v>
      </c>
      <c r="AA449" s="50">
        <v>423.86399999999998</v>
      </c>
      <c r="AB449" s="50">
        <v>69.144000000000005</v>
      </c>
      <c r="AC449" s="50">
        <v>7.5830000000000002</v>
      </c>
    </row>
    <row r="450" spans="1:29" ht="12" x14ac:dyDescent="0.25">
      <c r="A450" s="46">
        <v>433</v>
      </c>
      <c r="B450" s="47" t="s">
        <v>54</v>
      </c>
      <c r="C450" s="48" t="s">
        <v>104</v>
      </c>
      <c r="D450" s="49"/>
      <c r="E450" s="49">
        <v>910</v>
      </c>
      <c r="F450" s="47" t="s">
        <v>105</v>
      </c>
      <c r="G450" s="49">
        <v>947</v>
      </c>
      <c r="H450" s="49">
        <v>2055</v>
      </c>
      <c r="I450" s="50">
        <v>95924.846999999994</v>
      </c>
      <c r="J450" s="50">
        <v>92766.94</v>
      </c>
      <c r="K450" s="50">
        <v>89342.542000000001</v>
      </c>
      <c r="L450" s="50">
        <v>85400.691999999995</v>
      </c>
      <c r="M450" s="50">
        <v>80950.654999999999</v>
      </c>
      <c r="N450" s="50">
        <v>75695.286999999997</v>
      </c>
      <c r="O450" s="50">
        <v>69721.274000000005</v>
      </c>
      <c r="P450" s="50">
        <v>63404.461000000003</v>
      </c>
      <c r="Q450" s="50">
        <v>57387.341</v>
      </c>
      <c r="R450" s="50">
        <v>50799.586000000003</v>
      </c>
      <c r="S450" s="50">
        <v>43405.184999999998</v>
      </c>
      <c r="T450" s="50">
        <v>35870.622000000003</v>
      </c>
      <c r="U450" s="50">
        <v>28311.681</v>
      </c>
      <c r="V450" s="50">
        <v>21537.183000000001</v>
      </c>
      <c r="W450" s="50">
        <v>15403.210999999999</v>
      </c>
      <c r="X450" s="50">
        <v>9690.0830000000005</v>
      </c>
      <c r="Y450" s="50">
        <v>5154.5950000000003</v>
      </c>
      <c r="Z450" s="50">
        <v>2055.665</v>
      </c>
      <c r="AA450" s="50">
        <v>555.92499999999995</v>
      </c>
      <c r="AB450" s="50">
        <v>94.515000000000001</v>
      </c>
      <c r="AC450" s="50">
        <v>10.635</v>
      </c>
    </row>
    <row r="451" spans="1:29" ht="12" x14ac:dyDescent="0.25">
      <c r="A451" s="46">
        <v>434</v>
      </c>
      <c r="B451" s="47" t="s">
        <v>54</v>
      </c>
      <c r="C451" s="48" t="s">
        <v>104</v>
      </c>
      <c r="D451" s="49"/>
      <c r="E451" s="49">
        <v>910</v>
      </c>
      <c r="F451" s="47" t="s">
        <v>105</v>
      </c>
      <c r="G451" s="49">
        <v>947</v>
      </c>
      <c r="H451" s="49">
        <v>2060</v>
      </c>
      <c r="I451" s="50">
        <v>98072.191999999995</v>
      </c>
      <c r="J451" s="50">
        <v>95421.861000000004</v>
      </c>
      <c r="K451" s="50">
        <v>92471.71</v>
      </c>
      <c r="L451" s="50">
        <v>89005.975000000006</v>
      </c>
      <c r="M451" s="50">
        <v>84885.562999999995</v>
      </c>
      <c r="N451" s="50">
        <v>80316.33</v>
      </c>
      <c r="O451" s="50">
        <v>74991.741999999998</v>
      </c>
      <c r="P451" s="50">
        <v>68902.125</v>
      </c>
      <c r="Q451" s="50">
        <v>62427.95</v>
      </c>
      <c r="R451" s="50">
        <v>56240.332000000002</v>
      </c>
      <c r="S451" s="50">
        <v>49416.724000000002</v>
      </c>
      <c r="T451" s="50">
        <v>41772.201000000001</v>
      </c>
      <c r="U451" s="50">
        <v>33925.084000000003</v>
      </c>
      <c r="V451" s="50">
        <v>25933.273000000001</v>
      </c>
      <c r="W451" s="50">
        <v>18690.146000000001</v>
      </c>
      <c r="X451" s="50">
        <v>12219.934999999999</v>
      </c>
      <c r="Y451" s="50">
        <v>6588.067</v>
      </c>
      <c r="Z451" s="50">
        <v>2720.703</v>
      </c>
      <c r="AA451" s="50">
        <v>742.94</v>
      </c>
      <c r="AB451" s="50">
        <v>128.07599999999999</v>
      </c>
      <c r="AC451" s="50">
        <v>14.781000000000001</v>
      </c>
    </row>
    <row r="452" spans="1:29" ht="12" x14ac:dyDescent="0.25">
      <c r="A452" s="46">
        <v>435</v>
      </c>
      <c r="B452" s="47" t="s">
        <v>54</v>
      </c>
      <c r="C452" s="48" t="s">
        <v>104</v>
      </c>
      <c r="D452" s="49"/>
      <c r="E452" s="49">
        <v>910</v>
      </c>
      <c r="F452" s="47" t="s">
        <v>105</v>
      </c>
      <c r="G452" s="49">
        <v>947</v>
      </c>
      <c r="H452" s="49">
        <v>2065</v>
      </c>
      <c r="I452" s="50">
        <v>99777.851999999999</v>
      </c>
      <c r="J452" s="50">
        <v>97606.652000000002</v>
      </c>
      <c r="K452" s="50">
        <v>95142.264999999999</v>
      </c>
      <c r="L452" s="50">
        <v>92145.962</v>
      </c>
      <c r="M452" s="50">
        <v>88500.512000000002</v>
      </c>
      <c r="N452" s="50">
        <v>84260.49</v>
      </c>
      <c r="O452" s="50">
        <v>79618.343999999997</v>
      </c>
      <c r="P452" s="50">
        <v>74171.120999999999</v>
      </c>
      <c r="Q452" s="50">
        <v>67914.383000000002</v>
      </c>
      <c r="R452" s="50">
        <v>61264.978999999999</v>
      </c>
      <c r="S452" s="50">
        <v>54799.879000000001</v>
      </c>
      <c r="T452" s="50">
        <v>47656.400999999998</v>
      </c>
      <c r="U452" s="50">
        <v>39622.555999999997</v>
      </c>
      <c r="V452" s="50">
        <v>31225.037</v>
      </c>
      <c r="W452" s="50">
        <v>22684.006000000001</v>
      </c>
      <c r="X452" s="50">
        <v>14998.843000000001</v>
      </c>
      <c r="Y452" s="50">
        <v>8469.518</v>
      </c>
      <c r="Z452" s="50">
        <v>3569.8960000000002</v>
      </c>
      <c r="AA452" s="50">
        <v>1016.179</v>
      </c>
      <c r="AB452" s="50">
        <v>176.58199999999999</v>
      </c>
      <c r="AC452" s="50">
        <v>20.373000000000001</v>
      </c>
    </row>
    <row r="453" spans="1:29" ht="12" x14ac:dyDescent="0.25">
      <c r="A453" s="46">
        <v>436</v>
      </c>
      <c r="B453" s="47" t="s">
        <v>54</v>
      </c>
      <c r="C453" s="48" t="s">
        <v>104</v>
      </c>
      <c r="D453" s="49"/>
      <c r="E453" s="49">
        <v>910</v>
      </c>
      <c r="F453" s="47" t="s">
        <v>105</v>
      </c>
      <c r="G453" s="49">
        <v>947</v>
      </c>
      <c r="H453" s="49">
        <v>2070</v>
      </c>
      <c r="I453" s="50">
        <v>100947.273</v>
      </c>
      <c r="J453" s="50">
        <v>99346.686000000002</v>
      </c>
      <c r="K453" s="50">
        <v>97341.87</v>
      </c>
      <c r="L453" s="50">
        <v>94827.831000000006</v>
      </c>
      <c r="M453" s="50">
        <v>91651.442999999999</v>
      </c>
      <c r="N453" s="50">
        <v>87886.554000000004</v>
      </c>
      <c r="O453" s="50">
        <v>83573.837</v>
      </c>
      <c r="P453" s="50">
        <v>78804.879000000001</v>
      </c>
      <c r="Q453" s="50">
        <v>73179.337</v>
      </c>
      <c r="R453" s="50">
        <v>66732.548999999999</v>
      </c>
      <c r="S453" s="50">
        <v>59796.762999999999</v>
      </c>
      <c r="T453" s="50">
        <v>52959.014999999999</v>
      </c>
      <c r="U453" s="50">
        <v>45331.741000000002</v>
      </c>
      <c r="V453" s="50">
        <v>36627.057999999997</v>
      </c>
      <c r="W453" s="50">
        <v>27512.326000000001</v>
      </c>
      <c r="X453" s="50">
        <v>18422.419999999998</v>
      </c>
      <c r="Y453" s="50">
        <v>10577.41</v>
      </c>
      <c r="Z453" s="50">
        <v>4720.1499999999996</v>
      </c>
      <c r="AA453" s="50">
        <v>1379.54</v>
      </c>
      <c r="AB453" s="50">
        <v>248.386</v>
      </c>
      <c r="AC453" s="50">
        <v>28.274000000000001</v>
      </c>
    </row>
    <row r="454" spans="1:29" ht="12" x14ac:dyDescent="0.25">
      <c r="A454" s="46">
        <v>437</v>
      </c>
      <c r="B454" s="47" t="s">
        <v>54</v>
      </c>
      <c r="C454" s="48" t="s">
        <v>104</v>
      </c>
      <c r="D454" s="49"/>
      <c r="E454" s="49">
        <v>910</v>
      </c>
      <c r="F454" s="47" t="s">
        <v>105</v>
      </c>
      <c r="G454" s="49">
        <v>947</v>
      </c>
      <c r="H454" s="49">
        <v>2075</v>
      </c>
      <c r="I454" s="50">
        <v>101676.75199999999</v>
      </c>
      <c r="J454" s="50">
        <v>100547.178</v>
      </c>
      <c r="K454" s="50">
        <v>99096.404999999999</v>
      </c>
      <c r="L454" s="50">
        <v>97039.055999999997</v>
      </c>
      <c r="M454" s="50">
        <v>94345.76</v>
      </c>
      <c r="N454" s="50">
        <v>91051.281000000003</v>
      </c>
      <c r="O454" s="50">
        <v>87214.471999999994</v>
      </c>
      <c r="P454" s="50">
        <v>82776.096000000005</v>
      </c>
      <c r="Q454" s="50">
        <v>77821.688999999998</v>
      </c>
      <c r="R454" s="50">
        <v>71989.135999999999</v>
      </c>
      <c r="S454" s="50">
        <v>65234.694000000003</v>
      </c>
      <c r="T454" s="50">
        <v>57914.436999999998</v>
      </c>
      <c r="U454" s="50">
        <v>50522.294000000002</v>
      </c>
      <c r="V454" s="50">
        <v>42080.830999999998</v>
      </c>
      <c r="W454" s="50">
        <v>32486.103999999999</v>
      </c>
      <c r="X454" s="50">
        <v>22593.502</v>
      </c>
      <c r="Y454" s="50">
        <v>13230.781000000001</v>
      </c>
      <c r="Z454" s="50">
        <v>6049.2079999999996</v>
      </c>
      <c r="AA454" s="50">
        <v>1894.4760000000001</v>
      </c>
      <c r="AB454" s="50">
        <v>349.02</v>
      </c>
      <c r="AC454" s="50">
        <v>39.655000000000001</v>
      </c>
    </row>
    <row r="455" spans="1:29" ht="12" x14ac:dyDescent="0.25">
      <c r="A455" s="46">
        <v>438</v>
      </c>
      <c r="B455" s="47" t="s">
        <v>54</v>
      </c>
      <c r="C455" s="48" t="s">
        <v>104</v>
      </c>
      <c r="D455" s="49"/>
      <c r="E455" s="49">
        <v>910</v>
      </c>
      <c r="F455" s="47" t="s">
        <v>105</v>
      </c>
      <c r="G455" s="49">
        <v>947</v>
      </c>
      <c r="H455" s="49">
        <v>2080</v>
      </c>
      <c r="I455" s="50">
        <v>102035.224</v>
      </c>
      <c r="J455" s="50">
        <v>101305.155</v>
      </c>
      <c r="K455" s="50">
        <v>100310.781</v>
      </c>
      <c r="L455" s="50">
        <v>98805.275999999998</v>
      </c>
      <c r="M455" s="50">
        <v>96571.034</v>
      </c>
      <c r="N455" s="50">
        <v>93761.948000000004</v>
      </c>
      <c r="O455" s="50">
        <v>90397.462</v>
      </c>
      <c r="P455" s="50">
        <v>86437.231</v>
      </c>
      <c r="Q455" s="50">
        <v>81813.229000000007</v>
      </c>
      <c r="R455" s="50">
        <v>76639.255000000005</v>
      </c>
      <c r="S455" s="50">
        <v>70474.706999999995</v>
      </c>
      <c r="T455" s="50">
        <v>63307.993000000002</v>
      </c>
      <c r="U455" s="50">
        <v>55414.21</v>
      </c>
      <c r="V455" s="50">
        <v>47098.521999999997</v>
      </c>
      <c r="W455" s="50">
        <v>37558.201999999997</v>
      </c>
      <c r="X455" s="50">
        <v>26944.034</v>
      </c>
      <c r="Y455" s="50">
        <v>16499.566999999999</v>
      </c>
      <c r="Z455" s="50">
        <v>7775.09</v>
      </c>
      <c r="AA455" s="50">
        <v>2515.1680000000001</v>
      </c>
      <c r="AB455" s="50">
        <v>498.57400000000001</v>
      </c>
      <c r="AC455" s="50">
        <v>56.158000000000001</v>
      </c>
    </row>
    <row r="456" spans="1:29" ht="12" x14ac:dyDescent="0.25">
      <c r="A456" s="46">
        <v>439</v>
      </c>
      <c r="B456" s="47" t="s">
        <v>54</v>
      </c>
      <c r="C456" s="48" t="s">
        <v>104</v>
      </c>
      <c r="D456" s="49"/>
      <c r="E456" s="49">
        <v>910</v>
      </c>
      <c r="F456" s="47" t="s">
        <v>105</v>
      </c>
      <c r="G456" s="49">
        <v>947</v>
      </c>
      <c r="H456" s="49">
        <v>2085</v>
      </c>
      <c r="I456" s="50">
        <v>102061.18700000001</v>
      </c>
      <c r="J456" s="50">
        <v>101689.742</v>
      </c>
      <c r="K456" s="50">
        <v>101082.2</v>
      </c>
      <c r="L456" s="50">
        <v>100032.079</v>
      </c>
      <c r="M456" s="50">
        <v>98352.771999999997</v>
      </c>
      <c r="N456" s="50">
        <v>96006.01</v>
      </c>
      <c r="O456" s="50">
        <v>93129.887000000002</v>
      </c>
      <c r="P456" s="50">
        <v>89646.159</v>
      </c>
      <c r="Q456" s="50">
        <v>85501.659</v>
      </c>
      <c r="R456" s="50">
        <v>80654.009999999995</v>
      </c>
      <c r="S456" s="50">
        <v>75129.683999999994</v>
      </c>
      <c r="T456" s="50">
        <v>68521.258000000002</v>
      </c>
      <c r="U456" s="50">
        <v>60742.292000000001</v>
      </c>
      <c r="V456" s="50">
        <v>51883.652999999998</v>
      </c>
      <c r="W456" s="50">
        <v>42304.737999999998</v>
      </c>
      <c r="X456" s="50">
        <v>31447.544000000002</v>
      </c>
      <c r="Y456" s="50">
        <v>19972.66</v>
      </c>
      <c r="Z456" s="50">
        <v>9939.8680000000004</v>
      </c>
      <c r="AA456" s="50">
        <v>3361.895</v>
      </c>
      <c r="AB456" s="50">
        <v>689.08900000000006</v>
      </c>
      <c r="AC456" s="50">
        <v>81.188999999999993</v>
      </c>
    </row>
    <row r="457" spans="1:29" ht="12" x14ac:dyDescent="0.25">
      <c r="A457" s="46">
        <v>440</v>
      </c>
      <c r="B457" s="47" t="s">
        <v>54</v>
      </c>
      <c r="C457" s="48" t="s">
        <v>104</v>
      </c>
      <c r="D457" s="49"/>
      <c r="E457" s="49">
        <v>910</v>
      </c>
      <c r="F457" s="47" t="s">
        <v>105</v>
      </c>
      <c r="G457" s="49">
        <v>947</v>
      </c>
      <c r="H457" s="49">
        <v>2090</v>
      </c>
      <c r="I457" s="50">
        <v>101673.16899999999</v>
      </c>
      <c r="J457" s="50">
        <v>101738.859</v>
      </c>
      <c r="K457" s="50">
        <v>101478.97500000001</v>
      </c>
      <c r="L457" s="50">
        <v>100815.62</v>
      </c>
      <c r="M457" s="50">
        <v>99596.141000000003</v>
      </c>
      <c r="N457" s="50">
        <v>97808.372000000003</v>
      </c>
      <c r="O457" s="50">
        <v>95398.563999999998</v>
      </c>
      <c r="P457" s="50">
        <v>92408.413</v>
      </c>
      <c r="Q457" s="50">
        <v>88744.118000000002</v>
      </c>
      <c r="R457" s="50">
        <v>84374.032000000007</v>
      </c>
      <c r="S457" s="50">
        <v>79169.861000000004</v>
      </c>
      <c r="T457" s="50">
        <v>73178.126000000004</v>
      </c>
      <c r="U457" s="50">
        <v>65915.358999999997</v>
      </c>
      <c r="V457" s="50">
        <v>57105.688999999998</v>
      </c>
      <c r="W457" s="50">
        <v>46909.04</v>
      </c>
      <c r="X457" s="50">
        <v>35767.606</v>
      </c>
      <c r="Y457" s="50">
        <v>23652.749</v>
      </c>
      <c r="Z457" s="50">
        <v>12304.74</v>
      </c>
      <c r="AA457" s="50">
        <v>4454.2920000000004</v>
      </c>
      <c r="AB457" s="50">
        <v>967.74400000000003</v>
      </c>
      <c r="AC457" s="50">
        <v>115.395</v>
      </c>
    </row>
    <row r="458" spans="1:29" ht="12" x14ac:dyDescent="0.25">
      <c r="A458" s="46">
        <v>441</v>
      </c>
      <c r="B458" s="47" t="s">
        <v>54</v>
      </c>
      <c r="C458" s="48" t="s">
        <v>104</v>
      </c>
      <c r="D458" s="49"/>
      <c r="E458" s="49">
        <v>910</v>
      </c>
      <c r="F458" s="47" t="s">
        <v>105</v>
      </c>
      <c r="G458" s="49">
        <v>947</v>
      </c>
      <c r="H458" s="49">
        <v>2095</v>
      </c>
      <c r="I458" s="50">
        <v>101060.63099999999</v>
      </c>
      <c r="J458" s="50">
        <v>101372.25199999999</v>
      </c>
      <c r="K458" s="50">
        <v>101539.747</v>
      </c>
      <c r="L458" s="50">
        <v>101224.065</v>
      </c>
      <c r="M458" s="50">
        <v>100396.74</v>
      </c>
      <c r="N458" s="50">
        <v>99073.589000000007</v>
      </c>
      <c r="O458" s="50">
        <v>97226.909</v>
      </c>
      <c r="P458" s="50">
        <v>94709.963000000003</v>
      </c>
      <c r="Q458" s="50">
        <v>91544.786999999997</v>
      </c>
      <c r="R458" s="50">
        <v>87655.712</v>
      </c>
      <c r="S458" s="50">
        <v>82925.952000000005</v>
      </c>
      <c r="T458" s="50">
        <v>77245.402000000002</v>
      </c>
      <c r="U458" s="50">
        <v>70567.732999999993</v>
      </c>
      <c r="V458" s="50">
        <v>62203.531999999999</v>
      </c>
      <c r="W458" s="50">
        <v>51943.311000000002</v>
      </c>
      <c r="X458" s="50">
        <v>40048.686999999998</v>
      </c>
      <c r="Y458" s="50">
        <v>27296.638999999999</v>
      </c>
      <c r="Z458" s="50">
        <v>14887.226000000001</v>
      </c>
      <c r="AA458" s="50">
        <v>5687.3649999999998</v>
      </c>
      <c r="AB458" s="50">
        <v>1339.3119999999999</v>
      </c>
      <c r="AC458" s="50">
        <v>168.161</v>
      </c>
    </row>
    <row r="459" spans="1:29" ht="12" x14ac:dyDescent="0.25">
      <c r="A459" s="46">
        <v>442</v>
      </c>
      <c r="B459" s="47" t="s">
        <v>54</v>
      </c>
      <c r="C459" s="48" t="s">
        <v>104</v>
      </c>
      <c r="D459" s="49"/>
      <c r="E459" s="49">
        <v>910</v>
      </c>
      <c r="F459" s="47" t="s">
        <v>105</v>
      </c>
      <c r="G459" s="49">
        <v>947</v>
      </c>
      <c r="H459" s="49">
        <v>2100</v>
      </c>
      <c r="I459" s="50">
        <v>100205.59600000001</v>
      </c>
      <c r="J459" s="50">
        <v>100779.63499999999</v>
      </c>
      <c r="K459" s="50">
        <v>101184.508</v>
      </c>
      <c r="L459" s="50">
        <v>101296.819</v>
      </c>
      <c r="M459" s="50">
        <v>100822.93799999999</v>
      </c>
      <c r="N459" s="50">
        <v>99897.478000000003</v>
      </c>
      <c r="O459" s="50">
        <v>98520.914000000004</v>
      </c>
      <c r="P459" s="50">
        <v>96574.145000000004</v>
      </c>
      <c r="Q459" s="50">
        <v>93889.274000000005</v>
      </c>
      <c r="R459" s="50">
        <v>90503.171000000002</v>
      </c>
      <c r="S459" s="50">
        <v>86255.868000000002</v>
      </c>
      <c r="T459" s="50">
        <v>81045.543999999994</v>
      </c>
      <c r="U459" s="50">
        <v>74668.232999999993</v>
      </c>
      <c r="V459" s="50">
        <v>66836.611000000004</v>
      </c>
      <c r="W459" s="50">
        <v>56903.241000000002</v>
      </c>
      <c r="X459" s="50">
        <v>44756.548999999999</v>
      </c>
      <c r="Y459" s="50">
        <v>31024.216</v>
      </c>
      <c r="Z459" s="50">
        <v>17564.8</v>
      </c>
      <c r="AA459" s="50">
        <v>7093.9319999999998</v>
      </c>
      <c r="AB459" s="50">
        <v>1776.749</v>
      </c>
      <c r="AC459" s="50">
        <v>242.27099999999999</v>
      </c>
    </row>
    <row r="460" spans="1:29" ht="11.4" x14ac:dyDescent="0.2">
      <c r="A460" s="29">
        <v>443</v>
      </c>
      <c r="B460" s="30" t="s">
        <v>54</v>
      </c>
      <c r="C460" s="51" t="s">
        <v>106</v>
      </c>
      <c r="D460" s="32"/>
      <c r="E460" s="32">
        <v>108</v>
      </c>
      <c r="F460" s="30" t="s">
        <v>107</v>
      </c>
      <c r="G460" s="32">
        <v>910</v>
      </c>
      <c r="H460" s="32">
        <v>2020</v>
      </c>
      <c r="I460" s="33">
        <v>2053.84</v>
      </c>
      <c r="J460" s="33">
        <v>1818.607</v>
      </c>
      <c r="K460" s="33">
        <v>1508.36</v>
      </c>
      <c r="L460" s="33">
        <v>1216.932</v>
      </c>
      <c r="M460" s="33">
        <v>1042.77</v>
      </c>
      <c r="N460" s="33">
        <v>986.81100000000004</v>
      </c>
      <c r="O460" s="33">
        <v>875.16899999999998</v>
      </c>
      <c r="P460" s="33">
        <v>664.37800000000004</v>
      </c>
      <c r="Q460" s="33">
        <v>446.70499999999998</v>
      </c>
      <c r="R460" s="33">
        <v>300.92700000000002</v>
      </c>
      <c r="S460" s="33">
        <v>259.78800000000001</v>
      </c>
      <c r="T460" s="33">
        <v>232.18600000000001</v>
      </c>
      <c r="U460" s="33">
        <v>201.291</v>
      </c>
      <c r="V460" s="33">
        <v>138.34</v>
      </c>
      <c r="W460" s="33">
        <v>70.37</v>
      </c>
      <c r="X460" s="33">
        <v>41.759</v>
      </c>
      <c r="Y460" s="33">
        <v>21.866</v>
      </c>
      <c r="Z460" s="33">
        <v>8.4350000000000005</v>
      </c>
      <c r="AA460" s="33">
        <v>1.964</v>
      </c>
      <c r="AB460" s="33">
        <v>0.26600000000000001</v>
      </c>
      <c r="AC460" s="33">
        <v>1.7000000000000001E-2</v>
      </c>
    </row>
    <row r="461" spans="1:29" ht="11.4" x14ac:dyDescent="0.2">
      <c r="A461" s="29">
        <v>444</v>
      </c>
      <c r="B461" s="30" t="s">
        <v>54</v>
      </c>
      <c r="C461" s="51" t="s">
        <v>106</v>
      </c>
      <c r="D461" s="32"/>
      <c r="E461" s="32">
        <v>108</v>
      </c>
      <c r="F461" s="30" t="s">
        <v>107</v>
      </c>
      <c r="G461" s="32">
        <v>910</v>
      </c>
      <c r="H461" s="32">
        <v>2025</v>
      </c>
      <c r="I461" s="33">
        <v>2226.44</v>
      </c>
      <c r="J461" s="33">
        <v>2015.5139999999999</v>
      </c>
      <c r="K461" s="33">
        <v>1793.249</v>
      </c>
      <c r="L461" s="33">
        <v>1491.575</v>
      </c>
      <c r="M461" s="33">
        <v>1200.5609999999999</v>
      </c>
      <c r="N461" s="33">
        <v>1025.383</v>
      </c>
      <c r="O461" s="33">
        <v>966.16800000000001</v>
      </c>
      <c r="P461" s="33">
        <v>851.36199999999997</v>
      </c>
      <c r="Q461" s="33">
        <v>642.50099999999998</v>
      </c>
      <c r="R461" s="33">
        <v>430.36099999999999</v>
      </c>
      <c r="S461" s="33">
        <v>287.78199999999998</v>
      </c>
      <c r="T461" s="33">
        <v>244.90700000000001</v>
      </c>
      <c r="U461" s="33">
        <v>213.22200000000001</v>
      </c>
      <c r="V461" s="33">
        <v>176.249</v>
      </c>
      <c r="W461" s="33">
        <v>111.94199999999999</v>
      </c>
      <c r="X461" s="33">
        <v>50.183</v>
      </c>
      <c r="Y461" s="33">
        <v>24.379000000000001</v>
      </c>
      <c r="Z461" s="33">
        <v>9.4009999999999998</v>
      </c>
      <c r="AA461" s="33">
        <v>2.387</v>
      </c>
      <c r="AB461" s="33">
        <v>0.33300000000000002</v>
      </c>
      <c r="AC461" s="33">
        <v>2.5999999999999999E-2</v>
      </c>
    </row>
    <row r="462" spans="1:29" ht="11.4" x14ac:dyDescent="0.2">
      <c r="A462" s="29">
        <v>445</v>
      </c>
      <c r="B462" s="30" t="s">
        <v>54</v>
      </c>
      <c r="C462" s="51" t="s">
        <v>106</v>
      </c>
      <c r="D462" s="32"/>
      <c r="E462" s="32">
        <v>108</v>
      </c>
      <c r="F462" s="30" t="s">
        <v>107</v>
      </c>
      <c r="G462" s="32">
        <v>910</v>
      </c>
      <c r="H462" s="32">
        <v>2030</v>
      </c>
      <c r="I462" s="33">
        <v>2394.64</v>
      </c>
      <c r="J462" s="33">
        <v>2190.6390000000001</v>
      </c>
      <c r="K462" s="33">
        <v>1991.596</v>
      </c>
      <c r="L462" s="33">
        <v>1776.152</v>
      </c>
      <c r="M462" s="33">
        <v>1474.1369999999999</v>
      </c>
      <c r="N462" s="33">
        <v>1183.1600000000001</v>
      </c>
      <c r="O462" s="33">
        <v>1006.806</v>
      </c>
      <c r="P462" s="33">
        <v>943.053</v>
      </c>
      <c r="Q462" s="33">
        <v>826.173</v>
      </c>
      <c r="R462" s="33">
        <v>620.87800000000004</v>
      </c>
      <c r="S462" s="33">
        <v>412.67500000000001</v>
      </c>
      <c r="T462" s="33">
        <v>272.149</v>
      </c>
      <c r="U462" s="33">
        <v>225.827</v>
      </c>
      <c r="V462" s="33">
        <v>187.655</v>
      </c>
      <c r="W462" s="33">
        <v>143.523</v>
      </c>
      <c r="X462" s="33">
        <v>80.409000000000006</v>
      </c>
      <c r="Y462" s="33">
        <v>29.579000000000001</v>
      </c>
      <c r="Z462" s="33">
        <v>10.625</v>
      </c>
      <c r="AA462" s="33">
        <v>2.7050000000000001</v>
      </c>
      <c r="AB462" s="33">
        <v>0.41199999999999998</v>
      </c>
      <c r="AC462" s="33">
        <v>3.4000000000000002E-2</v>
      </c>
    </row>
    <row r="463" spans="1:29" ht="11.4" x14ac:dyDescent="0.2">
      <c r="A463" s="29">
        <v>446</v>
      </c>
      <c r="B463" s="30" t="s">
        <v>54</v>
      </c>
      <c r="C463" s="51" t="s">
        <v>106</v>
      </c>
      <c r="D463" s="32"/>
      <c r="E463" s="32">
        <v>108</v>
      </c>
      <c r="F463" s="30" t="s">
        <v>107</v>
      </c>
      <c r="G463" s="32">
        <v>910</v>
      </c>
      <c r="H463" s="32">
        <v>2035</v>
      </c>
      <c r="I463" s="33">
        <v>2582.8180000000002</v>
      </c>
      <c r="J463" s="33">
        <v>2361.625</v>
      </c>
      <c r="K463" s="33">
        <v>2168.5650000000001</v>
      </c>
      <c r="L463" s="33">
        <v>1975.3520000000001</v>
      </c>
      <c r="M463" s="33">
        <v>1758.0429999999999</v>
      </c>
      <c r="N463" s="33">
        <v>1455.329</v>
      </c>
      <c r="O463" s="33">
        <v>1164.3240000000001</v>
      </c>
      <c r="P463" s="33">
        <v>985.572</v>
      </c>
      <c r="Q463" s="33">
        <v>917.97900000000004</v>
      </c>
      <c r="R463" s="33">
        <v>800.60199999999998</v>
      </c>
      <c r="S463" s="33">
        <v>596.89800000000002</v>
      </c>
      <c r="T463" s="33">
        <v>391.24099999999999</v>
      </c>
      <c r="U463" s="33">
        <v>251.75700000000001</v>
      </c>
      <c r="V463" s="33">
        <v>199.69200000000001</v>
      </c>
      <c r="W463" s="33">
        <v>153.786</v>
      </c>
      <c r="X463" s="33">
        <v>103.947</v>
      </c>
      <c r="Y463" s="33">
        <v>47.85</v>
      </c>
      <c r="Z463" s="33">
        <v>13.058999999999999</v>
      </c>
      <c r="AA463" s="33">
        <v>3.1139999999999999</v>
      </c>
      <c r="AB463" s="33">
        <v>0.47599999999999998</v>
      </c>
      <c r="AC463" s="33">
        <v>4.2000000000000003E-2</v>
      </c>
    </row>
    <row r="464" spans="1:29" ht="11.4" x14ac:dyDescent="0.2">
      <c r="A464" s="29">
        <v>447</v>
      </c>
      <c r="B464" s="30" t="s">
        <v>54</v>
      </c>
      <c r="C464" s="51" t="s">
        <v>106</v>
      </c>
      <c r="D464" s="32"/>
      <c r="E464" s="32">
        <v>108</v>
      </c>
      <c r="F464" s="30" t="s">
        <v>107</v>
      </c>
      <c r="G464" s="32">
        <v>910</v>
      </c>
      <c r="H464" s="32">
        <v>2040</v>
      </c>
      <c r="I464" s="33">
        <v>2788.444</v>
      </c>
      <c r="J464" s="33">
        <v>2552.2919999999999</v>
      </c>
      <c r="K464" s="33">
        <v>2341.3409999999999</v>
      </c>
      <c r="L464" s="33">
        <v>2153.2930000000001</v>
      </c>
      <c r="M464" s="33">
        <v>1957.6679999999999</v>
      </c>
      <c r="N464" s="33">
        <v>1738.087</v>
      </c>
      <c r="O464" s="33">
        <v>1434.644</v>
      </c>
      <c r="P464" s="33">
        <v>1142.366</v>
      </c>
      <c r="Q464" s="33">
        <v>961.89800000000002</v>
      </c>
      <c r="R464" s="33">
        <v>891.79</v>
      </c>
      <c r="S464" s="33">
        <v>771.55200000000002</v>
      </c>
      <c r="T464" s="33">
        <v>567.33799999999997</v>
      </c>
      <c r="U464" s="33">
        <v>362.95600000000002</v>
      </c>
      <c r="V464" s="33">
        <v>223.53299999999999</v>
      </c>
      <c r="W464" s="33">
        <v>164.733</v>
      </c>
      <c r="X464" s="33">
        <v>112.426</v>
      </c>
      <c r="Y464" s="33">
        <v>62.628999999999998</v>
      </c>
      <c r="Z464" s="33">
        <v>21.440999999999999</v>
      </c>
      <c r="AA464" s="33">
        <v>3.899</v>
      </c>
      <c r="AB464" s="33">
        <v>0.56399999999999995</v>
      </c>
      <c r="AC464" s="33">
        <v>5.0999999999999997E-2</v>
      </c>
    </row>
    <row r="465" spans="1:29" ht="11.4" x14ac:dyDescent="0.2">
      <c r="A465" s="29">
        <v>448</v>
      </c>
      <c r="B465" s="30" t="s">
        <v>54</v>
      </c>
      <c r="C465" s="51" t="s">
        <v>106</v>
      </c>
      <c r="D465" s="32"/>
      <c r="E465" s="32">
        <v>108</v>
      </c>
      <c r="F465" s="30" t="s">
        <v>107</v>
      </c>
      <c r="G465" s="32">
        <v>910</v>
      </c>
      <c r="H465" s="32">
        <v>2045</v>
      </c>
      <c r="I465" s="33">
        <v>2992.8539999999998</v>
      </c>
      <c r="J465" s="33">
        <v>2760.2930000000001</v>
      </c>
      <c r="K465" s="33">
        <v>2533.5819999999999</v>
      </c>
      <c r="L465" s="33">
        <v>2327.0369999999998</v>
      </c>
      <c r="M465" s="33">
        <v>2136.2370000000001</v>
      </c>
      <c r="N465" s="33">
        <v>1937.8689999999999</v>
      </c>
      <c r="O465" s="33">
        <v>1715.9</v>
      </c>
      <c r="P465" s="33">
        <v>1410.229</v>
      </c>
      <c r="Q465" s="33">
        <v>1117.3779999999999</v>
      </c>
      <c r="R465" s="33">
        <v>936.54100000000005</v>
      </c>
      <c r="S465" s="33">
        <v>861.37900000000002</v>
      </c>
      <c r="T465" s="33">
        <v>735.19100000000003</v>
      </c>
      <c r="U465" s="33">
        <v>527.93799999999999</v>
      </c>
      <c r="V465" s="33">
        <v>323.51600000000002</v>
      </c>
      <c r="W465" s="33">
        <v>185.50700000000001</v>
      </c>
      <c r="X465" s="33">
        <v>121.624</v>
      </c>
      <c r="Y465" s="33">
        <v>68.7</v>
      </c>
      <c r="Z465" s="33">
        <v>28.597999999999999</v>
      </c>
      <c r="AA465" s="33">
        <v>6.5350000000000001</v>
      </c>
      <c r="AB465" s="33">
        <v>0.72099999999999997</v>
      </c>
      <c r="AC465" s="33">
        <v>6.0999999999999999E-2</v>
      </c>
    </row>
    <row r="466" spans="1:29" ht="11.4" x14ac:dyDescent="0.2">
      <c r="A466" s="29">
        <v>449</v>
      </c>
      <c r="B466" s="30" t="s">
        <v>54</v>
      </c>
      <c r="C466" s="51" t="s">
        <v>106</v>
      </c>
      <c r="D466" s="32"/>
      <c r="E466" s="32">
        <v>108</v>
      </c>
      <c r="F466" s="30" t="s">
        <v>107</v>
      </c>
      <c r="G466" s="32">
        <v>910</v>
      </c>
      <c r="H466" s="32">
        <v>2050</v>
      </c>
      <c r="I466" s="33">
        <v>3176.6219999999998</v>
      </c>
      <c r="J466" s="33">
        <v>2966.9650000000001</v>
      </c>
      <c r="K466" s="33">
        <v>2742.94</v>
      </c>
      <c r="L466" s="33">
        <v>2520.0259999999998</v>
      </c>
      <c r="M466" s="33">
        <v>2310.5520000000001</v>
      </c>
      <c r="N466" s="33">
        <v>2116.8000000000002</v>
      </c>
      <c r="O466" s="33">
        <v>1915.568</v>
      </c>
      <c r="P466" s="33">
        <v>1689.4169999999999</v>
      </c>
      <c r="Q466" s="33">
        <v>1381.9469999999999</v>
      </c>
      <c r="R466" s="33">
        <v>1090.01</v>
      </c>
      <c r="S466" s="33">
        <v>906.44600000000003</v>
      </c>
      <c r="T466" s="33">
        <v>822.72699999999998</v>
      </c>
      <c r="U466" s="33">
        <v>686.23400000000004</v>
      </c>
      <c r="V466" s="33">
        <v>472.54700000000003</v>
      </c>
      <c r="W466" s="33">
        <v>270.03199999999998</v>
      </c>
      <c r="X466" s="33">
        <v>138.20699999999999</v>
      </c>
      <c r="Y466" s="33">
        <v>75.430999999999997</v>
      </c>
      <c r="Z466" s="33">
        <v>32.03</v>
      </c>
      <c r="AA466" s="33">
        <v>8.9499999999999993</v>
      </c>
      <c r="AB466" s="33">
        <v>1.24</v>
      </c>
      <c r="AC466" s="33">
        <v>7.9000000000000001E-2</v>
      </c>
    </row>
    <row r="467" spans="1:29" ht="11.4" x14ac:dyDescent="0.2">
      <c r="A467" s="29">
        <v>450</v>
      </c>
      <c r="B467" s="30" t="s">
        <v>54</v>
      </c>
      <c r="C467" s="51" t="s">
        <v>106</v>
      </c>
      <c r="D467" s="32"/>
      <c r="E467" s="32">
        <v>108</v>
      </c>
      <c r="F467" s="30" t="s">
        <v>107</v>
      </c>
      <c r="G467" s="32">
        <v>910</v>
      </c>
      <c r="H467" s="32">
        <v>2055</v>
      </c>
      <c r="I467" s="33">
        <v>3327.3029999999999</v>
      </c>
      <c r="J467" s="33">
        <v>3152.9830000000002</v>
      </c>
      <c r="K467" s="33">
        <v>2950.866</v>
      </c>
      <c r="L467" s="33">
        <v>2729.9659999999999</v>
      </c>
      <c r="M467" s="33">
        <v>2503.8879999999999</v>
      </c>
      <c r="N467" s="33">
        <v>2291.48</v>
      </c>
      <c r="O467" s="33">
        <v>2094.6959999999999</v>
      </c>
      <c r="P467" s="33">
        <v>1888.664</v>
      </c>
      <c r="Q467" s="33">
        <v>1658.222</v>
      </c>
      <c r="R467" s="33">
        <v>1350.337</v>
      </c>
      <c r="S467" s="33">
        <v>1056.8989999999999</v>
      </c>
      <c r="T467" s="33">
        <v>867.69799999999998</v>
      </c>
      <c r="U467" s="33">
        <v>770.25099999999998</v>
      </c>
      <c r="V467" s="33">
        <v>616.90700000000004</v>
      </c>
      <c r="W467" s="33">
        <v>396.95100000000002</v>
      </c>
      <c r="X467" s="33">
        <v>202.995</v>
      </c>
      <c r="Y467" s="33">
        <v>86.902000000000001</v>
      </c>
      <c r="Z467" s="33">
        <v>35.939</v>
      </c>
      <c r="AA467" s="33">
        <v>10.313000000000001</v>
      </c>
      <c r="AB467" s="33">
        <v>1.752</v>
      </c>
      <c r="AC467" s="33">
        <v>0.13700000000000001</v>
      </c>
    </row>
    <row r="468" spans="1:29" ht="11.4" x14ac:dyDescent="0.2">
      <c r="A468" s="29">
        <v>451</v>
      </c>
      <c r="B468" s="30" t="s">
        <v>54</v>
      </c>
      <c r="C468" s="51" t="s">
        <v>106</v>
      </c>
      <c r="D468" s="32"/>
      <c r="E468" s="32">
        <v>108</v>
      </c>
      <c r="F468" s="30" t="s">
        <v>107</v>
      </c>
      <c r="G468" s="32">
        <v>910</v>
      </c>
      <c r="H468" s="32">
        <v>2060</v>
      </c>
      <c r="I468" s="33">
        <v>3457.4780000000001</v>
      </c>
      <c r="J468" s="33">
        <v>3305.674</v>
      </c>
      <c r="K468" s="33">
        <v>3138.0210000000002</v>
      </c>
      <c r="L468" s="33">
        <v>2938.3339999999998</v>
      </c>
      <c r="M468" s="33">
        <v>2713.942</v>
      </c>
      <c r="N468" s="33">
        <v>2484.8739999999998</v>
      </c>
      <c r="O468" s="33">
        <v>2269.529</v>
      </c>
      <c r="P468" s="33">
        <v>2067.672</v>
      </c>
      <c r="Q468" s="33">
        <v>1856.3979999999999</v>
      </c>
      <c r="R468" s="33">
        <v>1622.721</v>
      </c>
      <c r="S468" s="33">
        <v>1311.5250000000001</v>
      </c>
      <c r="T468" s="33">
        <v>1013.913</v>
      </c>
      <c r="U468" s="33">
        <v>814.86699999999996</v>
      </c>
      <c r="V468" s="33">
        <v>695.68200000000002</v>
      </c>
      <c r="W468" s="33">
        <v>522.00300000000004</v>
      </c>
      <c r="X468" s="33">
        <v>301.67700000000002</v>
      </c>
      <c r="Y468" s="33">
        <v>129.602</v>
      </c>
      <c r="Z468" s="33">
        <v>42.344999999999999</v>
      </c>
      <c r="AA468" s="33">
        <v>11.962</v>
      </c>
      <c r="AB468" s="33">
        <v>2.1019999999999999</v>
      </c>
      <c r="AC468" s="33">
        <v>0.20300000000000001</v>
      </c>
    </row>
    <row r="469" spans="1:29" ht="11.4" x14ac:dyDescent="0.2">
      <c r="A469" s="29">
        <v>452</v>
      </c>
      <c r="B469" s="30" t="s">
        <v>54</v>
      </c>
      <c r="C469" s="51" t="s">
        <v>106</v>
      </c>
      <c r="D469" s="32"/>
      <c r="E469" s="32">
        <v>108</v>
      </c>
      <c r="F469" s="30" t="s">
        <v>107</v>
      </c>
      <c r="G469" s="32">
        <v>910</v>
      </c>
      <c r="H469" s="32">
        <v>2065</v>
      </c>
      <c r="I469" s="33">
        <v>3569.2240000000002</v>
      </c>
      <c r="J469" s="33">
        <v>3437.7559999999999</v>
      </c>
      <c r="K469" s="33">
        <v>3291.828</v>
      </c>
      <c r="L469" s="33">
        <v>3125.9870000000001</v>
      </c>
      <c r="M469" s="33">
        <v>2922.393</v>
      </c>
      <c r="N469" s="33">
        <v>2694.8449999999998</v>
      </c>
      <c r="O469" s="33">
        <v>2462.8510000000001</v>
      </c>
      <c r="P469" s="33">
        <v>2242.4789999999998</v>
      </c>
      <c r="Q469" s="33">
        <v>2034.903</v>
      </c>
      <c r="R469" s="33">
        <v>1819.1769999999999</v>
      </c>
      <c r="S469" s="33">
        <v>1578.615</v>
      </c>
      <c r="T469" s="33">
        <v>1260.854</v>
      </c>
      <c r="U469" s="33">
        <v>955.149</v>
      </c>
      <c r="V469" s="33">
        <v>739.54</v>
      </c>
      <c r="W469" s="33">
        <v>593.17100000000005</v>
      </c>
      <c r="X469" s="33">
        <v>401.43400000000003</v>
      </c>
      <c r="Y469" s="33">
        <v>195.959</v>
      </c>
      <c r="Z469" s="33">
        <v>64.631</v>
      </c>
      <c r="AA469" s="33">
        <v>14.545</v>
      </c>
      <c r="AB469" s="33">
        <v>2.5430000000000001</v>
      </c>
      <c r="AC469" s="33">
        <v>0.255</v>
      </c>
    </row>
    <row r="470" spans="1:29" ht="11.4" x14ac:dyDescent="0.2">
      <c r="A470" s="29">
        <v>453</v>
      </c>
      <c r="B470" s="30" t="s">
        <v>54</v>
      </c>
      <c r="C470" s="51" t="s">
        <v>106</v>
      </c>
      <c r="D470" s="32"/>
      <c r="E470" s="32">
        <v>108</v>
      </c>
      <c r="F470" s="30" t="s">
        <v>107</v>
      </c>
      <c r="G470" s="32">
        <v>910</v>
      </c>
      <c r="H470" s="32">
        <v>2070</v>
      </c>
      <c r="I470" s="33">
        <v>3678.8449999999998</v>
      </c>
      <c r="J470" s="33">
        <v>3551.16</v>
      </c>
      <c r="K470" s="33">
        <v>3424.9290000000001</v>
      </c>
      <c r="L470" s="33">
        <v>3280.2910000000002</v>
      </c>
      <c r="M470" s="33">
        <v>3110.154</v>
      </c>
      <c r="N470" s="33">
        <v>2903.13</v>
      </c>
      <c r="O470" s="33">
        <v>2672.5349999999999</v>
      </c>
      <c r="P470" s="33">
        <v>2435.529</v>
      </c>
      <c r="Q470" s="33">
        <v>2209.306</v>
      </c>
      <c r="R470" s="33">
        <v>1996.575</v>
      </c>
      <c r="S470" s="33">
        <v>1772.356</v>
      </c>
      <c r="T470" s="33">
        <v>1520.655</v>
      </c>
      <c r="U470" s="33">
        <v>1191.3499999999999</v>
      </c>
      <c r="V470" s="33">
        <v>870.92499999999995</v>
      </c>
      <c r="W470" s="33">
        <v>635.29700000000003</v>
      </c>
      <c r="X470" s="33">
        <v>461.54</v>
      </c>
      <c r="Y470" s="33">
        <v>265.392</v>
      </c>
      <c r="Z470" s="33">
        <v>100.164</v>
      </c>
      <c r="AA470" s="33">
        <v>22.884</v>
      </c>
      <c r="AB470" s="33">
        <v>3.2080000000000002</v>
      </c>
      <c r="AC470" s="33">
        <v>0.32200000000000001</v>
      </c>
    </row>
    <row r="471" spans="1:29" ht="11.4" x14ac:dyDescent="0.2">
      <c r="A471" s="29">
        <v>454</v>
      </c>
      <c r="B471" s="30" t="s">
        <v>54</v>
      </c>
      <c r="C471" s="51" t="s">
        <v>106</v>
      </c>
      <c r="D471" s="32"/>
      <c r="E471" s="32">
        <v>108</v>
      </c>
      <c r="F471" s="30" t="s">
        <v>107</v>
      </c>
      <c r="G471" s="32">
        <v>910</v>
      </c>
      <c r="H471" s="32">
        <v>2075</v>
      </c>
      <c r="I471" s="33">
        <v>3783.6</v>
      </c>
      <c r="J471" s="33">
        <v>3662.1309999999999</v>
      </c>
      <c r="K471" s="33">
        <v>3539.2710000000002</v>
      </c>
      <c r="L471" s="33">
        <v>3413.893</v>
      </c>
      <c r="M471" s="33">
        <v>3264.7139999999999</v>
      </c>
      <c r="N471" s="33">
        <v>3090.8679999999999</v>
      </c>
      <c r="O471" s="33">
        <v>2880.5830000000001</v>
      </c>
      <c r="P471" s="33">
        <v>2644.8090000000002</v>
      </c>
      <c r="Q471" s="33">
        <v>2401.848</v>
      </c>
      <c r="R471" s="33">
        <v>2170.2449999999999</v>
      </c>
      <c r="S471" s="33">
        <v>1948.06</v>
      </c>
      <c r="T471" s="33">
        <v>1710.75</v>
      </c>
      <c r="U471" s="33">
        <v>1441.2190000000001</v>
      </c>
      <c r="V471" s="33">
        <v>1091.58</v>
      </c>
      <c r="W471" s="33">
        <v>753.98900000000003</v>
      </c>
      <c r="X471" s="33">
        <v>500.37200000000001</v>
      </c>
      <c r="Y471" s="33">
        <v>310.82299999999998</v>
      </c>
      <c r="Z471" s="33">
        <v>139.33600000000001</v>
      </c>
      <c r="AA471" s="33">
        <v>36.729999999999997</v>
      </c>
      <c r="AB471" s="33">
        <v>5.2530000000000001</v>
      </c>
      <c r="AC471" s="33">
        <v>0.42199999999999999</v>
      </c>
    </row>
    <row r="472" spans="1:29" ht="11.4" x14ac:dyDescent="0.2">
      <c r="A472" s="29">
        <v>455</v>
      </c>
      <c r="B472" s="30" t="s">
        <v>54</v>
      </c>
      <c r="C472" s="51" t="s">
        <v>106</v>
      </c>
      <c r="D472" s="32"/>
      <c r="E472" s="32">
        <v>108</v>
      </c>
      <c r="F472" s="30" t="s">
        <v>107</v>
      </c>
      <c r="G472" s="32">
        <v>910</v>
      </c>
      <c r="H472" s="32">
        <v>2080</v>
      </c>
      <c r="I472" s="33">
        <v>3857.826</v>
      </c>
      <c r="J472" s="33">
        <v>3768.0859999999998</v>
      </c>
      <c r="K472" s="33">
        <v>3651.076</v>
      </c>
      <c r="L472" s="33">
        <v>3528.7150000000001</v>
      </c>
      <c r="M472" s="33">
        <v>3398.643</v>
      </c>
      <c r="N472" s="33">
        <v>3245.6320000000001</v>
      </c>
      <c r="O472" s="33">
        <v>3068.2730000000001</v>
      </c>
      <c r="P472" s="33">
        <v>2852.5529999999999</v>
      </c>
      <c r="Q472" s="33">
        <v>2610.529</v>
      </c>
      <c r="R472" s="33">
        <v>2361.931</v>
      </c>
      <c r="S472" s="33">
        <v>2120.4589999999998</v>
      </c>
      <c r="T472" s="33">
        <v>1884.048</v>
      </c>
      <c r="U472" s="33">
        <v>1626.252</v>
      </c>
      <c r="V472" s="33">
        <v>1326.77</v>
      </c>
      <c r="W472" s="33">
        <v>952.24400000000003</v>
      </c>
      <c r="X472" s="33">
        <v>600.99099999999999</v>
      </c>
      <c r="Y472" s="33">
        <v>343.13499999999999</v>
      </c>
      <c r="Z472" s="33">
        <v>167.54599999999999</v>
      </c>
      <c r="AA472" s="33">
        <v>52.942999999999998</v>
      </c>
      <c r="AB472" s="33">
        <v>8.7929999999999993</v>
      </c>
      <c r="AC472" s="33">
        <v>0.70299999999999996</v>
      </c>
    </row>
    <row r="473" spans="1:29" ht="11.4" x14ac:dyDescent="0.2">
      <c r="A473" s="29">
        <v>456</v>
      </c>
      <c r="B473" s="30" t="s">
        <v>54</v>
      </c>
      <c r="C473" s="51" t="s">
        <v>106</v>
      </c>
      <c r="D473" s="32"/>
      <c r="E473" s="32">
        <v>108</v>
      </c>
      <c r="F473" s="30" t="s">
        <v>107</v>
      </c>
      <c r="G473" s="32">
        <v>910</v>
      </c>
      <c r="H473" s="32">
        <v>2085</v>
      </c>
      <c r="I473" s="33">
        <v>3916.0439999999999</v>
      </c>
      <c r="J473" s="33">
        <v>3843.5720000000001</v>
      </c>
      <c r="K473" s="33">
        <v>3757.799</v>
      </c>
      <c r="L473" s="33">
        <v>3640.9850000000001</v>
      </c>
      <c r="M473" s="33">
        <v>3513.87</v>
      </c>
      <c r="N473" s="33">
        <v>3379.9050000000002</v>
      </c>
      <c r="O473" s="33">
        <v>3223.2979999999998</v>
      </c>
      <c r="P473" s="33">
        <v>3040.2530000000002</v>
      </c>
      <c r="Q473" s="33">
        <v>2817.9</v>
      </c>
      <c r="R473" s="33">
        <v>2569.7979999999998</v>
      </c>
      <c r="S473" s="33">
        <v>2310.8470000000002</v>
      </c>
      <c r="T473" s="33">
        <v>2054.7159999999999</v>
      </c>
      <c r="U473" s="33">
        <v>1796.287</v>
      </c>
      <c r="V473" s="33">
        <v>1504.1310000000001</v>
      </c>
      <c r="W473" s="33">
        <v>1166.1010000000001</v>
      </c>
      <c r="X473" s="33">
        <v>768.02200000000005</v>
      </c>
      <c r="Y473" s="33">
        <v>419.56099999999998</v>
      </c>
      <c r="Z473" s="33">
        <v>189.822</v>
      </c>
      <c r="AA473" s="33">
        <v>65.94</v>
      </c>
      <c r="AB473" s="33">
        <v>13.238</v>
      </c>
      <c r="AC473" s="33">
        <v>1.2230000000000001</v>
      </c>
    </row>
    <row r="474" spans="1:29" ht="11.4" x14ac:dyDescent="0.2">
      <c r="A474" s="29">
        <v>457</v>
      </c>
      <c r="B474" s="30" t="s">
        <v>54</v>
      </c>
      <c r="C474" s="51" t="s">
        <v>106</v>
      </c>
      <c r="D474" s="32"/>
      <c r="E474" s="32">
        <v>108</v>
      </c>
      <c r="F474" s="30" t="s">
        <v>107</v>
      </c>
      <c r="G474" s="32">
        <v>910</v>
      </c>
      <c r="H474" s="32">
        <v>2090</v>
      </c>
      <c r="I474" s="33">
        <v>3949.4349999999999</v>
      </c>
      <c r="J474" s="33">
        <v>3902.828</v>
      </c>
      <c r="K474" s="33">
        <v>3834.018</v>
      </c>
      <c r="L474" s="33">
        <v>3748.1669999999999</v>
      </c>
      <c r="M474" s="33">
        <v>3626.5259999999998</v>
      </c>
      <c r="N474" s="33">
        <v>3495.5880000000002</v>
      </c>
      <c r="O474" s="33">
        <v>3358.0140000000001</v>
      </c>
      <c r="P474" s="33">
        <v>3195.6889999999999</v>
      </c>
      <c r="Q474" s="33">
        <v>3005.6680000000001</v>
      </c>
      <c r="R474" s="33">
        <v>2776.67</v>
      </c>
      <c r="S474" s="33">
        <v>2517.491</v>
      </c>
      <c r="T474" s="33">
        <v>2243.4140000000002</v>
      </c>
      <c r="U474" s="33">
        <v>1964.6759999999999</v>
      </c>
      <c r="V474" s="33">
        <v>1669.0920000000001</v>
      </c>
      <c r="W474" s="33">
        <v>1331.81</v>
      </c>
      <c r="X474" s="33">
        <v>951.51300000000003</v>
      </c>
      <c r="Y474" s="33">
        <v>545.81200000000001</v>
      </c>
      <c r="Z474" s="33">
        <v>238.21799999999999</v>
      </c>
      <c r="AA474" s="33">
        <v>77.400000000000006</v>
      </c>
      <c r="AB474" s="33">
        <v>17.236000000000001</v>
      </c>
      <c r="AC474" s="33">
        <v>1.944</v>
      </c>
    </row>
    <row r="475" spans="1:29" ht="11.4" x14ac:dyDescent="0.2">
      <c r="A475" s="29">
        <v>458</v>
      </c>
      <c r="B475" s="30" t="s">
        <v>54</v>
      </c>
      <c r="C475" s="51" t="s">
        <v>106</v>
      </c>
      <c r="D475" s="32"/>
      <c r="E475" s="32">
        <v>108</v>
      </c>
      <c r="F475" s="30" t="s">
        <v>107</v>
      </c>
      <c r="G475" s="32">
        <v>910</v>
      </c>
      <c r="H475" s="32">
        <v>2095</v>
      </c>
      <c r="I475" s="33">
        <v>3955.8679999999999</v>
      </c>
      <c r="J475" s="33">
        <v>3937.172</v>
      </c>
      <c r="K475" s="33">
        <v>3893.9670000000001</v>
      </c>
      <c r="L475" s="33">
        <v>3824.8649999999998</v>
      </c>
      <c r="M475" s="33">
        <v>3734.1370000000002</v>
      </c>
      <c r="N475" s="33">
        <v>3608.7579999999998</v>
      </c>
      <c r="O475" s="33">
        <v>3474.3229999999999</v>
      </c>
      <c r="P475" s="33">
        <v>3331.127</v>
      </c>
      <c r="Q475" s="33">
        <v>3161.7469999999998</v>
      </c>
      <c r="R475" s="33">
        <v>2964.518</v>
      </c>
      <c r="S475" s="33">
        <v>2723.5929999999998</v>
      </c>
      <c r="T475" s="33">
        <v>2448.4490000000001</v>
      </c>
      <c r="U475" s="33">
        <v>2151.0709999999999</v>
      </c>
      <c r="V475" s="33">
        <v>1833.6489999999999</v>
      </c>
      <c r="W475" s="33">
        <v>1488.4349999999999</v>
      </c>
      <c r="X475" s="33">
        <v>1099.03</v>
      </c>
      <c r="Y475" s="33">
        <v>687.93700000000001</v>
      </c>
      <c r="Z475" s="33">
        <v>317.86500000000001</v>
      </c>
      <c r="AA475" s="33">
        <v>100.556</v>
      </c>
      <c r="AB475" s="33">
        <v>21.128</v>
      </c>
      <c r="AC475" s="33">
        <v>2.6920000000000002</v>
      </c>
    </row>
    <row r="476" spans="1:29" ht="11.4" x14ac:dyDescent="0.2">
      <c r="A476" s="29">
        <v>459</v>
      </c>
      <c r="B476" s="30" t="s">
        <v>54</v>
      </c>
      <c r="C476" s="51" t="s">
        <v>106</v>
      </c>
      <c r="D476" s="32"/>
      <c r="E476" s="32">
        <v>108</v>
      </c>
      <c r="F476" s="30" t="s">
        <v>107</v>
      </c>
      <c r="G476" s="32">
        <v>910</v>
      </c>
      <c r="H476" s="32">
        <v>2100</v>
      </c>
      <c r="I476" s="33">
        <v>3946.96</v>
      </c>
      <c r="J476" s="33">
        <v>3944.5810000000001</v>
      </c>
      <c r="K476" s="33">
        <v>3929.0189999999998</v>
      </c>
      <c r="L476" s="33">
        <v>3885.3629999999998</v>
      </c>
      <c r="M476" s="33">
        <v>3811.4760000000001</v>
      </c>
      <c r="N476" s="33">
        <v>3716.9960000000001</v>
      </c>
      <c r="O476" s="33">
        <v>3588.2640000000001</v>
      </c>
      <c r="P476" s="33">
        <v>3448.442</v>
      </c>
      <c r="Q476" s="33">
        <v>3298.239</v>
      </c>
      <c r="R476" s="33">
        <v>3121.393</v>
      </c>
      <c r="S476" s="33">
        <v>2911.4670000000001</v>
      </c>
      <c r="T476" s="33">
        <v>2653.567</v>
      </c>
      <c r="U476" s="33">
        <v>2353.9969999999998</v>
      </c>
      <c r="V476" s="33">
        <v>2016.25</v>
      </c>
      <c r="W476" s="33">
        <v>1646.49</v>
      </c>
      <c r="X476" s="33">
        <v>1241.7940000000001</v>
      </c>
      <c r="Y476" s="33">
        <v>808.10599999999999</v>
      </c>
      <c r="Z476" s="33">
        <v>410.68900000000002</v>
      </c>
      <c r="AA476" s="33">
        <v>138.83500000000001</v>
      </c>
      <c r="AB476" s="33">
        <v>28.652000000000001</v>
      </c>
      <c r="AC476" s="33">
        <v>3.492</v>
      </c>
    </row>
    <row r="477" spans="1:29" ht="11.4" x14ac:dyDescent="0.2">
      <c r="A477" s="29">
        <v>460</v>
      </c>
      <c r="B477" s="30" t="s">
        <v>54</v>
      </c>
      <c r="C477" s="51" t="s">
        <v>108</v>
      </c>
      <c r="D477" s="32"/>
      <c r="E477" s="32">
        <v>174</v>
      </c>
      <c r="F477" s="30" t="s">
        <v>107</v>
      </c>
      <c r="G477" s="32">
        <v>910</v>
      </c>
      <c r="H477" s="32">
        <v>2020</v>
      </c>
      <c r="I477" s="33">
        <v>123.508</v>
      </c>
      <c r="J477" s="33">
        <v>114.13</v>
      </c>
      <c r="K477" s="33">
        <v>101.676</v>
      </c>
      <c r="L477" s="33">
        <v>89.591999999999999</v>
      </c>
      <c r="M477" s="33">
        <v>79.58</v>
      </c>
      <c r="N477" s="33">
        <v>71.265000000000001</v>
      </c>
      <c r="O477" s="33">
        <v>63.670999999999999</v>
      </c>
      <c r="P477" s="33">
        <v>53.706000000000003</v>
      </c>
      <c r="Q477" s="33">
        <v>42.656999999999996</v>
      </c>
      <c r="R477" s="33">
        <v>34.378999999999998</v>
      </c>
      <c r="S477" s="33">
        <v>28.128</v>
      </c>
      <c r="T477" s="33">
        <v>22.763999999999999</v>
      </c>
      <c r="U477" s="33">
        <v>17.533999999999999</v>
      </c>
      <c r="V477" s="33">
        <v>12.122</v>
      </c>
      <c r="W477" s="33">
        <v>7.1449999999999996</v>
      </c>
      <c r="X477" s="33">
        <v>4.5140000000000002</v>
      </c>
      <c r="Y477" s="33">
        <v>2.2490000000000001</v>
      </c>
      <c r="Z477" s="33">
        <v>0.78</v>
      </c>
      <c r="AA477" s="33">
        <v>0.17299999999999999</v>
      </c>
      <c r="AB477" s="33">
        <v>2.1000000000000001E-2</v>
      </c>
      <c r="AC477" s="33">
        <v>1E-3</v>
      </c>
    </row>
    <row r="478" spans="1:29" ht="11.4" x14ac:dyDescent="0.2">
      <c r="A478" s="29">
        <v>461</v>
      </c>
      <c r="B478" s="30" t="s">
        <v>54</v>
      </c>
      <c r="C478" s="51" t="s">
        <v>108</v>
      </c>
      <c r="D478" s="32"/>
      <c r="E478" s="32">
        <v>174</v>
      </c>
      <c r="F478" s="30" t="s">
        <v>107</v>
      </c>
      <c r="G478" s="32">
        <v>910</v>
      </c>
      <c r="H478" s="32">
        <v>2025</v>
      </c>
      <c r="I478" s="33">
        <v>128.94</v>
      </c>
      <c r="J478" s="33">
        <v>120.605</v>
      </c>
      <c r="K478" s="33">
        <v>112.334</v>
      </c>
      <c r="L478" s="33">
        <v>99.962999999999994</v>
      </c>
      <c r="M478" s="33">
        <v>87.78</v>
      </c>
      <c r="N478" s="33">
        <v>77.807000000000002</v>
      </c>
      <c r="O478" s="33">
        <v>69.596999999999994</v>
      </c>
      <c r="P478" s="33">
        <v>62.030999999999999</v>
      </c>
      <c r="Q478" s="33">
        <v>52.087000000000003</v>
      </c>
      <c r="R478" s="33">
        <v>41.05</v>
      </c>
      <c r="S478" s="33">
        <v>32.677999999999997</v>
      </c>
      <c r="T478" s="33">
        <v>26.225999999999999</v>
      </c>
      <c r="U478" s="33">
        <v>20.582999999999998</v>
      </c>
      <c r="V478" s="33">
        <v>15.090999999999999</v>
      </c>
      <c r="W478" s="33">
        <v>9.6180000000000003</v>
      </c>
      <c r="X478" s="33">
        <v>4.952</v>
      </c>
      <c r="Y478" s="33">
        <v>2.5259999999999998</v>
      </c>
      <c r="Z478" s="33">
        <v>0.90700000000000003</v>
      </c>
      <c r="AA478" s="33">
        <v>0.2</v>
      </c>
      <c r="AB478" s="33">
        <v>2.5999999999999999E-2</v>
      </c>
      <c r="AC478" s="33">
        <v>1E-3</v>
      </c>
    </row>
    <row r="479" spans="1:29" ht="11.4" x14ac:dyDescent="0.2">
      <c r="A479" s="29">
        <v>462</v>
      </c>
      <c r="B479" s="30" t="s">
        <v>54</v>
      </c>
      <c r="C479" s="51" t="s">
        <v>108</v>
      </c>
      <c r="D479" s="32"/>
      <c r="E479" s="32">
        <v>174</v>
      </c>
      <c r="F479" s="30" t="s">
        <v>107</v>
      </c>
      <c r="G479" s="32">
        <v>910</v>
      </c>
      <c r="H479" s="32">
        <v>2030</v>
      </c>
      <c r="I479" s="33">
        <v>134.4</v>
      </c>
      <c r="J479" s="33">
        <v>126.25700000000001</v>
      </c>
      <c r="K479" s="33">
        <v>118.883</v>
      </c>
      <c r="L479" s="33">
        <v>110.629</v>
      </c>
      <c r="M479" s="33">
        <v>98.125</v>
      </c>
      <c r="N479" s="33">
        <v>85.997</v>
      </c>
      <c r="O479" s="33">
        <v>76.147000000000006</v>
      </c>
      <c r="P479" s="33">
        <v>67.954999999999998</v>
      </c>
      <c r="Q479" s="33">
        <v>60.308999999999997</v>
      </c>
      <c r="R479" s="33">
        <v>50.268000000000001</v>
      </c>
      <c r="S479" s="33">
        <v>39.131</v>
      </c>
      <c r="T479" s="33">
        <v>30.565999999999999</v>
      </c>
      <c r="U479" s="33">
        <v>23.803000000000001</v>
      </c>
      <c r="V479" s="33">
        <v>17.795000000000002</v>
      </c>
      <c r="W479" s="33">
        <v>12.041</v>
      </c>
      <c r="X479" s="33">
        <v>6.72</v>
      </c>
      <c r="Y479" s="33">
        <v>2.7919999999999998</v>
      </c>
      <c r="Z479" s="33">
        <v>1.026</v>
      </c>
      <c r="AA479" s="33">
        <v>0.23400000000000001</v>
      </c>
      <c r="AB479" s="33">
        <v>0.03</v>
      </c>
      <c r="AC479" s="33">
        <v>3.0000000000000001E-3</v>
      </c>
    </row>
    <row r="480" spans="1:29" ht="11.4" x14ac:dyDescent="0.2">
      <c r="A480" s="29">
        <v>463</v>
      </c>
      <c r="B480" s="30" t="s">
        <v>54</v>
      </c>
      <c r="C480" s="51" t="s">
        <v>108</v>
      </c>
      <c r="D480" s="32"/>
      <c r="E480" s="32">
        <v>174</v>
      </c>
      <c r="F480" s="30" t="s">
        <v>107</v>
      </c>
      <c r="G480" s="32">
        <v>910</v>
      </c>
      <c r="H480" s="32">
        <v>2035</v>
      </c>
      <c r="I480" s="33">
        <v>140.34</v>
      </c>
      <c r="J480" s="33">
        <v>131.905</v>
      </c>
      <c r="K480" s="33">
        <v>124.617</v>
      </c>
      <c r="L480" s="33">
        <v>117.23</v>
      </c>
      <c r="M480" s="33">
        <v>108.779</v>
      </c>
      <c r="N480" s="33">
        <v>96.311000000000007</v>
      </c>
      <c r="O480" s="33">
        <v>84.319000000000003</v>
      </c>
      <c r="P480" s="33">
        <v>74.492999999999995</v>
      </c>
      <c r="Q480" s="33">
        <v>66.203000000000003</v>
      </c>
      <c r="R480" s="33">
        <v>58.34</v>
      </c>
      <c r="S480" s="33">
        <v>48.045999999999999</v>
      </c>
      <c r="T480" s="33">
        <v>36.706000000000003</v>
      </c>
      <c r="U480" s="33">
        <v>27.838000000000001</v>
      </c>
      <c r="V480" s="33">
        <v>20.666</v>
      </c>
      <c r="W480" s="33">
        <v>14.271000000000001</v>
      </c>
      <c r="X480" s="33">
        <v>8.4710000000000001</v>
      </c>
      <c r="Y480" s="33">
        <v>3.8210000000000002</v>
      </c>
      <c r="Z480" s="33">
        <v>1.143</v>
      </c>
      <c r="AA480" s="33">
        <v>0.26800000000000002</v>
      </c>
      <c r="AB480" s="33">
        <v>3.5000000000000003E-2</v>
      </c>
      <c r="AC480" s="33">
        <v>3.0000000000000001E-3</v>
      </c>
    </row>
    <row r="481" spans="1:29" ht="11.4" x14ac:dyDescent="0.2">
      <c r="A481" s="29">
        <v>464</v>
      </c>
      <c r="B481" s="30" t="s">
        <v>54</v>
      </c>
      <c r="C481" s="51" t="s">
        <v>108</v>
      </c>
      <c r="D481" s="32"/>
      <c r="E481" s="32">
        <v>174</v>
      </c>
      <c r="F481" s="30" t="s">
        <v>107</v>
      </c>
      <c r="G481" s="32">
        <v>910</v>
      </c>
      <c r="H481" s="32">
        <v>2040</v>
      </c>
      <c r="I481" s="33">
        <v>146.07300000000001</v>
      </c>
      <c r="J481" s="33">
        <v>138.00399999999999</v>
      </c>
      <c r="K481" s="33">
        <v>130.339</v>
      </c>
      <c r="L481" s="33">
        <v>123.026</v>
      </c>
      <c r="M481" s="33">
        <v>115.42100000000001</v>
      </c>
      <c r="N481" s="33">
        <v>106.93899999999999</v>
      </c>
      <c r="O481" s="33">
        <v>94.585999999999999</v>
      </c>
      <c r="P481" s="33">
        <v>82.631</v>
      </c>
      <c r="Q481" s="33">
        <v>72.706999999999994</v>
      </c>
      <c r="R481" s="33">
        <v>64.162000000000006</v>
      </c>
      <c r="S481" s="33">
        <v>55.893000000000001</v>
      </c>
      <c r="T481" s="33">
        <v>45.198</v>
      </c>
      <c r="U481" s="33">
        <v>33.539000000000001</v>
      </c>
      <c r="V481" s="33">
        <v>24.268000000000001</v>
      </c>
      <c r="W481" s="33">
        <v>16.658000000000001</v>
      </c>
      <c r="X481" s="33">
        <v>10.108000000000001</v>
      </c>
      <c r="Y481" s="33">
        <v>4.8570000000000002</v>
      </c>
      <c r="Z481" s="33">
        <v>1.58</v>
      </c>
      <c r="AA481" s="33">
        <v>0.30099999999999999</v>
      </c>
      <c r="AB481" s="33">
        <v>0.04</v>
      </c>
      <c r="AC481" s="33">
        <v>3.0000000000000001E-3</v>
      </c>
    </row>
    <row r="482" spans="1:29" ht="11.4" x14ac:dyDescent="0.2">
      <c r="A482" s="29">
        <v>465</v>
      </c>
      <c r="B482" s="30" t="s">
        <v>54</v>
      </c>
      <c r="C482" s="51" t="s">
        <v>108</v>
      </c>
      <c r="D482" s="32"/>
      <c r="E482" s="32">
        <v>174</v>
      </c>
      <c r="F482" s="30" t="s">
        <v>107</v>
      </c>
      <c r="G482" s="32">
        <v>910</v>
      </c>
      <c r="H482" s="32">
        <v>2045</v>
      </c>
      <c r="I482" s="33">
        <v>151.14599999999999</v>
      </c>
      <c r="J482" s="33">
        <v>143.86799999999999</v>
      </c>
      <c r="K482" s="33">
        <v>136.49799999999999</v>
      </c>
      <c r="L482" s="33">
        <v>128.80699999999999</v>
      </c>
      <c r="M482" s="33">
        <v>121.277</v>
      </c>
      <c r="N482" s="33">
        <v>113.617</v>
      </c>
      <c r="O482" s="33">
        <v>105.182</v>
      </c>
      <c r="P482" s="33">
        <v>92.835999999999999</v>
      </c>
      <c r="Q482" s="33">
        <v>80.787000000000006</v>
      </c>
      <c r="R482" s="33">
        <v>70.596999999999994</v>
      </c>
      <c r="S482" s="33">
        <v>61.597000000000001</v>
      </c>
      <c r="T482" s="33">
        <v>52.713999999999999</v>
      </c>
      <c r="U482" s="33">
        <v>41.433999999999997</v>
      </c>
      <c r="V482" s="33">
        <v>29.356999999999999</v>
      </c>
      <c r="W482" s="33">
        <v>19.661999999999999</v>
      </c>
      <c r="X482" s="33">
        <v>11.874000000000001</v>
      </c>
      <c r="Y482" s="33">
        <v>5.8419999999999996</v>
      </c>
      <c r="Z482" s="33">
        <v>2.028</v>
      </c>
      <c r="AA482" s="33">
        <v>0.41899999999999998</v>
      </c>
      <c r="AB482" s="33">
        <v>4.4999999999999998E-2</v>
      </c>
      <c r="AC482" s="33">
        <v>3.0000000000000001E-3</v>
      </c>
    </row>
    <row r="483" spans="1:29" ht="11.4" x14ac:dyDescent="0.2">
      <c r="A483" s="29">
        <v>466</v>
      </c>
      <c r="B483" s="30" t="s">
        <v>54</v>
      </c>
      <c r="C483" s="51" t="s">
        <v>108</v>
      </c>
      <c r="D483" s="32"/>
      <c r="E483" s="32">
        <v>174</v>
      </c>
      <c r="F483" s="30" t="s">
        <v>107</v>
      </c>
      <c r="G483" s="32">
        <v>910</v>
      </c>
      <c r="H483" s="32">
        <v>2050</v>
      </c>
      <c r="I483" s="33">
        <v>154.804</v>
      </c>
      <c r="J483" s="33">
        <v>149.06800000000001</v>
      </c>
      <c r="K483" s="33">
        <v>142.41999999999999</v>
      </c>
      <c r="L483" s="33">
        <v>135.01400000000001</v>
      </c>
      <c r="M483" s="33">
        <v>127.11</v>
      </c>
      <c r="N483" s="33">
        <v>119.521</v>
      </c>
      <c r="O483" s="33">
        <v>111.881</v>
      </c>
      <c r="P483" s="33">
        <v>103.38200000000001</v>
      </c>
      <c r="Q483" s="33">
        <v>90.903999999999996</v>
      </c>
      <c r="R483" s="33">
        <v>78.573999999999998</v>
      </c>
      <c r="S483" s="33">
        <v>67.906999999999996</v>
      </c>
      <c r="T483" s="33">
        <v>58.228000000000002</v>
      </c>
      <c r="U483" s="33">
        <v>48.472000000000001</v>
      </c>
      <c r="V483" s="33">
        <v>36.417999999999999</v>
      </c>
      <c r="W483" s="33">
        <v>23.911999999999999</v>
      </c>
      <c r="X483" s="33">
        <v>14.116</v>
      </c>
      <c r="Y483" s="33">
        <v>6.9290000000000003</v>
      </c>
      <c r="Z483" s="33">
        <v>2.464</v>
      </c>
      <c r="AA483" s="33">
        <v>0.54600000000000004</v>
      </c>
      <c r="AB483" s="33">
        <v>6.4000000000000001E-2</v>
      </c>
      <c r="AC483" s="33">
        <v>4.0000000000000001E-3</v>
      </c>
    </row>
    <row r="484" spans="1:29" ht="11.4" x14ac:dyDescent="0.2">
      <c r="A484" s="29">
        <v>467</v>
      </c>
      <c r="B484" s="30" t="s">
        <v>54</v>
      </c>
      <c r="C484" s="51" t="s">
        <v>108</v>
      </c>
      <c r="D484" s="32"/>
      <c r="E484" s="32">
        <v>174</v>
      </c>
      <c r="F484" s="30" t="s">
        <v>107</v>
      </c>
      <c r="G484" s="32">
        <v>910</v>
      </c>
      <c r="H484" s="32">
        <v>2055</v>
      </c>
      <c r="I484" s="33">
        <v>156.98400000000001</v>
      </c>
      <c r="J484" s="33">
        <v>152.85900000000001</v>
      </c>
      <c r="K484" s="33">
        <v>147.67699999999999</v>
      </c>
      <c r="L484" s="33">
        <v>140.982</v>
      </c>
      <c r="M484" s="33">
        <v>133.36199999999999</v>
      </c>
      <c r="N484" s="33">
        <v>125.399</v>
      </c>
      <c r="O484" s="33">
        <v>117.822</v>
      </c>
      <c r="P484" s="33">
        <v>110.093</v>
      </c>
      <c r="Q484" s="33">
        <v>101.377</v>
      </c>
      <c r="R484" s="33">
        <v>88.555999999999997</v>
      </c>
      <c r="S484" s="33">
        <v>75.718999999999994</v>
      </c>
      <c r="T484" s="33">
        <v>64.334999999999994</v>
      </c>
      <c r="U484" s="33">
        <v>53.691000000000003</v>
      </c>
      <c r="V484" s="33">
        <v>42.765999999999998</v>
      </c>
      <c r="W484" s="33">
        <v>29.812999999999999</v>
      </c>
      <c r="X484" s="33">
        <v>17.285</v>
      </c>
      <c r="Y484" s="33">
        <v>8.31</v>
      </c>
      <c r="Z484" s="33">
        <v>2.9550000000000001</v>
      </c>
      <c r="AA484" s="33">
        <v>0.67</v>
      </c>
      <c r="AB484" s="33">
        <v>8.4000000000000005E-2</v>
      </c>
      <c r="AC484" s="33">
        <v>5.0000000000000001E-3</v>
      </c>
    </row>
    <row r="485" spans="1:29" ht="11.4" x14ac:dyDescent="0.2">
      <c r="A485" s="29">
        <v>468</v>
      </c>
      <c r="B485" s="30" t="s">
        <v>54</v>
      </c>
      <c r="C485" s="51" t="s">
        <v>108</v>
      </c>
      <c r="D485" s="32"/>
      <c r="E485" s="32">
        <v>174</v>
      </c>
      <c r="F485" s="30" t="s">
        <v>107</v>
      </c>
      <c r="G485" s="32">
        <v>910</v>
      </c>
      <c r="H485" s="32">
        <v>2060</v>
      </c>
      <c r="I485" s="33">
        <v>159.001</v>
      </c>
      <c r="J485" s="33">
        <v>155.16300000000001</v>
      </c>
      <c r="K485" s="33">
        <v>151.52699999999999</v>
      </c>
      <c r="L485" s="33">
        <v>146.286</v>
      </c>
      <c r="M485" s="33">
        <v>139.36699999999999</v>
      </c>
      <c r="N485" s="33">
        <v>131.68799999999999</v>
      </c>
      <c r="O485" s="33">
        <v>123.735</v>
      </c>
      <c r="P485" s="33">
        <v>116.06100000000001</v>
      </c>
      <c r="Q485" s="33">
        <v>108.084</v>
      </c>
      <c r="R485" s="33">
        <v>98.903000000000006</v>
      </c>
      <c r="S485" s="33">
        <v>85.489000000000004</v>
      </c>
      <c r="T485" s="33">
        <v>71.891000000000005</v>
      </c>
      <c r="U485" s="33">
        <v>59.488999999999997</v>
      </c>
      <c r="V485" s="33">
        <v>47.545000000000002</v>
      </c>
      <c r="W485" s="33">
        <v>35.19</v>
      </c>
      <c r="X485" s="33">
        <v>21.709</v>
      </c>
      <c r="Y485" s="33">
        <v>10.275</v>
      </c>
      <c r="Z485" s="33">
        <v>3.5870000000000002</v>
      </c>
      <c r="AA485" s="33">
        <v>0.81399999999999995</v>
      </c>
      <c r="AB485" s="33">
        <v>0.104</v>
      </c>
      <c r="AC485" s="33">
        <v>7.0000000000000001E-3</v>
      </c>
    </row>
    <row r="486" spans="1:29" ht="11.4" x14ac:dyDescent="0.2">
      <c r="A486" s="29">
        <v>469</v>
      </c>
      <c r="B486" s="30" t="s">
        <v>54</v>
      </c>
      <c r="C486" s="51" t="s">
        <v>108</v>
      </c>
      <c r="D486" s="32"/>
      <c r="E486" s="32">
        <v>174</v>
      </c>
      <c r="F486" s="30" t="s">
        <v>107</v>
      </c>
      <c r="G486" s="32">
        <v>910</v>
      </c>
      <c r="H486" s="32">
        <v>2065</v>
      </c>
      <c r="I486" s="33">
        <v>160.05099999999999</v>
      </c>
      <c r="J486" s="33">
        <v>157.291</v>
      </c>
      <c r="K486" s="33">
        <v>153.89099999999999</v>
      </c>
      <c r="L486" s="33">
        <v>150.18</v>
      </c>
      <c r="M486" s="33">
        <v>144.71199999999999</v>
      </c>
      <c r="N486" s="33">
        <v>137.72300000000001</v>
      </c>
      <c r="O486" s="33">
        <v>130.048</v>
      </c>
      <c r="P486" s="33">
        <v>121.997</v>
      </c>
      <c r="Q486" s="33">
        <v>114.06699999999999</v>
      </c>
      <c r="R486" s="33">
        <v>105.581</v>
      </c>
      <c r="S486" s="33">
        <v>95.643000000000001</v>
      </c>
      <c r="T486" s="33">
        <v>81.341999999999999</v>
      </c>
      <c r="U486" s="33">
        <v>66.668000000000006</v>
      </c>
      <c r="V486" s="33">
        <v>52.89</v>
      </c>
      <c r="W486" s="33">
        <v>39.343000000000004</v>
      </c>
      <c r="X486" s="33">
        <v>25.841000000000001</v>
      </c>
      <c r="Y486" s="33">
        <v>13.061999999999999</v>
      </c>
      <c r="Z486" s="33">
        <v>4.5069999999999997</v>
      </c>
      <c r="AA486" s="33">
        <v>1.01</v>
      </c>
      <c r="AB486" s="33">
        <v>0.13100000000000001</v>
      </c>
      <c r="AC486" s="33">
        <v>8.9999999999999993E-3</v>
      </c>
    </row>
    <row r="487" spans="1:29" ht="11.4" x14ac:dyDescent="0.2">
      <c r="A487" s="29">
        <v>470</v>
      </c>
      <c r="B487" s="30" t="s">
        <v>54</v>
      </c>
      <c r="C487" s="51" t="s">
        <v>108</v>
      </c>
      <c r="D487" s="32"/>
      <c r="E487" s="32">
        <v>174</v>
      </c>
      <c r="F487" s="30" t="s">
        <v>107</v>
      </c>
      <c r="G487" s="32">
        <v>910</v>
      </c>
      <c r="H487" s="32">
        <v>2070</v>
      </c>
      <c r="I487" s="33">
        <v>161.119</v>
      </c>
      <c r="J487" s="33">
        <v>158.44399999999999</v>
      </c>
      <c r="K487" s="33">
        <v>156.071</v>
      </c>
      <c r="L487" s="33">
        <v>152.59800000000001</v>
      </c>
      <c r="M487" s="33">
        <v>148.655</v>
      </c>
      <c r="N487" s="33">
        <v>143.10300000000001</v>
      </c>
      <c r="O487" s="33">
        <v>136.11000000000001</v>
      </c>
      <c r="P487" s="33">
        <v>128.33000000000001</v>
      </c>
      <c r="Q487" s="33">
        <v>120.021</v>
      </c>
      <c r="R487" s="33">
        <v>111.56100000000001</v>
      </c>
      <c r="S487" s="33">
        <v>102.253</v>
      </c>
      <c r="T487" s="33">
        <v>91.191000000000003</v>
      </c>
      <c r="U487" s="33">
        <v>75.638000000000005</v>
      </c>
      <c r="V487" s="33">
        <v>59.497</v>
      </c>
      <c r="W487" s="33">
        <v>44.005000000000003</v>
      </c>
      <c r="X487" s="33">
        <v>29.119</v>
      </c>
      <c r="Y487" s="33">
        <v>15.73</v>
      </c>
      <c r="Z487" s="33">
        <v>5.8259999999999996</v>
      </c>
      <c r="AA487" s="33">
        <v>1.2969999999999999</v>
      </c>
      <c r="AB487" s="33">
        <v>0.16400000000000001</v>
      </c>
      <c r="AC487" s="33">
        <v>1.2E-2</v>
      </c>
    </row>
    <row r="488" spans="1:29" ht="11.4" x14ac:dyDescent="0.2">
      <c r="A488" s="29">
        <v>471</v>
      </c>
      <c r="B488" s="30" t="s">
        <v>54</v>
      </c>
      <c r="C488" s="51" t="s">
        <v>108</v>
      </c>
      <c r="D488" s="32"/>
      <c r="E488" s="32">
        <v>174</v>
      </c>
      <c r="F488" s="30" t="s">
        <v>107</v>
      </c>
      <c r="G488" s="32">
        <v>910</v>
      </c>
      <c r="H488" s="32">
        <v>2075</v>
      </c>
      <c r="I488" s="33">
        <v>160.905</v>
      </c>
      <c r="J488" s="33">
        <v>159.60900000000001</v>
      </c>
      <c r="K488" s="33">
        <v>157.28200000000001</v>
      </c>
      <c r="L488" s="33">
        <v>154.83199999999999</v>
      </c>
      <c r="M488" s="33">
        <v>151.131</v>
      </c>
      <c r="N488" s="33">
        <v>147.09700000000001</v>
      </c>
      <c r="O488" s="33">
        <v>141.52600000000001</v>
      </c>
      <c r="P488" s="33">
        <v>134.417</v>
      </c>
      <c r="Q488" s="33">
        <v>126.367</v>
      </c>
      <c r="R488" s="33">
        <v>117.51900000000001</v>
      </c>
      <c r="S488" s="33">
        <v>108.20399999999999</v>
      </c>
      <c r="T488" s="33">
        <v>97.682000000000002</v>
      </c>
      <c r="U488" s="33">
        <v>85.028999999999996</v>
      </c>
      <c r="V488" s="33">
        <v>67.763000000000005</v>
      </c>
      <c r="W488" s="33">
        <v>49.774999999999999</v>
      </c>
      <c r="X488" s="33">
        <v>32.837000000000003</v>
      </c>
      <c r="Y488" s="33">
        <v>17.934999999999999</v>
      </c>
      <c r="Z488" s="33">
        <v>7.1310000000000002</v>
      </c>
      <c r="AA488" s="33">
        <v>1.7130000000000001</v>
      </c>
      <c r="AB488" s="33">
        <v>0.219</v>
      </c>
      <c r="AC488" s="33">
        <v>1.4999999999999999E-2</v>
      </c>
    </row>
    <row r="489" spans="1:29" ht="11.4" x14ac:dyDescent="0.2">
      <c r="A489" s="29">
        <v>472</v>
      </c>
      <c r="B489" s="30" t="s">
        <v>54</v>
      </c>
      <c r="C489" s="51" t="s">
        <v>108</v>
      </c>
      <c r="D489" s="32"/>
      <c r="E489" s="32">
        <v>174</v>
      </c>
      <c r="F489" s="30" t="s">
        <v>107</v>
      </c>
      <c r="G489" s="32">
        <v>910</v>
      </c>
      <c r="H489" s="32">
        <v>2080</v>
      </c>
      <c r="I489" s="33">
        <v>159.553</v>
      </c>
      <c r="J489" s="33">
        <v>159.49299999999999</v>
      </c>
      <c r="K489" s="33">
        <v>158.494</v>
      </c>
      <c r="L489" s="33">
        <v>156.09100000000001</v>
      </c>
      <c r="M489" s="33">
        <v>153.41999999999999</v>
      </c>
      <c r="N489" s="33">
        <v>149.63200000000001</v>
      </c>
      <c r="O489" s="33">
        <v>145.56700000000001</v>
      </c>
      <c r="P489" s="33">
        <v>139.86699999999999</v>
      </c>
      <c r="Q489" s="33">
        <v>132.47399999999999</v>
      </c>
      <c r="R489" s="33">
        <v>123.87</v>
      </c>
      <c r="S489" s="33">
        <v>114.146</v>
      </c>
      <c r="T489" s="33">
        <v>103.563</v>
      </c>
      <c r="U489" s="33">
        <v>91.317999999999998</v>
      </c>
      <c r="V489" s="33">
        <v>76.468999999999994</v>
      </c>
      <c r="W489" s="33">
        <v>57.006</v>
      </c>
      <c r="X489" s="33">
        <v>37.450000000000003</v>
      </c>
      <c r="Y489" s="33">
        <v>20.475999999999999</v>
      </c>
      <c r="Z489" s="33">
        <v>8.2789999999999999</v>
      </c>
      <c r="AA489" s="33">
        <v>2.1509999999999998</v>
      </c>
      <c r="AB489" s="33">
        <v>0.29699999999999999</v>
      </c>
      <c r="AC489" s="33">
        <v>2.1000000000000001E-2</v>
      </c>
    </row>
    <row r="490" spans="1:29" ht="11.4" x14ac:dyDescent="0.2">
      <c r="A490" s="29">
        <v>473</v>
      </c>
      <c r="B490" s="30" t="s">
        <v>54</v>
      </c>
      <c r="C490" s="51" t="s">
        <v>108</v>
      </c>
      <c r="D490" s="32"/>
      <c r="E490" s="32">
        <v>174</v>
      </c>
      <c r="F490" s="30" t="s">
        <v>107</v>
      </c>
      <c r="G490" s="32">
        <v>910</v>
      </c>
      <c r="H490" s="32">
        <v>2085</v>
      </c>
      <c r="I490" s="33">
        <v>157.762</v>
      </c>
      <c r="J490" s="33">
        <v>158.232</v>
      </c>
      <c r="K490" s="33">
        <v>158.428</v>
      </c>
      <c r="L490" s="33">
        <v>157.352</v>
      </c>
      <c r="M490" s="33">
        <v>154.73500000000001</v>
      </c>
      <c r="N490" s="33">
        <v>151.97499999999999</v>
      </c>
      <c r="O490" s="33">
        <v>148.15</v>
      </c>
      <c r="P490" s="33">
        <v>143.94900000000001</v>
      </c>
      <c r="Q490" s="33">
        <v>137.95400000000001</v>
      </c>
      <c r="R490" s="33">
        <v>129.99100000000001</v>
      </c>
      <c r="S490" s="33">
        <v>120.483</v>
      </c>
      <c r="T490" s="33">
        <v>109.455</v>
      </c>
      <c r="U490" s="33">
        <v>97.078000000000003</v>
      </c>
      <c r="V490" s="33">
        <v>82.445999999999998</v>
      </c>
      <c r="W490" s="33">
        <v>64.713999999999999</v>
      </c>
      <c r="X490" s="33">
        <v>43.280999999999999</v>
      </c>
      <c r="Y490" s="33">
        <v>23.686</v>
      </c>
      <c r="Z490" s="33">
        <v>9.6509999999999998</v>
      </c>
      <c r="AA490" s="33">
        <v>2.5710000000000002</v>
      </c>
      <c r="AB490" s="33">
        <v>0.39</v>
      </c>
      <c r="AC490" s="33">
        <v>2.9000000000000001E-2</v>
      </c>
    </row>
    <row r="491" spans="1:29" ht="11.4" x14ac:dyDescent="0.2">
      <c r="A491" s="29">
        <v>474</v>
      </c>
      <c r="B491" s="30" t="s">
        <v>54</v>
      </c>
      <c r="C491" s="51" t="s">
        <v>108</v>
      </c>
      <c r="D491" s="32"/>
      <c r="E491" s="32">
        <v>174</v>
      </c>
      <c r="F491" s="30" t="s">
        <v>107</v>
      </c>
      <c r="G491" s="32">
        <v>910</v>
      </c>
      <c r="H491" s="32">
        <v>2090</v>
      </c>
      <c r="I491" s="33">
        <v>155.10599999999999</v>
      </c>
      <c r="J491" s="33">
        <v>156.524</v>
      </c>
      <c r="K491" s="33">
        <v>157.21600000000001</v>
      </c>
      <c r="L491" s="33">
        <v>157.33199999999999</v>
      </c>
      <c r="M491" s="33">
        <v>156.047</v>
      </c>
      <c r="N491" s="33">
        <v>153.346</v>
      </c>
      <c r="O491" s="33">
        <v>150.548</v>
      </c>
      <c r="P491" s="33">
        <v>146.58699999999999</v>
      </c>
      <c r="Q491" s="33">
        <v>142.08500000000001</v>
      </c>
      <c r="R491" s="33">
        <v>135.499</v>
      </c>
      <c r="S491" s="33">
        <v>126.60599999999999</v>
      </c>
      <c r="T491" s="33">
        <v>115.75</v>
      </c>
      <c r="U491" s="33">
        <v>102.873</v>
      </c>
      <c r="V491" s="33">
        <v>87.986000000000004</v>
      </c>
      <c r="W491" s="33">
        <v>70.177000000000007</v>
      </c>
      <c r="X491" s="33">
        <v>49.58</v>
      </c>
      <c r="Y491" s="33">
        <v>27.757000000000001</v>
      </c>
      <c r="Z491" s="33">
        <v>11.403</v>
      </c>
      <c r="AA491" s="33">
        <v>3.0880000000000001</v>
      </c>
      <c r="AB491" s="33">
        <v>0.48699999999999999</v>
      </c>
      <c r="AC491" s="33">
        <v>4.1000000000000002E-2</v>
      </c>
    </row>
    <row r="492" spans="1:29" ht="11.4" x14ac:dyDescent="0.2">
      <c r="A492" s="29">
        <v>475</v>
      </c>
      <c r="B492" s="30" t="s">
        <v>54</v>
      </c>
      <c r="C492" s="51" t="s">
        <v>108</v>
      </c>
      <c r="D492" s="32"/>
      <c r="E492" s="32">
        <v>174</v>
      </c>
      <c r="F492" s="30" t="s">
        <v>107</v>
      </c>
      <c r="G492" s="32">
        <v>910</v>
      </c>
      <c r="H492" s="32">
        <v>2095</v>
      </c>
      <c r="I492" s="33">
        <v>152.16</v>
      </c>
      <c r="J492" s="33">
        <v>153.952</v>
      </c>
      <c r="K492" s="33">
        <v>155.559</v>
      </c>
      <c r="L492" s="33">
        <v>156.172</v>
      </c>
      <c r="M492" s="33">
        <v>156.08600000000001</v>
      </c>
      <c r="N492" s="33">
        <v>154.71600000000001</v>
      </c>
      <c r="O492" s="33">
        <v>151.976</v>
      </c>
      <c r="P492" s="33">
        <v>149.04300000000001</v>
      </c>
      <c r="Q492" s="33">
        <v>144.791</v>
      </c>
      <c r="R492" s="33">
        <v>139.69200000000001</v>
      </c>
      <c r="S492" s="33">
        <v>132.15100000000001</v>
      </c>
      <c r="T492" s="33">
        <v>121.86199999999999</v>
      </c>
      <c r="U492" s="33">
        <v>109.08199999999999</v>
      </c>
      <c r="V492" s="33">
        <v>93.606999999999999</v>
      </c>
      <c r="W492" s="33">
        <v>75.332999999999998</v>
      </c>
      <c r="X492" s="33">
        <v>54.256999999999998</v>
      </c>
      <c r="Y492" s="33">
        <v>32.244</v>
      </c>
      <c r="Z492" s="33">
        <v>13.646000000000001</v>
      </c>
      <c r="AA492" s="33">
        <v>3.762</v>
      </c>
      <c r="AB492" s="33">
        <v>0.61099999999999999</v>
      </c>
      <c r="AC492" s="33">
        <v>5.3999999999999999E-2</v>
      </c>
    </row>
    <row r="493" spans="1:29" ht="11.4" x14ac:dyDescent="0.2">
      <c r="A493" s="29">
        <v>476</v>
      </c>
      <c r="B493" s="30" t="s">
        <v>54</v>
      </c>
      <c r="C493" s="51" t="s">
        <v>108</v>
      </c>
      <c r="D493" s="32"/>
      <c r="E493" s="32">
        <v>174</v>
      </c>
      <c r="F493" s="30" t="s">
        <v>107</v>
      </c>
      <c r="G493" s="32">
        <v>910</v>
      </c>
      <c r="H493" s="32">
        <v>2100</v>
      </c>
      <c r="I493" s="33">
        <v>148.91</v>
      </c>
      <c r="J493" s="33">
        <v>151.083</v>
      </c>
      <c r="K493" s="33">
        <v>153.03399999999999</v>
      </c>
      <c r="L493" s="33">
        <v>154.56299999999999</v>
      </c>
      <c r="M493" s="33">
        <v>154.989</v>
      </c>
      <c r="N493" s="33">
        <v>154.81299999999999</v>
      </c>
      <c r="O493" s="33">
        <v>153.399</v>
      </c>
      <c r="P493" s="33">
        <v>150.53100000000001</v>
      </c>
      <c r="Q493" s="33">
        <v>147.31100000000001</v>
      </c>
      <c r="R493" s="33">
        <v>142.47800000000001</v>
      </c>
      <c r="S493" s="33">
        <v>136.411</v>
      </c>
      <c r="T493" s="33">
        <v>127.42400000000001</v>
      </c>
      <c r="U493" s="33">
        <v>115.139</v>
      </c>
      <c r="V493" s="33">
        <v>99.635000000000005</v>
      </c>
      <c r="W493" s="33">
        <v>80.602000000000004</v>
      </c>
      <c r="X493" s="33">
        <v>58.758000000000003</v>
      </c>
      <c r="Y493" s="33">
        <v>35.765999999999998</v>
      </c>
      <c r="Z493" s="33">
        <v>16.181999999999999</v>
      </c>
      <c r="AA493" s="33">
        <v>4.6399999999999997</v>
      </c>
      <c r="AB493" s="33">
        <v>0.77100000000000002</v>
      </c>
      <c r="AC493" s="33">
        <v>7.0000000000000007E-2</v>
      </c>
    </row>
    <row r="494" spans="1:29" ht="11.4" x14ac:dyDescent="0.2">
      <c r="A494" s="29">
        <v>477</v>
      </c>
      <c r="B494" s="30" t="s">
        <v>54</v>
      </c>
      <c r="C494" s="51" t="s">
        <v>109</v>
      </c>
      <c r="D494" s="32"/>
      <c r="E494" s="32">
        <v>262</v>
      </c>
      <c r="F494" s="30" t="s">
        <v>107</v>
      </c>
      <c r="G494" s="32">
        <v>910</v>
      </c>
      <c r="H494" s="32">
        <v>2020</v>
      </c>
      <c r="I494" s="33">
        <v>99.162000000000006</v>
      </c>
      <c r="J494" s="33">
        <v>97.947999999999993</v>
      </c>
      <c r="K494" s="33">
        <v>88.543000000000006</v>
      </c>
      <c r="L494" s="33">
        <v>90.777000000000001</v>
      </c>
      <c r="M494" s="33">
        <v>90.207999999999998</v>
      </c>
      <c r="N494" s="33">
        <v>87.12</v>
      </c>
      <c r="O494" s="33">
        <v>86.290999999999997</v>
      </c>
      <c r="P494" s="33">
        <v>76.125</v>
      </c>
      <c r="Q494" s="33">
        <v>66.787000000000006</v>
      </c>
      <c r="R494" s="33">
        <v>54.134999999999998</v>
      </c>
      <c r="S494" s="33">
        <v>42.4</v>
      </c>
      <c r="T494" s="33">
        <v>35.677</v>
      </c>
      <c r="U494" s="33">
        <v>26.327999999999999</v>
      </c>
      <c r="V494" s="33">
        <v>18.006</v>
      </c>
      <c r="W494" s="33">
        <v>13.936999999999999</v>
      </c>
      <c r="X494" s="33">
        <v>8.3930000000000007</v>
      </c>
      <c r="Y494" s="33">
        <v>4.165</v>
      </c>
      <c r="Z494" s="33">
        <v>1.5629999999999999</v>
      </c>
      <c r="AA494" s="33">
        <v>0.38200000000000001</v>
      </c>
      <c r="AB494" s="33">
        <v>5.0999999999999997E-2</v>
      </c>
      <c r="AC494" s="33">
        <v>4.0000000000000001E-3</v>
      </c>
    </row>
    <row r="495" spans="1:29" ht="11.4" x14ac:dyDescent="0.2">
      <c r="A495" s="29">
        <v>478</v>
      </c>
      <c r="B495" s="30" t="s">
        <v>54</v>
      </c>
      <c r="C495" s="51" t="s">
        <v>109</v>
      </c>
      <c r="D495" s="32"/>
      <c r="E495" s="32">
        <v>262</v>
      </c>
      <c r="F495" s="30" t="s">
        <v>107</v>
      </c>
      <c r="G495" s="32">
        <v>910</v>
      </c>
      <c r="H495" s="32">
        <v>2025</v>
      </c>
      <c r="I495" s="33">
        <v>96.228999999999999</v>
      </c>
      <c r="J495" s="33">
        <v>98.063999999999993</v>
      </c>
      <c r="K495" s="33">
        <v>97.421000000000006</v>
      </c>
      <c r="L495" s="33">
        <v>88.509</v>
      </c>
      <c r="M495" s="33">
        <v>90.894000000000005</v>
      </c>
      <c r="N495" s="33">
        <v>90.075999999999993</v>
      </c>
      <c r="O495" s="33">
        <v>86.591999999999999</v>
      </c>
      <c r="P495" s="33">
        <v>85.212000000000003</v>
      </c>
      <c r="Q495" s="33">
        <v>74.683000000000007</v>
      </c>
      <c r="R495" s="33">
        <v>65.108999999999995</v>
      </c>
      <c r="S495" s="33">
        <v>52.319000000000003</v>
      </c>
      <c r="T495" s="33">
        <v>40.49</v>
      </c>
      <c r="U495" s="33">
        <v>33.340000000000003</v>
      </c>
      <c r="V495" s="33">
        <v>23.643999999999998</v>
      </c>
      <c r="W495" s="33">
        <v>15.141</v>
      </c>
      <c r="X495" s="33">
        <v>10.494</v>
      </c>
      <c r="Y495" s="33">
        <v>5.2830000000000004</v>
      </c>
      <c r="Z495" s="33">
        <v>1.98</v>
      </c>
      <c r="AA495" s="33">
        <v>0.501</v>
      </c>
      <c r="AB495" s="33">
        <v>7.1999999999999995E-2</v>
      </c>
      <c r="AC495" s="33">
        <v>5.0000000000000001E-3</v>
      </c>
    </row>
    <row r="496" spans="1:29" ht="11.4" x14ac:dyDescent="0.2">
      <c r="A496" s="29">
        <v>479</v>
      </c>
      <c r="B496" s="30" t="s">
        <v>54</v>
      </c>
      <c r="C496" s="51" t="s">
        <v>109</v>
      </c>
      <c r="D496" s="32"/>
      <c r="E496" s="32">
        <v>262</v>
      </c>
      <c r="F496" s="30" t="s">
        <v>107</v>
      </c>
      <c r="G496" s="32">
        <v>910</v>
      </c>
      <c r="H496" s="32">
        <v>2030</v>
      </c>
      <c r="I496" s="33">
        <v>92.289000000000001</v>
      </c>
      <c r="J496" s="33">
        <v>95.343999999999994</v>
      </c>
      <c r="K496" s="33">
        <v>97.619</v>
      </c>
      <c r="L496" s="33">
        <v>97.411000000000001</v>
      </c>
      <c r="M496" s="33">
        <v>88.721999999999994</v>
      </c>
      <c r="N496" s="33">
        <v>90.849000000000004</v>
      </c>
      <c r="O496" s="33">
        <v>89.626999999999995</v>
      </c>
      <c r="P496" s="33">
        <v>85.644999999999996</v>
      </c>
      <c r="Q496" s="33">
        <v>83.724000000000004</v>
      </c>
      <c r="R496" s="33">
        <v>72.944000000000003</v>
      </c>
      <c r="S496" s="33">
        <v>63.048000000000002</v>
      </c>
      <c r="T496" s="33">
        <v>50.043999999999997</v>
      </c>
      <c r="U496" s="33">
        <v>37.942999999999998</v>
      </c>
      <c r="V496" s="33">
        <v>30.039000000000001</v>
      </c>
      <c r="W496" s="33">
        <v>19.972000000000001</v>
      </c>
      <c r="X496" s="33">
        <v>11.497999999999999</v>
      </c>
      <c r="Y496" s="33">
        <v>6.6840000000000002</v>
      </c>
      <c r="Z496" s="33">
        <v>2.5539999999999998</v>
      </c>
      <c r="AA496" s="33">
        <v>0.65</v>
      </c>
      <c r="AB496" s="33">
        <v>9.9000000000000005E-2</v>
      </c>
      <c r="AC496" s="33">
        <v>8.0000000000000002E-3</v>
      </c>
    </row>
    <row r="497" spans="1:29" ht="11.4" x14ac:dyDescent="0.2">
      <c r="A497" s="29">
        <v>480</v>
      </c>
      <c r="B497" s="30" t="s">
        <v>54</v>
      </c>
      <c r="C497" s="51" t="s">
        <v>109</v>
      </c>
      <c r="D497" s="32"/>
      <c r="E497" s="32">
        <v>262</v>
      </c>
      <c r="F497" s="30" t="s">
        <v>107</v>
      </c>
      <c r="G497" s="32">
        <v>910</v>
      </c>
      <c r="H497" s="32">
        <v>2035</v>
      </c>
      <c r="I497" s="33">
        <v>88.873000000000005</v>
      </c>
      <c r="J497" s="33">
        <v>91.587999999999994</v>
      </c>
      <c r="K497" s="33">
        <v>94.988</v>
      </c>
      <c r="L497" s="33">
        <v>97.67</v>
      </c>
      <c r="M497" s="33">
        <v>97.647999999999996</v>
      </c>
      <c r="N497" s="33">
        <v>88.778000000000006</v>
      </c>
      <c r="O497" s="33">
        <v>90.486999999999995</v>
      </c>
      <c r="P497" s="33">
        <v>88.757999999999996</v>
      </c>
      <c r="Q497" s="33">
        <v>84.284000000000006</v>
      </c>
      <c r="R497" s="33">
        <v>81.896000000000001</v>
      </c>
      <c r="S497" s="33">
        <v>70.769000000000005</v>
      </c>
      <c r="T497" s="33">
        <v>60.432000000000002</v>
      </c>
      <c r="U497" s="33">
        <v>46.988999999999997</v>
      </c>
      <c r="V497" s="33">
        <v>34.326999999999998</v>
      </c>
      <c r="W497" s="33">
        <v>25.504999999999999</v>
      </c>
      <c r="X497" s="33">
        <v>15.28</v>
      </c>
      <c r="Y497" s="33">
        <v>7.42</v>
      </c>
      <c r="Z497" s="33">
        <v>3.29</v>
      </c>
      <c r="AA497" s="33">
        <v>0.85899999999999999</v>
      </c>
      <c r="AB497" s="33">
        <v>0.13100000000000001</v>
      </c>
      <c r="AC497" s="33">
        <v>1.0999999999999999E-2</v>
      </c>
    </row>
    <row r="498" spans="1:29" ht="11.4" x14ac:dyDescent="0.2">
      <c r="A498" s="29">
        <v>481</v>
      </c>
      <c r="B498" s="30" t="s">
        <v>54</v>
      </c>
      <c r="C498" s="51" t="s">
        <v>109</v>
      </c>
      <c r="D498" s="32"/>
      <c r="E498" s="32">
        <v>262</v>
      </c>
      <c r="F498" s="30" t="s">
        <v>107</v>
      </c>
      <c r="G498" s="32">
        <v>910</v>
      </c>
      <c r="H498" s="32">
        <v>2040</v>
      </c>
      <c r="I498" s="33">
        <v>87.126999999999995</v>
      </c>
      <c r="J498" s="33">
        <v>88.307000000000002</v>
      </c>
      <c r="K498" s="33">
        <v>91.3</v>
      </c>
      <c r="L498" s="33">
        <v>95.091999999999999</v>
      </c>
      <c r="M498" s="33">
        <v>97.953999999999994</v>
      </c>
      <c r="N498" s="33">
        <v>97.709000000000003</v>
      </c>
      <c r="O498" s="33">
        <v>88.510999999999996</v>
      </c>
      <c r="P498" s="33">
        <v>89.703000000000003</v>
      </c>
      <c r="Q498" s="33">
        <v>87.457999999999998</v>
      </c>
      <c r="R498" s="33">
        <v>82.563000000000002</v>
      </c>
      <c r="S498" s="33">
        <v>79.573999999999998</v>
      </c>
      <c r="T498" s="33">
        <v>67.992999999999995</v>
      </c>
      <c r="U498" s="33">
        <v>56.911999999999999</v>
      </c>
      <c r="V498" s="33">
        <v>42.648000000000003</v>
      </c>
      <c r="W498" s="33">
        <v>29.343</v>
      </c>
      <c r="X498" s="33">
        <v>19.693000000000001</v>
      </c>
      <c r="Y498" s="33">
        <v>9.9879999999999995</v>
      </c>
      <c r="Z498" s="33">
        <v>3.7280000000000002</v>
      </c>
      <c r="AA498" s="33">
        <v>1.1339999999999999</v>
      </c>
      <c r="AB498" s="33">
        <v>0.18</v>
      </c>
      <c r="AC498" s="33">
        <v>1.6E-2</v>
      </c>
    </row>
    <row r="499" spans="1:29" ht="11.4" x14ac:dyDescent="0.2">
      <c r="A499" s="29">
        <v>482</v>
      </c>
      <c r="B499" s="30" t="s">
        <v>54</v>
      </c>
      <c r="C499" s="51" t="s">
        <v>109</v>
      </c>
      <c r="D499" s="32"/>
      <c r="E499" s="32">
        <v>262</v>
      </c>
      <c r="F499" s="30" t="s">
        <v>107</v>
      </c>
      <c r="G499" s="32">
        <v>910</v>
      </c>
      <c r="H499" s="32">
        <v>2045</v>
      </c>
      <c r="I499" s="33">
        <v>87.058000000000007</v>
      </c>
      <c r="J499" s="33">
        <v>86.658000000000001</v>
      </c>
      <c r="K499" s="33">
        <v>88.075000000000003</v>
      </c>
      <c r="L499" s="33">
        <v>91.453000000000003</v>
      </c>
      <c r="M499" s="33">
        <v>95.435000000000002</v>
      </c>
      <c r="N499" s="33">
        <v>98.067999999999998</v>
      </c>
      <c r="O499" s="33">
        <v>97.438000000000002</v>
      </c>
      <c r="P499" s="33">
        <v>87.832999999999998</v>
      </c>
      <c r="Q499" s="33">
        <v>88.49</v>
      </c>
      <c r="R499" s="33">
        <v>85.784000000000006</v>
      </c>
      <c r="S499" s="33">
        <v>80.340999999999994</v>
      </c>
      <c r="T499" s="33">
        <v>76.581999999999994</v>
      </c>
      <c r="U499" s="33">
        <v>64.233999999999995</v>
      </c>
      <c r="V499" s="33">
        <v>51.892000000000003</v>
      </c>
      <c r="W499" s="33">
        <v>36.661000000000001</v>
      </c>
      <c r="X499" s="33">
        <v>22.9</v>
      </c>
      <c r="Y499" s="33">
        <v>13.064</v>
      </c>
      <c r="Z499" s="33">
        <v>5.125</v>
      </c>
      <c r="AA499" s="33">
        <v>1.3260000000000001</v>
      </c>
      <c r="AB499" s="33">
        <v>0.245</v>
      </c>
      <c r="AC499" s="33">
        <v>2.1999999999999999E-2</v>
      </c>
    </row>
    <row r="500" spans="1:29" ht="11.4" x14ac:dyDescent="0.2">
      <c r="A500" s="29">
        <v>483</v>
      </c>
      <c r="B500" s="30" t="s">
        <v>54</v>
      </c>
      <c r="C500" s="51" t="s">
        <v>109</v>
      </c>
      <c r="D500" s="32"/>
      <c r="E500" s="32">
        <v>262</v>
      </c>
      <c r="F500" s="30" t="s">
        <v>107</v>
      </c>
      <c r="G500" s="32">
        <v>910</v>
      </c>
      <c r="H500" s="32">
        <v>2050</v>
      </c>
      <c r="I500" s="33">
        <v>87.531000000000006</v>
      </c>
      <c r="J500" s="33">
        <v>86.658000000000001</v>
      </c>
      <c r="K500" s="33">
        <v>86.460999999999999</v>
      </c>
      <c r="L500" s="33">
        <v>88.263000000000005</v>
      </c>
      <c r="M500" s="33">
        <v>91.849000000000004</v>
      </c>
      <c r="N500" s="33">
        <v>95.61</v>
      </c>
      <c r="O500" s="33">
        <v>97.85</v>
      </c>
      <c r="P500" s="33">
        <v>96.75</v>
      </c>
      <c r="Q500" s="33">
        <v>86.745000000000005</v>
      </c>
      <c r="R500" s="33">
        <v>86.9</v>
      </c>
      <c r="S500" s="33">
        <v>83.599000000000004</v>
      </c>
      <c r="T500" s="33">
        <v>77.459000000000003</v>
      </c>
      <c r="U500" s="33">
        <v>72.531999999999996</v>
      </c>
      <c r="V500" s="33">
        <v>58.850999999999999</v>
      </c>
      <c r="W500" s="33">
        <v>44.929000000000002</v>
      </c>
      <c r="X500" s="33">
        <v>28.875</v>
      </c>
      <c r="Y500" s="33">
        <v>15.45</v>
      </c>
      <c r="Z500" s="33">
        <v>6.8540000000000001</v>
      </c>
      <c r="AA500" s="33">
        <v>1.873</v>
      </c>
      <c r="AB500" s="33">
        <v>0.29799999999999999</v>
      </c>
      <c r="AC500" s="33">
        <v>3.1E-2</v>
      </c>
    </row>
    <row r="501" spans="1:29" ht="11.4" x14ac:dyDescent="0.2">
      <c r="A501" s="29">
        <v>484</v>
      </c>
      <c r="B501" s="30" t="s">
        <v>54</v>
      </c>
      <c r="C501" s="51" t="s">
        <v>109</v>
      </c>
      <c r="D501" s="32"/>
      <c r="E501" s="32">
        <v>262</v>
      </c>
      <c r="F501" s="30" t="s">
        <v>107</v>
      </c>
      <c r="G501" s="32">
        <v>910</v>
      </c>
      <c r="H501" s="32">
        <v>2055</v>
      </c>
      <c r="I501" s="33">
        <v>86.016999999999996</v>
      </c>
      <c r="J501" s="33">
        <v>87.188000000000002</v>
      </c>
      <c r="K501" s="33">
        <v>86.491</v>
      </c>
      <c r="L501" s="33">
        <v>86.683999999999997</v>
      </c>
      <c r="M501" s="33">
        <v>88.707999999999998</v>
      </c>
      <c r="N501" s="33">
        <v>92.081999999999994</v>
      </c>
      <c r="O501" s="33">
        <v>95.460999999999999</v>
      </c>
      <c r="P501" s="33">
        <v>97.225999999999999</v>
      </c>
      <c r="Q501" s="33">
        <v>95.638000000000005</v>
      </c>
      <c r="R501" s="33">
        <v>85.295000000000002</v>
      </c>
      <c r="S501" s="33">
        <v>84.81</v>
      </c>
      <c r="T501" s="33">
        <v>80.756</v>
      </c>
      <c r="U501" s="33">
        <v>73.552000000000007</v>
      </c>
      <c r="V501" s="33">
        <v>66.728999999999999</v>
      </c>
      <c r="W501" s="33">
        <v>51.353000000000002</v>
      </c>
      <c r="X501" s="33">
        <v>35.807000000000002</v>
      </c>
      <c r="Y501" s="33">
        <v>19.765000000000001</v>
      </c>
      <c r="Z501" s="33">
        <v>8.3149999999999995</v>
      </c>
      <c r="AA501" s="33">
        <v>2.5819999999999999</v>
      </c>
      <c r="AB501" s="33">
        <v>0.439</v>
      </c>
      <c r="AC501" s="33">
        <v>0.04</v>
      </c>
    </row>
    <row r="502" spans="1:29" ht="11.4" x14ac:dyDescent="0.2">
      <c r="A502" s="29">
        <v>485</v>
      </c>
      <c r="B502" s="30" t="s">
        <v>54</v>
      </c>
      <c r="C502" s="51" t="s">
        <v>109</v>
      </c>
      <c r="D502" s="32"/>
      <c r="E502" s="32">
        <v>262</v>
      </c>
      <c r="F502" s="30" t="s">
        <v>107</v>
      </c>
      <c r="G502" s="32">
        <v>910</v>
      </c>
      <c r="H502" s="32">
        <v>2060</v>
      </c>
      <c r="I502" s="33">
        <v>82.864000000000004</v>
      </c>
      <c r="J502" s="33">
        <v>85.731999999999999</v>
      </c>
      <c r="K502" s="33">
        <v>87.043000000000006</v>
      </c>
      <c r="L502" s="33">
        <v>86.733000000000004</v>
      </c>
      <c r="M502" s="33">
        <v>87.156000000000006</v>
      </c>
      <c r="N502" s="33">
        <v>88.992000000000004</v>
      </c>
      <c r="O502" s="33">
        <v>92.001999999999995</v>
      </c>
      <c r="P502" s="33">
        <v>94.921999999999997</v>
      </c>
      <c r="Q502" s="33">
        <v>96.188999999999993</v>
      </c>
      <c r="R502" s="33">
        <v>94.155000000000001</v>
      </c>
      <c r="S502" s="33">
        <v>83.363</v>
      </c>
      <c r="T502" s="33">
        <v>82.076999999999998</v>
      </c>
      <c r="U502" s="33">
        <v>76.894999999999996</v>
      </c>
      <c r="V502" s="33">
        <v>67.936000000000007</v>
      </c>
      <c r="W502" s="33">
        <v>58.607999999999997</v>
      </c>
      <c r="X502" s="33">
        <v>41.42</v>
      </c>
      <c r="Y502" s="33">
        <v>24.946999999999999</v>
      </c>
      <c r="Z502" s="33">
        <v>10.862</v>
      </c>
      <c r="AA502" s="33">
        <v>3.2450000000000001</v>
      </c>
      <c r="AB502" s="33">
        <v>0.628</v>
      </c>
      <c r="AC502" s="33">
        <v>5.8999999999999997E-2</v>
      </c>
    </row>
    <row r="503" spans="1:29" ht="11.4" x14ac:dyDescent="0.2">
      <c r="A503" s="29">
        <v>486</v>
      </c>
      <c r="B503" s="30" t="s">
        <v>54</v>
      </c>
      <c r="C503" s="51" t="s">
        <v>109</v>
      </c>
      <c r="D503" s="32"/>
      <c r="E503" s="32">
        <v>262</v>
      </c>
      <c r="F503" s="30" t="s">
        <v>107</v>
      </c>
      <c r="G503" s="32">
        <v>910</v>
      </c>
      <c r="H503" s="32">
        <v>2065</v>
      </c>
      <c r="I503" s="33">
        <v>79.543000000000006</v>
      </c>
      <c r="J503" s="33">
        <v>82.634</v>
      </c>
      <c r="K503" s="33">
        <v>85.611000000000004</v>
      </c>
      <c r="L503" s="33">
        <v>87.3</v>
      </c>
      <c r="M503" s="33">
        <v>87.225999999999999</v>
      </c>
      <c r="N503" s="33">
        <v>87.48</v>
      </c>
      <c r="O503" s="33">
        <v>88.971000000000004</v>
      </c>
      <c r="P503" s="33">
        <v>91.551000000000002</v>
      </c>
      <c r="Q503" s="33">
        <v>93.994</v>
      </c>
      <c r="R503" s="33">
        <v>94.796000000000006</v>
      </c>
      <c r="S503" s="33">
        <v>92.182000000000002</v>
      </c>
      <c r="T503" s="33">
        <v>80.831000000000003</v>
      </c>
      <c r="U503" s="33">
        <v>78.367999999999995</v>
      </c>
      <c r="V503" s="33">
        <v>71.335999999999999</v>
      </c>
      <c r="W503" s="33">
        <v>60.061999999999998</v>
      </c>
      <c r="X503" s="33">
        <v>47.77</v>
      </c>
      <c r="Y503" s="33">
        <v>29.399000000000001</v>
      </c>
      <c r="Z503" s="33">
        <v>14.076000000000001</v>
      </c>
      <c r="AA503" s="33">
        <v>4.3620000000000001</v>
      </c>
      <c r="AB503" s="33">
        <v>0.82699999999999996</v>
      </c>
      <c r="AC503" s="33">
        <v>8.8999999999999996E-2</v>
      </c>
    </row>
    <row r="504" spans="1:29" ht="11.4" x14ac:dyDescent="0.2">
      <c r="A504" s="29">
        <v>487</v>
      </c>
      <c r="B504" s="30" t="s">
        <v>54</v>
      </c>
      <c r="C504" s="51" t="s">
        <v>109</v>
      </c>
      <c r="D504" s="32"/>
      <c r="E504" s="32">
        <v>262</v>
      </c>
      <c r="F504" s="30" t="s">
        <v>107</v>
      </c>
      <c r="G504" s="32">
        <v>910</v>
      </c>
      <c r="H504" s="32">
        <v>2070</v>
      </c>
      <c r="I504" s="33">
        <v>76.912000000000006</v>
      </c>
      <c r="J504" s="33">
        <v>79.361000000000004</v>
      </c>
      <c r="K504" s="33">
        <v>82.539000000000001</v>
      </c>
      <c r="L504" s="33">
        <v>85.891000000000005</v>
      </c>
      <c r="M504" s="33">
        <v>87.813999999999993</v>
      </c>
      <c r="N504" s="33">
        <v>87.575000000000003</v>
      </c>
      <c r="O504" s="33">
        <v>87.504999999999995</v>
      </c>
      <c r="P504" s="33">
        <v>88.596999999999994</v>
      </c>
      <c r="Q504" s="33">
        <v>90.736999999999995</v>
      </c>
      <c r="R504" s="33">
        <v>92.733000000000004</v>
      </c>
      <c r="S504" s="33">
        <v>92.933999999999997</v>
      </c>
      <c r="T504" s="33">
        <v>89.596999999999994</v>
      </c>
      <c r="U504" s="33">
        <v>77.394000000000005</v>
      </c>
      <c r="V504" s="33">
        <v>73.007999999999996</v>
      </c>
      <c r="W504" s="33">
        <v>63.497999999999998</v>
      </c>
      <c r="X504" s="33">
        <v>49.448</v>
      </c>
      <c r="Y504" s="33">
        <v>34.439</v>
      </c>
      <c r="Z504" s="33">
        <v>17.042999999999999</v>
      </c>
      <c r="AA504" s="33">
        <v>5.86</v>
      </c>
      <c r="AB504" s="33">
        <v>1.1499999999999999</v>
      </c>
      <c r="AC504" s="33">
        <v>0.123</v>
      </c>
    </row>
    <row r="505" spans="1:29" ht="11.4" x14ac:dyDescent="0.2">
      <c r="A505" s="29">
        <v>488</v>
      </c>
      <c r="B505" s="30" t="s">
        <v>54</v>
      </c>
      <c r="C505" s="51" t="s">
        <v>109</v>
      </c>
      <c r="D505" s="32"/>
      <c r="E505" s="32">
        <v>262</v>
      </c>
      <c r="F505" s="30" t="s">
        <v>107</v>
      </c>
      <c r="G505" s="32">
        <v>910</v>
      </c>
      <c r="H505" s="32">
        <v>2075</v>
      </c>
      <c r="I505" s="33">
        <v>75.356999999999999</v>
      </c>
      <c r="J505" s="33">
        <v>76.766000000000005</v>
      </c>
      <c r="K505" s="33">
        <v>79.290000000000006</v>
      </c>
      <c r="L505" s="33">
        <v>82.837000000000003</v>
      </c>
      <c r="M505" s="33">
        <v>86.43</v>
      </c>
      <c r="N505" s="33">
        <v>88.186999999999998</v>
      </c>
      <c r="O505" s="33">
        <v>87.632999999999996</v>
      </c>
      <c r="P505" s="33">
        <v>87.191999999999993</v>
      </c>
      <c r="Q505" s="33">
        <v>87.885999999999996</v>
      </c>
      <c r="R505" s="33">
        <v>89.614000000000004</v>
      </c>
      <c r="S505" s="33">
        <v>91.03</v>
      </c>
      <c r="T505" s="33">
        <v>90.492000000000004</v>
      </c>
      <c r="U505" s="33">
        <v>86.081999999999994</v>
      </c>
      <c r="V505" s="33">
        <v>72.41</v>
      </c>
      <c r="W505" s="33">
        <v>65.414000000000001</v>
      </c>
      <c r="X505" s="33">
        <v>52.823</v>
      </c>
      <c r="Y505" s="33">
        <v>36.197000000000003</v>
      </c>
      <c r="Z505" s="33">
        <v>20.425000000000001</v>
      </c>
      <c r="AA505" s="33">
        <v>7.3639999999999999</v>
      </c>
      <c r="AB505" s="33">
        <v>1.6180000000000001</v>
      </c>
      <c r="AC505" s="33">
        <v>0.17699999999999999</v>
      </c>
    </row>
    <row r="506" spans="1:29" ht="11.4" x14ac:dyDescent="0.2">
      <c r="A506" s="29">
        <v>489</v>
      </c>
      <c r="B506" s="30" t="s">
        <v>54</v>
      </c>
      <c r="C506" s="51" t="s">
        <v>109</v>
      </c>
      <c r="D506" s="32"/>
      <c r="E506" s="32">
        <v>262</v>
      </c>
      <c r="F506" s="30" t="s">
        <v>107</v>
      </c>
      <c r="G506" s="32">
        <v>910</v>
      </c>
      <c r="H506" s="32">
        <v>2080</v>
      </c>
      <c r="I506" s="33">
        <v>74.608999999999995</v>
      </c>
      <c r="J506" s="33">
        <v>75.242000000000004</v>
      </c>
      <c r="K506" s="33">
        <v>76.712000000000003</v>
      </c>
      <c r="L506" s="33">
        <v>79.61</v>
      </c>
      <c r="M506" s="33">
        <v>83.41</v>
      </c>
      <c r="N506" s="33">
        <v>86.835999999999999</v>
      </c>
      <c r="O506" s="33">
        <v>88.275999999999996</v>
      </c>
      <c r="P506" s="33">
        <v>87.367000000000004</v>
      </c>
      <c r="Q506" s="33">
        <v>86.561999999999998</v>
      </c>
      <c r="R506" s="33">
        <v>86.888999999999996</v>
      </c>
      <c r="S506" s="33">
        <v>88.087000000000003</v>
      </c>
      <c r="T506" s="33">
        <v>88.789000000000001</v>
      </c>
      <c r="U506" s="33">
        <v>87.16</v>
      </c>
      <c r="V506" s="33">
        <v>80.953000000000003</v>
      </c>
      <c r="W506" s="33">
        <v>65.292000000000002</v>
      </c>
      <c r="X506" s="33">
        <v>54.954999999999998</v>
      </c>
      <c r="Y506" s="33">
        <v>39.270000000000003</v>
      </c>
      <c r="Z506" s="33">
        <v>21.931000000000001</v>
      </c>
      <c r="AA506" s="33">
        <v>9.0909999999999993</v>
      </c>
      <c r="AB506" s="33">
        <v>2.1269999999999998</v>
      </c>
      <c r="AC506" s="33">
        <v>0.26100000000000001</v>
      </c>
    </row>
    <row r="507" spans="1:29" ht="11.4" x14ac:dyDescent="0.2">
      <c r="A507" s="29">
        <v>490</v>
      </c>
      <c r="B507" s="30" t="s">
        <v>54</v>
      </c>
      <c r="C507" s="51" t="s">
        <v>109</v>
      </c>
      <c r="D507" s="32"/>
      <c r="E507" s="32">
        <v>262</v>
      </c>
      <c r="F507" s="30" t="s">
        <v>107</v>
      </c>
      <c r="G507" s="32">
        <v>910</v>
      </c>
      <c r="H507" s="32">
        <v>2085</v>
      </c>
      <c r="I507" s="33">
        <v>73.39</v>
      </c>
      <c r="J507" s="33">
        <v>74.513000000000005</v>
      </c>
      <c r="K507" s="33">
        <v>75.2</v>
      </c>
      <c r="L507" s="33">
        <v>77.049000000000007</v>
      </c>
      <c r="M507" s="33">
        <v>80.209999999999994</v>
      </c>
      <c r="N507" s="33">
        <v>83.855000000000004</v>
      </c>
      <c r="O507" s="33">
        <v>86.965000000000003</v>
      </c>
      <c r="P507" s="33">
        <v>88.052999999999997</v>
      </c>
      <c r="Q507" s="33">
        <v>86.799000000000007</v>
      </c>
      <c r="R507" s="33">
        <v>85.661000000000001</v>
      </c>
      <c r="S507" s="33">
        <v>85.516999999999996</v>
      </c>
      <c r="T507" s="33">
        <v>86.063999999999993</v>
      </c>
      <c r="U507" s="33">
        <v>85.739000000000004</v>
      </c>
      <c r="V507" s="33">
        <v>82.289000000000001</v>
      </c>
      <c r="W507" s="33">
        <v>73.572000000000003</v>
      </c>
      <c r="X507" s="33">
        <v>55.411000000000001</v>
      </c>
      <c r="Y507" s="33">
        <v>41.484999999999999</v>
      </c>
      <c r="Z507" s="33">
        <v>24.347999999999999</v>
      </c>
      <c r="AA507" s="33">
        <v>10.054</v>
      </c>
      <c r="AB507" s="33">
        <v>2.726</v>
      </c>
      <c r="AC507" s="33">
        <v>0.36399999999999999</v>
      </c>
    </row>
    <row r="508" spans="1:29" ht="11.4" x14ac:dyDescent="0.2">
      <c r="A508" s="29">
        <v>491</v>
      </c>
      <c r="B508" s="30" t="s">
        <v>54</v>
      </c>
      <c r="C508" s="51" t="s">
        <v>109</v>
      </c>
      <c r="D508" s="32"/>
      <c r="E508" s="32">
        <v>262</v>
      </c>
      <c r="F508" s="30" t="s">
        <v>107</v>
      </c>
      <c r="G508" s="32">
        <v>910</v>
      </c>
      <c r="H508" s="32">
        <v>2090</v>
      </c>
      <c r="I508" s="33">
        <v>71.494</v>
      </c>
      <c r="J508" s="33">
        <v>73.316999999999993</v>
      </c>
      <c r="K508" s="33">
        <v>74.488</v>
      </c>
      <c r="L508" s="33">
        <v>75.554000000000002</v>
      </c>
      <c r="M508" s="33">
        <v>77.674000000000007</v>
      </c>
      <c r="N508" s="33">
        <v>80.694000000000003</v>
      </c>
      <c r="O508" s="33">
        <v>84.034999999999997</v>
      </c>
      <c r="P508" s="33">
        <v>86.796000000000006</v>
      </c>
      <c r="Q508" s="33">
        <v>87.540999999999997</v>
      </c>
      <c r="R508" s="33">
        <v>85.972999999999999</v>
      </c>
      <c r="S508" s="33">
        <v>84.412999999999997</v>
      </c>
      <c r="T508" s="33">
        <v>83.69</v>
      </c>
      <c r="U508" s="33">
        <v>83.308999999999997</v>
      </c>
      <c r="V508" s="33">
        <v>81.257000000000005</v>
      </c>
      <c r="W508" s="33">
        <v>75.242999999999995</v>
      </c>
      <c r="X508" s="33">
        <v>63.191000000000003</v>
      </c>
      <c r="Y508" s="33">
        <v>42.476999999999997</v>
      </c>
      <c r="Z508" s="33">
        <v>26.306999999999999</v>
      </c>
      <c r="AA508" s="33">
        <v>11.518000000000001</v>
      </c>
      <c r="AB508" s="33">
        <v>3.1280000000000001</v>
      </c>
      <c r="AC508" s="33">
        <v>0.49</v>
      </c>
    </row>
    <row r="509" spans="1:29" ht="11.4" x14ac:dyDescent="0.2">
      <c r="A509" s="29">
        <v>492</v>
      </c>
      <c r="B509" s="30" t="s">
        <v>54</v>
      </c>
      <c r="C509" s="51" t="s">
        <v>109</v>
      </c>
      <c r="D509" s="32"/>
      <c r="E509" s="32">
        <v>262</v>
      </c>
      <c r="F509" s="30" t="s">
        <v>107</v>
      </c>
      <c r="G509" s="32">
        <v>910</v>
      </c>
      <c r="H509" s="32">
        <v>2095</v>
      </c>
      <c r="I509" s="33">
        <v>69.353999999999999</v>
      </c>
      <c r="J509" s="33">
        <v>71.44</v>
      </c>
      <c r="K509" s="33">
        <v>73.301000000000002</v>
      </c>
      <c r="L509" s="33">
        <v>74.850999999999999</v>
      </c>
      <c r="M509" s="33">
        <v>76.200999999999993</v>
      </c>
      <c r="N509" s="33">
        <v>78.195999999999998</v>
      </c>
      <c r="O509" s="33">
        <v>80.92</v>
      </c>
      <c r="P509" s="33">
        <v>83.929000000000002</v>
      </c>
      <c r="Q509" s="33">
        <v>86.356999999999999</v>
      </c>
      <c r="R509" s="33">
        <v>86.781999999999996</v>
      </c>
      <c r="S509" s="33">
        <v>84.814999999999998</v>
      </c>
      <c r="T509" s="33">
        <v>82.741</v>
      </c>
      <c r="U509" s="33">
        <v>81.198999999999998</v>
      </c>
      <c r="V509" s="33">
        <v>79.242000000000004</v>
      </c>
      <c r="W509" s="33">
        <v>74.728999999999999</v>
      </c>
      <c r="X509" s="33">
        <v>65.228999999999999</v>
      </c>
      <c r="Y509" s="33">
        <v>49.311999999999998</v>
      </c>
      <c r="Z509" s="33">
        <v>27.548999999999999</v>
      </c>
      <c r="AA509" s="33">
        <v>12.831</v>
      </c>
      <c r="AB509" s="33">
        <v>3.7280000000000002</v>
      </c>
      <c r="AC509" s="33">
        <v>0.59499999999999997</v>
      </c>
    </row>
    <row r="510" spans="1:29" ht="11.4" x14ac:dyDescent="0.2">
      <c r="A510" s="29">
        <v>493</v>
      </c>
      <c r="B510" s="30" t="s">
        <v>54</v>
      </c>
      <c r="C510" s="51" t="s">
        <v>109</v>
      </c>
      <c r="D510" s="32"/>
      <c r="E510" s="32">
        <v>262</v>
      </c>
      <c r="F510" s="30" t="s">
        <v>107</v>
      </c>
      <c r="G510" s="32">
        <v>910</v>
      </c>
      <c r="H510" s="32">
        <v>2100</v>
      </c>
      <c r="I510" s="33">
        <v>67.459999999999994</v>
      </c>
      <c r="J510" s="33">
        <v>69.316999999999993</v>
      </c>
      <c r="K510" s="33">
        <v>71.436999999999998</v>
      </c>
      <c r="L510" s="33">
        <v>73.676000000000002</v>
      </c>
      <c r="M510" s="33">
        <v>75.516999999999996</v>
      </c>
      <c r="N510" s="33">
        <v>76.747</v>
      </c>
      <c r="O510" s="33">
        <v>78.459000000000003</v>
      </c>
      <c r="P510" s="33">
        <v>80.870999999999995</v>
      </c>
      <c r="Q510" s="33">
        <v>83.563999999999993</v>
      </c>
      <c r="R510" s="33">
        <v>85.680999999999997</v>
      </c>
      <c r="S510" s="33">
        <v>85.706999999999994</v>
      </c>
      <c r="T510" s="33">
        <v>83.260999999999996</v>
      </c>
      <c r="U510" s="33">
        <v>80.453000000000003</v>
      </c>
      <c r="V510" s="33">
        <v>77.504000000000005</v>
      </c>
      <c r="W510" s="33">
        <v>73.28</v>
      </c>
      <c r="X510" s="33">
        <v>65.36</v>
      </c>
      <c r="Y510" s="33">
        <v>51.625999999999998</v>
      </c>
      <c r="Z510" s="33">
        <v>32.826999999999998</v>
      </c>
      <c r="AA510" s="33">
        <v>13.853999999999999</v>
      </c>
      <c r="AB510" s="33">
        <v>4.3150000000000004</v>
      </c>
      <c r="AC510" s="33">
        <v>0.74</v>
      </c>
    </row>
    <row r="511" spans="1:29" ht="11.4" x14ac:dyDescent="0.2">
      <c r="A511" s="29">
        <v>494</v>
      </c>
      <c r="B511" s="30" t="s">
        <v>54</v>
      </c>
      <c r="C511" s="51" t="s">
        <v>110</v>
      </c>
      <c r="D511" s="32"/>
      <c r="E511" s="32">
        <v>232</v>
      </c>
      <c r="F511" s="30" t="s">
        <v>107</v>
      </c>
      <c r="G511" s="32">
        <v>910</v>
      </c>
      <c r="H511" s="32">
        <v>2020</v>
      </c>
      <c r="I511" s="33">
        <v>495.07</v>
      </c>
      <c r="J511" s="33">
        <v>476.7</v>
      </c>
      <c r="K511" s="33">
        <v>486.69299999999998</v>
      </c>
      <c r="L511" s="33">
        <v>373.93200000000002</v>
      </c>
      <c r="M511" s="33">
        <v>285.24700000000001</v>
      </c>
      <c r="N511" s="33">
        <v>286.98899999999998</v>
      </c>
      <c r="O511" s="33">
        <v>269.28100000000001</v>
      </c>
      <c r="P511" s="33">
        <v>191.483</v>
      </c>
      <c r="Q511" s="33">
        <v>141.245</v>
      </c>
      <c r="R511" s="33">
        <v>139.59700000000001</v>
      </c>
      <c r="S511" s="33">
        <v>88.100999999999999</v>
      </c>
      <c r="T511" s="33">
        <v>83.849000000000004</v>
      </c>
      <c r="U511" s="33">
        <v>68.421000000000006</v>
      </c>
      <c r="V511" s="33">
        <v>59.905999999999999</v>
      </c>
      <c r="W511" s="33">
        <v>47.222999999999999</v>
      </c>
      <c r="X511" s="33">
        <v>29.859000000000002</v>
      </c>
      <c r="Y511" s="33">
        <v>15.2</v>
      </c>
      <c r="Z511" s="33">
        <v>5.7610000000000001</v>
      </c>
      <c r="AA511" s="33">
        <v>1.548</v>
      </c>
      <c r="AB511" s="33">
        <v>0.29399999999999998</v>
      </c>
      <c r="AC511" s="33">
        <v>2.8000000000000001E-2</v>
      </c>
    </row>
    <row r="512" spans="1:29" ht="11.4" x14ac:dyDescent="0.2">
      <c r="A512" s="29">
        <v>495</v>
      </c>
      <c r="B512" s="30" t="s">
        <v>54</v>
      </c>
      <c r="C512" s="51" t="s">
        <v>110</v>
      </c>
      <c r="D512" s="32"/>
      <c r="E512" s="32">
        <v>232</v>
      </c>
      <c r="F512" s="30" t="s">
        <v>107</v>
      </c>
      <c r="G512" s="32">
        <v>910</v>
      </c>
      <c r="H512" s="32">
        <v>2025</v>
      </c>
      <c r="I512" s="33">
        <v>500.68200000000002</v>
      </c>
      <c r="J512" s="33">
        <v>489.85700000000003</v>
      </c>
      <c r="K512" s="33">
        <v>473.60399999999998</v>
      </c>
      <c r="L512" s="33">
        <v>475.94900000000001</v>
      </c>
      <c r="M512" s="33">
        <v>355.68200000000002</v>
      </c>
      <c r="N512" s="33">
        <v>267.81299999999999</v>
      </c>
      <c r="O512" s="33">
        <v>272.57299999999998</v>
      </c>
      <c r="P512" s="33">
        <v>257.62200000000001</v>
      </c>
      <c r="Q512" s="33">
        <v>182.63499999999999</v>
      </c>
      <c r="R512" s="33">
        <v>134.13399999999999</v>
      </c>
      <c r="S512" s="33">
        <v>131.65</v>
      </c>
      <c r="T512" s="33">
        <v>81.168999999999997</v>
      </c>
      <c r="U512" s="33">
        <v>75.061999999999998</v>
      </c>
      <c r="V512" s="33">
        <v>58.554000000000002</v>
      </c>
      <c r="W512" s="33">
        <v>47.704000000000001</v>
      </c>
      <c r="X512" s="33">
        <v>33.658999999999999</v>
      </c>
      <c r="Y512" s="33">
        <v>17.949000000000002</v>
      </c>
      <c r="Z512" s="33">
        <v>7.1879999999999997</v>
      </c>
      <c r="AA512" s="33">
        <v>2.0350000000000001</v>
      </c>
      <c r="AB512" s="33">
        <v>0.39200000000000002</v>
      </c>
      <c r="AC512" s="33">
        <v>5.0999999999999997E-2</v>
      </c>
    </row>
    <row r="513" spans="1:29" ht="11.4" x14ac:dyDescent="0.2">
      <c r="A513" s="29">
        <v>496</v>
      </c>
      <c r="B513" s="30" t="s">
        <v>54</v>
      </c>
      <c r="C513" s="51" t="s">
        <v>110</v>
      </c>
      <c r="D513" s="32"/>
      <c r="E513" s="32">
        <v>232</v>
      </c>
      <c r="F513" s="30" t="s">
        <v>107</v>
      </c>
      <c r="G513" s="32">
        <v>910</v>
      </c>
      <c r="H513" s="32">
        <v>2030</v>
      </c>
      <c r="I513" s="33">
        <v>530.524</v>
      </c>
      <c r="J513" s="33">
        <v>496.88600000000002</v>
      </c>
      <c r="K513" s="33">
        <v>487.63099999999997</v>
      </c>
      <c r="L513" s="33">
        <v>466.67200000000003</v>
      </c>
      <c r="M513" s="33">
        <v>463.70100000000002</v>
      </c>
      <c r="N513" s="33">
        <v>343.92700000000002</v>
      </c>
      <c r="O513" s="33">
        <v>258.37799999999999</v>
      </c>
      <c r="P513" s="33">
        <v>264.358</v>
      </c>
      <c r="Q513" s="33">
        <v>249.721</v>
      </c>
      <c r="R513" s="33">
        <v>175.64599999999999</v>
      </c>
      <c r="S513" s="33">
        <v>127.461</v>
      </c>
      <c r="T513" s="33">
        <v>122.821</v>
      </c>
      <c r="U513" s="33">
        <v>73.34</v>
      </c>
      <c r="V513" s="33">
        <v>64.94</v>
      </c>
      <c r="W513" s="33">
        <v>47.106000000000002</v>
      </c>
      <c r="X513" s="33">
        <v>34.527000000000001</v>
      </c>
      <c r="Y513" s="33">
        <v>20.646999999999998</v>
      </c>
      <c r="Z513" s="33">
        <v>8.7149999999999999</v>
      </c>
      <c r="AA513" s="33">
        <v>2.6120000000000001</v>
      </c>
      <c r="AB513" s="33">
        <v>0.53100000000000003</v>
      </c>
      <c r="AC513" s="33">
        <v>7.1999999999999995E-2</v>
      </c>
    </row>
    <row r="514" spans="1:29" ht="11.4" x14ac:dyDescent="0.2">
      <c r="A514" s="29">
        <v>497</v>
      </c>
      <c r="B514" s="30" t="s">
        <v>54</v>
      </c>
      <c r="C514" s="51" t="s">
        <v>110</v>
      </c>
      <c r="D514" s="32"/>
      <c r="E514" s="32">
        <v>232</v>
      </c>
      <c r="F514" s="30" t="s">
        <v>107</v>
      </c>
      <c r="G514" s="32">
        <v>910</v>
      </c>
      <c r="H514" s="32">
        <v>2035</v>
      </c>
      <c r="I514" s="33">
        <v>571.30499999999995</v>
      </c>
      <c r="J514" s="33">
        <v>527.47400000000005</v>
      </c>
      <c r="K514" s="33">
        <v>495.15</v>
      </c>
      <c r="L514" s="33">
        <v>482.529</v>
      </c>
      <c r="M514" s="33">
        <v>457.73500000000001</v>
      </c>
      <c r="N514" s="33">
        <v>454.375</v>
      </c>
      <c r="O514" s="33">
        <v>336.23099999999999</v>
      </c>
      <c r="P514" s="33">
        <v>252.15100000000001</v>
      </c>
      <c r="Q514" s="33">
        <v>257.77600000000001</v>
      </c>
      <c r="R514" s="33">
        <v>242.12</v>
      </c>
      <c r="S514" s="33">
        <v>168.21600000000001</v>
      </c>
      <c r="T514" s="33">
        <v>119.66800000000001</v>
      </c>
      <c r="U514" s="33">
        <v>112.05800000000001</v>
      </c>
      <c r="V514" s="33">
        <v>64.061000000000007</v>
      </c>
      <c r="W514" s="33">
        <v>52.902000000000001</v>
      </c>
      <c r="X514" s="33">
        <v>34.576000000000001</v>
      </c>
      <c r="Y514" s="33">
        <v>21.664999999999999</v>
      </c>
      <c r="Z514" s="33">
        <v>10.297000000000001</v>
      </c>
      <c r="AA514" s="33">
        <v>3.274</v>
      </c>
      <c r="AB514" s="33">
        <v>0.70399999999999996</v>
      </c>
      <c r="AC514" s="33">
        <v>0.10100000000000001</v>
      </c>
    </row>
    <row r="515" spans="1:29" ht="11.4" x14ac:dyDescent="0.2">
      <c r="A515" s="29">
        <v>498</v>
      </c>
      <c r="B515" s="30" t="s">
        <v>54</v>
      </c>
      <c r="C515" s="51" t="s">
        <v>110</v>
      </c>
      <c r="D515" s="32"/>
      <c r="E515" s="32">
        <v>232</v>
      </c>
      <c r="F515" s="30" t="s">
        <v>107</v>
      </c>
      <c r="G515" s="32">
        <v>910</v>
      </c>
      <c r="H515" s="32">
        <v>2040</v>
      </c>
      <c r="I515" s="33">
        <v>603.76900000000001</v>
      </c>
      <c r="J515" s="33">
        <v>568.45799999999997</v>
      </c>
      <c r="K515" s="33">
        <v>525.81799999999998</v>
      </c>
      <c r="L515" s="33">
        <v>490.17700000000002</v>
      </c>
      <c r="M515" s="33">
        <v>473.74700000000001</v>
      </c>
      <c r="N515" s="33">
        <v>448.73</v>
      </c>
      <c r="O515" s="33">
        <v>446.13</v>
      </c>
      <c r="P515" s="33">
        <v>329.48</v>
      </c>
      <c r="Q515" s="33">
        <v>246.15299999999999</v>
      </c>
      <c r="R515" s="33">
        <v>250.48699999999999</v>
      </c>
      <c r="S515" s="33">
        <v>232.85599999999999</v>
      </c>
      <c r="T515" s="33">
        <v>158.68899999999999</v>
      </c>
      <c r="U515" s="33">
        <v>109.792</v>
      </c>
      <c r="V515" s="33">
        <v>98.762</v>
      </c>
      <c r="W515" s="33">
        <v>52.789000000000001</v>
      </c>
      <c r="X515" s="33">
        <v>39.454000000000001</v>
      </c>
      <c r="Y515" s="33">
        <v>22.1</v>
      </c>
      <c r="Z515" s="33">
        <v>11.117000000000001</v>
      </c>
      <c r="AA515" s="33">
        <v>3.996</v>
      </c>
      <c r="AB515" s="33">
        <v>0.91300000000000003</v>
      </c>
      <c r="AC515" s="33">
        <v>0.13700000000000001</v>
      </c>
    </row>
    <row r="516" spans="1:29" ht="11.4" x14ac:dyDescent="0.2">
      <c r="A516" s="29">
        <v>499</v>
      </c>
      <c r="B516" s="30" t="s">
        <v>54</v>
      </c>
      <c r="C516" s="51" t="s">
        <v>110</v>
      </c>
      <c r="D516" s="32"/>
      <c r="E516" s="32">
        <v>232</v>
      </c>
      <c r="F516" s="30" t="s">
        <v>107</v>
      </c>
      <c r="G516" s="32">
        <v>910</v>
      </c>
      <c r="H516" s="32">
        <v>2045</v>
      </c>
      <c r="I516" s="33">
        <v>618.13499999999999</v>
      </c>
      <c r="J516" s="33">
        <v>601.10299999999995</v>
      </c>
      <c r="K516" s="33">
        <v>566.84699999999998</v>
      </c>
      <c r="L516" s="33">
        <v>520.88900000000001</v>
      </c>
      <c r="M516" s="33">
        <v>481.541</v>
      </c>
      <c r="N516" s="33">
        <v>464.87799999999999</v>
      </c>
      <c r="O516" s="33">
        <v>440.815</v>
      </c>
      <c r="P516" s="33">
        <v>438.61799999999999</v>
      </c>
      <c r="Q516" s="33">
        <v>322.68299999999999</v>
      </c>
      <c r="R516" s="33">
        <v>239.548</v>
      </c>
      <c r="S516" s="33">
        <v>241.52699999999999</v>
      </c>
      <c r="T516" s="33">
        <v>220.68700000000001</v>
      </c>
      <c r="U516" s="33">
        <v>146.435</v>
      </c>
      <c r="V516" s="33">
        <v>97.51</v>
      </c>
      <c r="W516" s="33">
        <v>82.375</v>
      </c>
      <c r="X516" s="33">
        <v>40.021999999999998</v>
      </c>
      <c r="Y516" s="33">
        <v>25.786999999999999</v>
      </c>
      <c r="Z516" s="33">
        <v>11.614000000000001</v>
      </c>
      <c r="AA516" s="33">
        <v>4.4630000000000001</v>
      </c>
      <c r="AB516" s="33">
        <v>1.1539999999999999</v>
      </c>
      <c r="AC516" s="33">
        <v>0.183</v>
      </c>
    </row>
    <row r="517" spans="1:29" ht="11.4" x14ac:dyDescent="0.2">
      <c r="A517" s="29">
        <v>500</v>
      </c>
      <c r="B517" s="30" t="s">
        <v>54</v>
      </c>
      <c r="C517" s="51" t="s">
        <v>110</v>
      </c>
      <c r="D517" s="32"/>
      <c r="E517" s="32">
        <v>232</v>
      </c>
      <c r="F517" s="30" t="s">
        <v>107</v>
      </c>
      <c r="G517" s="32">
        <v>910</v>
      </c>
      <c r="H517" s="32">
        <v>2050</v>
      </c>
      <c r="I517" s="33">
        <v>617.33699999999999</v>
      </c>
      <c r="J517" s="33">
        <v>615.64800000000002</v>
      </c>
      <c r="K517" s="33">
        <v>599.53200000000004</v>
      </c>
      <c r="L517" s="33">
        <v>561.93200000000002</v>
      </c>
      <c r="M517" s="33">
        <v>512.27499999999998</v>
      </c>
      <c r="N517" s="33">
        <v>472.80200000000002</v>
      </c>
      <c r="O517" s="33">
        <v>457.07499999999999</v>
      </c>
      <c r="P517" s="33">
        <v>433.64100000000002</v>
      </c>
      <c r="Q517" s="33">
        <v>430.7</v>
      </c>
      <c r="R517" s="33">
        <v>314.892</v>
      </c>
      <c r="S517" s="33">
        <v>231.44</v>
      </c>
      <c r="T517" s="33">
        <v>229.68600000000001</v>
      </c>
      <c r="U517" s="33">
        <v>204.8</v>
      </c>
      <c r="V517" s="33">
        <v>131.01499999999999</v>
      </c>
      <c r="W517" s="33">
        <v>82.212999999999994</v>
      </c>
      <c r="X517" s="33">
        <v>63.460999999999999</v>
      </c>
      <c r="Y517" s="33">
        <v>26.744</v>
      </c>
      <c r="Z517" s="33">
        <v>13.936</v>
      </c>
      <c r="AA517" s="33">
        <v>4.7910000000000004</v>
      </c>
      <c r="AB517" s="33">
        <v>1.333</v>
      </c>
      <c r="AC517" s="33">
        <v>0.23899999999999999</v>
      </c>
    </row>
    <row r="518" spans="1:29" ht="11.4" x14ac:dyDescent="0.2">
      <c r="A518" s="29">
        <v>501</v>
      </c>
      <c r="B518" s="30" t="s">
        <v>54</v>
      </c>
      <c r="C518" s="51" t="s">
        <v>110</v>
      </c>
      <c r="D518" s="32"/>
      <c r="E518" s="32">
        <v>232</v>
      </c>
      <c r="F518" s="30" t="s">
        <v>107</v>
      </c>
      <c r="G518" s="32">
        <v>910</v>
      </c>
      <c r="H518" s="32">
        <v>2055</v>
      </c>
      <c r="I518" s="33">
        <v>617.05999999999995</v>
      </c>
      <c r="J518" s="33">
        <v>615.03200000000004</v>
      </c>
      <c r="K518" s="33">
        <v>614.13300000000004</v>
      </c>
      <c r="L518" s="33">
        <v>594.64200000000005</v>
      </c>
      <c r="M518" s="33">
        <v>553.30100000000004</v>
      </c>
      <c r="N518" s="33">
        <v>503.53699999999998</v>
      </c>
      <c r="O518" s="33">
        <v>465.13200000000001</v>
      </c>
      <c r="P518" s="33">
        <v>450.01100000000002</v>
      </c>
      <c r="Q518" s="33">
        <v>426.149</v>
      </c>
      <c r="R518" s="33">
        <v>421.31599999999997</v>
      </c>
      <c r="S518" s="33">
        <v>305.10000000000002</v>
      </c>
      <c r="T518" s="33">
        <v>220.77600000000001</v>
      </c>
      <c r="U518" s="33">
        <v>214.209</v>
      </c>
      <c r="V518" s="33">
        <v>184.631</v>
      </c>
      <c r="W518" s="33">
        <v>111.62</v>
      </c>
      <c r="X518" s="33">
        <v>64.319000000000003</v>
      </c>
      <c r="Y518" s="33">
        <v>43.36</v>
      </c>
      <c r="Z518" s="33">
        <v>14.884</v>
      </c>
      <c r="AA518" s="33">
        <v>5.94</v>
      </c>
      <c r="AB518" s="33">
        <v>1.472</v>
      </c>
      <c r="AC518" s="33">
        <v>0.28799999999999998</v>
      </c>
    </row>
    <row r="519" spans="1:29" ht="11.4" x14ac:dyDescent="0.2">
      <c r="A519" s="29">
        <v>502</v>
      </c>
      <c r="B519" s="30" t="s">
        <v>54</v>
      </c>
      <c r="C519" s="51" t="s">
        <v>110</v>
      </c>
      <c r="D519" s="32"/>
      <c r="E519" s="32">
        <v>232</v>
      </c>
      <c r="F519" s="30" t="s">
        <v>107</v>
      </c>
      <c r="G519" s="32">
        <v>910</v>
      </c>
      <c r="H519" s="32">
        <v>2060</v>
      </c>
      <c r="I519" s="33">
        <v>625.14700000000005</v>
      </c>
      <c r="J519" s="33">
        <v>614.90700000000004</v>
      </c>
      <c r="K519" s="33">
        <v>613.58299999999997</v>
      </c>
      <c r="L519" s="33">
        <v>609.28700000000003</v>
      </c>
      <c r="M519" s="33">
        <v>586.02</v>
      </c>
      <c r="N519" s="33">
        <v>544.51099999999997</v>
      </c>
      <c r="O519" s="33">
        <v>495.84699999999998</v>
      </c>
      <c r="P519" s="33">
        <v>458.21199999999999</v>
      </c>
      <c r="Q519" s="33">
        <v>442.642</v>
      </c>
      <c r="R519" s="33">
        <v>417.33</v>
      </c>
      <c r="S519" s="33">
        <v>409.27199999999999</v>
      </c>
      <c r="T519" s="33">
        <v>292.06299999999999</v>
      </c>
      <c r="U519" s="33">
        <v>206.858</v>
      </c>
      <c r="V519" s="33">
        <v>194.46199999999999</v>
      </c>
      <c r="W519" s="33">
        <v>158.977</v>
      </c>
      <c r="X519" s="33">
        <v>88.578000000000003</v>
      </c>
      <c r="Y519" s="33">
        <v>44.87</v>
      </c>
      <c r="Z519" s="33">
        <v>24.788</v>
      </c>
      <c r="AA519" s="33">
        <v>6.5579999999999998</v>
      </c>
      <c r="AB519" s="33">
        <v>1.887</v>
      </c>
      <c r="AC519" s="33">
        <v>0.32800000000000001</v>
      </c>
    </row>
    <row r="520" spans="1:29" ht="11.4" x14ac:dyDescent="0.2">
      <c r="A520" s="29">
        <v>503</v>
      </c>
      <c r="B520" s="30" t="s">
        <v>54</v>
      </c>
      <c r="C520" s="51" t="s">
        <v>110</v>
      </c>
      <c r="D520" s="32"/>
      <c r="E520" s="32">
        <v>232</v>
      </c>
      <c r="F520" s="30" t="s">
        <v>107</v>
      </c>
      <c r="G520" s="32">
        <v>910</v>
      </c>
      <c r="H520" s="32">
        <v>2065</v>
      </c>
      <c r="I520" s="33">
        <v>633.99900000000002</v>
      </c>
      <c r="J520" s="33">
        <v>623.101</v>
      </c>
      <c r="K520" s="33">
        <v>613.51499999999999</v>
      </c>
      <c r="L520" s="33">
        <v>608.803</v>
      </c>
      <c r="M520" s="33">
        <v>600.72299999999996</v>
      </c>
      <c r="N520" s="33">
        <v>577.22299999999996</v>
      </c>
      <c r="O520" s="33">
        <v>536.755</v>
      </c>
      <c r="P520" s="33">
        <v>488.904</v>
      </c>
      <c r="Q520" s="33">
        <v>451.06099999999998</v>
      </c>
      <c r="R520" s="33">
        <v>434.01600000000002</v>
      </c>
      <c r="S520" s="33">
        <v>406.09100000000001</v>
      </c>
      <c r="T520" s="33">
        <v>393.08600000000001</v>
      </c>
      <c r="U520" s="33">
        <v>274.93599999999998</v>
      </c>
      <c r="V520" s="33">
        <v>189.02500000000001</v>
      </c>
      <c r="W520" s="33">
        <v>169.10300000000001</v>
      </c>
      <c r="X520" s="33">
        <v>127.986</v>
      </c>
      <c r="Y520" s="33">
        <v>62.970999999999997</v>
      </c>
      <c r="Z520" s="33">
        <v>26.341000000000001</v>
      </c>
      <c r="AA520" s="33">
        <v>11.26</v>
      </c>
      <c r="AB520" s="33">
        <v>2.1539999999999999</v>
      </c>
      <c r="AC520" s="33">
        <v>0.42199999999999999</v>
      </c>
    </row>
    <row r="521" spans="1:29" ht="11.4" x14ac:dyDescent="0.2">
      <c r="A521" s="29">
        <v>504</v>
      </c>
      <c r="B521" s="30" t="s">
        <v>54</v>
      </c>
      <c r="C521" s="51" t="s">
        <v>110</v>
      </c>
      <c r="D521" s="32"/>
      <c r="E521" s="32">
        <v>232</v>
      </c>
      <c r="F521" s="30" t="s">
        <v>107</v>
      </c>
      <c r="G521" s="32">
        <v>910</v>
      </c>
      <c r="H521" s="32">
        <v>2070</v>
      </c>
      <c r="I521" s="33">
        <v>637.09400000000005</v>
      </c>
      <c r="J521" s="33">
        <v>632.03300000000002</v>
      </c>
      <c r="K521" s="33">
        <v>621.74699999999996</v>
      </c>
      <c r="L521" s="33">
        <v>608.79100000000005</v>
      </c>
      <c r="M521" s="33">
        <v>600.33600000000001</v>
      </c>
      <c r="N521" s="33">
        <v>591.99699999999996</v>
      </c>
      <c r="O521" s="33">
        <v>569.46100000000001</v>
      </c>
      <c r="P521" s="33">
        <v>529.73900000000003</v>
      </c>
      <c r="Q521" s="33">
        <v>481.73399999999998</v>
      </c>
      <c r="R521" s="33">
        <v>442.75400000000002</v>
      </c>
      <c r="S521" s="33">
        <v>423.053</v>
      </c>
      <c r="T521" s="33">
        <v>391.03899999999999</v>
      </c>
      <c r="U521" s="33">
        <v>371.666</v>
      </c>
      <c r="V521" s="33">
        <v>252.77699999999999</v>
      </c>
      <c r="W521" s="33">
        <v>165.87700000000001</v>
      </c>
      <c r="X521" s="33">
        <v>137.93600000000001</v>
      </c>
      <c r="Y521" s="33">
        <v>92.688999999999993</v>
      </c>
      <c r="Z521" s="33">
        <v>37.799999999999997</v>
      </c>
      <c r="AA521" s="33">
        <v>12.319000000000001</v>
      </c>
      <c r="AB521" s="33">
        <v>3.81</v>
      </c>
      <c r="AC521" s="33">
        <v>0.504</v>
      </c>
    </row>
    <row r="522" spans="1:29" ht="11.4" x14ac:dyDescent="0.2">
      <c r="A522" s="29">
        <v>505</v>
      </c>
      <c r="B522" s="30" t="s">
        <v>54</v>
      </c>
      <c r="C522" s="51" t="s">
        <v>110</v>
      </c>
      <c r="D522" s="32"/>
      <c r="E522" s="32">
        <v>232</v>
      </c>
      <c r="F522" s="30" t="s">
        <v>107</v>
      </c>
      <c r="G522" s="32">
        <v>910</v>
      </c>
      <c r="H522" s="32">
        <v>2075</v>
      </c>
      <c r="I522" s="33">
        <v>629.60900000000004</v>
      </c>
      <c r="J522" s="33">
        <v>635.21699999999998</v>
      </c>
      <c r="K522" s="33">
        <v>630.71600000000001</v>
      </c>
      <c r="L522" s="33">
        <v>617.06600000000003</v>
      </c>
      <c r="M522" s="33">
        <v>600.423</v>
      </c>
      <c r="N522" s="33">
        <v>591.74199999999996</v>
      </c>
      <c r="O522" s="33">
        <v>584.33699999999999</v>
      </c>
      <c r="P522" s="33">
        <v>562.452</v>
      </c>
      <c r="Q522" s="33">
        <v>522.47900000000004</v>
      </c>
      <c r="R522" s="33">
        <v>473.42500000000001</v>
      </c>
      <c r="S522" s="33">
        <v>432.25900000000001</v>
      </c>
      <c r="T522" s="33">
        <v>408.41300000000001</v>
      </c>
      <c r="U522" s="33">
        <v>371.142</v>
      </c>
      <c r="V522" s="33">
        <v>343.74599999999998</v>
      </c>
      <c r="W522" s="33">
        <v>223.72900000000001</v>
      </c>
      <c r="X522" s="33">
        <v>137.02500000000001</v>
      </c>
      <c r="Y522" s="33">
        <v>101.68</v>
      </c>
      <c r="Z522" s="33">
        <v>56.953000000000003</v>
      </c>
      <c r="AA522" s="33">
        <v>18.138999999999999</v>
      </c>
      <c r="AB522" s="33">
        <v>4.2939999999999996</v>
      </c>
      <c r="AC522" s="33">
        <v>0.86199999999999999</v>
      </c>
    </row>
    <row r="523" spans="1:29" ht="11.4" x14ac:dyDescent="0.2">
      <c r="A523" s="29">
        <v>506</v>
      </c>
      <c r="B523" s="30" t="s">
        <v>54</v>
      </c>
      <c r="C523" s="51" t="s">
        <v>110</v>
      </c>
      <c r="D523" s="32"/>
      <c r="E523" s="32">
        <v>232</v>
      </c>
      <c r="F523" s="30" t="s">
        <v>107</v>
      </c>
      <c r="G523" s="32">
        <v>910</v>
      </c>
      <c r="H523" s="32">
        <v>2080</v>
      </c>
      <c r="I523" s="33">
        <v>616.84799999999996</v>
      </c>
      <c r="J523" s="33">
        <v>627.81399999999996</v>
      </c>
      <c r="K523" s="33">
        <v>633.93299999999999</v>
      </c>
      <c r="L523" s="33">
        <v>626.07600000000002</v>
      </c>
      <c r="M523" s="33">
        <v>608.76599999999996</v>
      </c>
      <c r="N523" s="33">
        <v>591.95299999999997</v>
      </c>
      <c r="O523" s="33">
        <v>584.25300000000004</v>
      </c>
      <c r="P523" s="33">
        <v>577.46699999999998</v>
      </c>
      <c r="Q523" s="33">
        <v>555.22299999999996</v>
      </c>
      <c r="R523" s="33">
        <v>514.07799999999997</v>
      </c>
      <c r="S523" s="33">
        <v>462.94200000000001</v>
      </c>
      <c r="T523" s="33">
        <v>418.28500000000003</v>
      </c>
      <c r="U523" s="33">
        <v>389.05200000000002</v>
      </c>
      <c r="V523" s="33">
        <v>345.08699999999999</v>
      </c>
      <c r="W523" s="33">
        <v>306.762</v>
      </c>
      <c r="X523" s="33">
        <v>186.98</v>
      </c>
      <c r="Y523" s="33">
        <v>102.73099999999999</v>
      </c>
      <c r="Z523" s="33">
        <v>63.908999999999999</v>
      </c>
      <c r="AA523" s="33">
        <v>28.064</v>
      </c>
      <c r="AB523" s="33">
        <v>6.4930000000000003</v>
      </c>
      <c r="AC523" s="33">
        <v>1.0529999999999999</v>
      </c>
    </row>
    <row r="524" spans="1:29" ht="11.4" x14ac:dyDescent="0.2">
      <c r="A524" s="29">
        <v>507</v>
      </c>
      <c r="B524" s="30" t="s">
        <v>54</v>
      </c>
      <c r="C524" s="51" t="s">
        <v>110</v>
      </c>
      <c r="D524" s="32"/>
      <c r="E524" s="32">
        <v>232</v>
      </c>
      <c r="F524" s="30" t="s">
        <v>107</v>
      </c>
      <c r="G524" s="32">
        <v>910</v>
      </c>
      <c r="H524" s="32">
        <v>2085</v>
      </c>
      <c r="I524" s="33">
        <v>602.27499999999998</v>
      </c>
      <c r="J524" s="33">
        <v>615.13400000000001</v>
      </c>
      <c r="K524" s="33">
        <v>626.577</v>
      </c>
      <c r="L524" s="33">
        <v>629.34299999999996</v>
      </c>
      <c r="M524" s="33">
        <v>617.85</v>
      </c>
      <c r="N524" s="33">
        <v>600.39800000000002</v>
      </c>
      <c r="O524" s="33">
        <v>584.64099999999996</v>
      </c>
      <c r="P524" s="33">
        <v>577.62300000000005</v>
      </c>
      <c r="Q524" s="33">
        <v>570.45000000000005</v>
      </c>
      <c r="R524" s="33">
        <v>546.88699999999994</v>
      </c>
      <c r="S524" s="33">
        <v>503.483</v>
      </c>
      <c r="T524" s="33">
        <v>449.01900000000001</v>
      </c>
      <c r="U524" s="33">
        <v>399.84399999999999</v>
      </c>
      <c r="V524" s="33">
        <v>363.625</v>
      </c>
      <c r="W524" s="33">
        <v>310.35899999999998</v>
      </c>
      <c r="X524" s="33">
        <v>259.36</v>
      </c>
      <c r="Y524" s="33">
        <v>142.45699999999999</v>
      </c>
      <c r="Z524" s="33">
        <v>66.040999999999997</v>
      </c>
      <c r="AA524" s="33">
        <v>32.347999999999999</v>
      </c>
      <c r="AB524" s="33">
        <v>10.336</v>
      </c>
      <c r="AC524" s="33">
        <v>1.5720000000000001</v>
      </c>
    </row>
    <row r="525" spans="1:29" ht="11.4" x14ac:dyDescent="0.2">
      <c r="A525" s="29">
        <v>508</v>
      </c>
      <c r="B525" s="30" t="s">
        <v>54</v>
      </c>
      <c r="C525" s="51" t="s">
        <v>110</v>
      </c>
      <c r="D525" s="32"/>
      <c r="E525" s="32">
        <v>232</v>
      </c>
      <c r="F525" s="30" t="s">
        <v>107</v>
      </c>
      <c r="G525" s="32">
        <v>910</v>
      </c>
      <c r="H525" s="32">
        <v>2090</v>
      </c>
      <c r="I525" s="33">
        <v>589.36400000000003</v>
      </c>
      <c r="J525" s="33">
        <v>600.63699999999994</v>
      </c>
      <c r="K525" s="33">
        <v>613.93700000000001</v>
      </c>
      <c r="L525" s="33">
        <v>622.04100000000005</v>
      </c>
      <c r="M525" s="33">
        <v>621.19899999999996</v>
      </c>
      <c r="N525" s="33">
        <v>609.57799999999997</v>
      </c>
      <c r="O525" s="33">
        <v>593.21799999999996</v>
      </c>
      <c r="P525" s="33">
        <v>578.23400000000004</v>
      </c>
      <c r="Q525" s="33">
        <v>570.93899999999996</v>
      </c>
      <c r="R525" s="33">
        <v>562.41899999999998</v>
      </c>
      <c r="S525" s="33">
        <v>536.38499999999999</v>
      </c>
      <c r="T525" s="33">
        <v>489.41399999999999</v>
      </c>
      <c r="U525" s="33">
        <v>430.63</v>
      </c>
      <c r="V525" s="33">
        <v>375.50700000000001</v>
      </c>
      <c r="W525" s="33">
        <v>329.43900000000002</v>
      </c>
      <c r="X525" s="33">
        <v>265.23200000000003</v>
      </c>
      <c r="Y525" s="33">
        <v>200.71899999999999</v>
      </c>
      <c r="Z525" s="33">
        <v>93.474999999999994</v>
      </c>
      <c r="AA525" s="33">
        <v>34.308</v>
      </c>
      <c r="AB525" s="33">
        <v>12.249000000000001</v>
      </c>
      <c r="AC525" s="33">
        <v>2.5329999999999999</v>
      </c>
    </row>
    <row r="526" spans="1:29" ht="11.4" x14ac:dyDescent="0.2">
      <c r="A526" s="29">
        <v>509</v>
      </c>
      <c r="B526" s="30" t="s">
        <v>54</v>
      </c>
      <c r="C526" s="51" t="s">
        <v>110</v>
      </c>
      <c r="D526" s="32"/>
      <c r="E526" s="32">
        <v>232</v>
      </c>
      <c r="F526" s="30" t="s">
        <v>107</v>
      </c>
      <c r="G526" s="32">
        <v>910</v>
      </c>
      <c r="H526" s="32">
        <v>2095</v>
      </c>
      <c r="I526" s="33">
        <v>578.65499999999997</v>
      </c>
      <c r="J526" s="33">
        <v>587.78599999999994</v>
      </c>
      <c r="K526" s="33">
        <v>599.47699999999998</v>
      </c>
      <c r="L526" s="33">
        <v>609.45600000000002</v>
      </c>
      <c r="M526" s="33">
        <v>613.99599999999998</v>
      </c>
      <c r="N526" s="33">
        <v>613.03599999999994</v>
      </c>
      <c r="O526" s="33">
        <v>602.52700000000004</v>
      </c>
      <c r="P526" s="33">
        <v>586.98500000000001</v>
      </c>
      <c r="Q526" s="33">
        <v>571.86699999999996</v>
      </c>
      <c r="R526" s="33">
        <v>563.36800000000005</v>
      </c>
      <c r="S526" s="33">
        <v>552.34</v>
      </c>
      <c r="T526" s="33">
        <v>522.46</v>
      </c>
      <c r="U526" s="33">
        <v>470.82799999999997</v>
      </c>
      <c r="V526" s="33">
        <v>406.27300000000002</v>
      </c>
      <c r="W526" s="33">
        <v>342.57499999999999</v>
      </c>
      <c r="X526" s="33">
        <v>284.47500000000002</v>
      </c>
      <c r="Y526" s="33">
        <v>208.35300000000001</v>
      </c>
      <c r="Z526" s="33">
        <v>134.476</v>
      </c>
      <c r="AA526" s="33">
        <v>49.777000000000001</v>
      </c>
      <c r="AB526" s="33">
        <v>13.368</v>
      </c>
      <c r="AC526" s="33">
        <v>3.2160000000000002</v>
      </c>
    </row>
    <row r="527" spans="1:29" ht="11.4" x14ac:dyDescent="0.2">
      <c r="A527" s="29">
        <v>510</v>
      </c>
      <c r="B527" s="30" t="s">
        <v>54</v>
      </c>
      <c r="C527" s="51" t="s">
        <v>110</v>
      </c>
      <c r="D527" s="32"/>
      <c r="E527" s="32">
        <v>232</v>
      </c>
      <c r="F527" s="30" t="s">
        <v>107</v>
      </c>
      <c r="G527" s="32">
        <v>910</v>
      </c>
      <c r="H527" s="32">
        <v>2100</v>
      </c>
      <c r="I527" s="33">
        <v>565.91099999999994</v>
      </c>
      <c r="J527" s="33">
        <v>577.12699999999995</v>
      </c>
      <c r="K527" s="33">
        <v>586.66099999999994</v>
      </c>
      <c r="L527" s="33">
        <v>595.053</v>
      </c>
      <c r="M527" s="33">
        <v>601.51499999999999</v>
      </c>
      <c r="N527" s="33">
        <v>605.96600000000001</v>
      </c>
      <c r="O527" s="33">
        <v>606.13</v>
      </c>
      <c r="P527" s="33">
        <v>596.46100000000001</v>
      </c>
      <c r="Q527" s="33">
        <v>580.85400000000004</v>
      </c>
      <c r="R527" s="33">
        <v>564.726</v>
      </c>
      <c r="S527" s="33">
        <v>553.93100000000004</v>
      </c>
      <c r="T527" s="33">
        <v>539.02800000000002</v>
      </c>
      <c r="U527" s="33">
        <v>504.09300000000002</v>
      </c>
      <c r="V527" s="33">
        <v>446.137</v>
      </c>
      <c r="W527" s="33">
        <v>373.108</v>
      </c>
      <c r="X527" s="33">
        <v>298.76400000000001</v>
      </c>
      <c r="Y527" s="33">
        <v>226.76</v>
      </c>
      <c r="Z527" s="33">
        <v>142.46899999999999</v>
      </c>
      <c r="AA527" s="33">
        <v>73.457999999999998</v>
      </c>
      <c r="AB527" s="33">
        <v>19.931999999999999</v>
      </c>
      <c r="AC527" s="33">
        <v>3.6930000000000001</v>
      </c>
    </row>
    <row r="528" spans="1:29" ht="11.4" x14ac:dyDescent="0.2">
      <c r="A528" s="29">
        <v>511</v>
      </c>
      <c r="B528" s="30" t="s">
        <v>54</v>
      </c>
      <c r="C528" s="51" t="s">
        <v>111</v>
      </c>
      <c r="D528" s="32"/>
      <c r="E528" s="32">
        <v>231</v>
      </c>
      <c r="F528" s="30" t="s">
        <v>107</v>
      </c>
      <c r="G528" s="32">
        <v>910</v>
      </c>
      <c r="H528" s="32">
        <v>2020</v>
      </c>
      <c r="I528" s="33">
        <v>16791.484</v>
      </c>
      <c r="J528" s="33">
        <v>15246.064</v>
      </c>
      <c r="K528" s="33">
        <v>13853.199000000001</v>
      </c>
      <c r="L528" s="33">
        <v>12975.795</v>
      </c>
      <c r="M528" s="33">
        <v>11746.856</v>
      </c>
      <c r="N528" s="33">
        <v>9692.1890000000003</v>
      </c>
      <c r="O528" s="33">
        <v>7518.893</v>
      </c>
      <c r="P528" s="33">
        <v>6273.9849999999997</v>
      </c>
      <c r="Q528" s="33">
        <v>4933.9449999999997</v>
      </c>
      <c r="R528" s="33">
        <v>4104.7079999999996</v>
      </c>
      <c r="S528" s="33">
        <v>3228.7460000000001</v>
      </c>
      <c r="T528" s="33">
        <v>2475.3200000000002</v>
      </c>
      <c r="U528" s="33">
        <v>2056.2640000000001</v>
      </c>
      <c r="V528" s="33">
        <v>1568.29</v>
      </c>
      <c r="W528" s="33">
        <v>1188.4349999999999</v>
      </c>
      <c r="X528" s="33">
        <v>740.93299999999999</v>
      </c>
      <c r="Y528" s="33">
        <v>371.80500000000001</v>
      </c>
      <c r="Z528" s="33">
        <v>152.113</v>
      </c>
      <c r="AA528" s="33">
        <v>38.737000000000002</v>
      </c>
      <c r="AB528" s="33">
        <v>5.3780000000000001</v>
      </c>
      <c r="AC528" s="33">
        <v>0.44400000000000001</v>
      </c>
    </row>
    <row r="529" spans="1:29" ht="11.4" x14ac:dyDescent="0.2">
      <c r="A529" s="29">
        <v>512</v>
      </c>
      <c r="B529" s="30" t="s">
        <v>54</v>
      </c>
      <c r="C529" s="51" t="s">
        <v>111</v>
      </c>
      <c r="D529" s="32"/>
      <c r="E529" s="32">
        <v>231</v>
      </c>
      <c r="F529" s="30" t="s">
        <v>107</v>
      </c>
      <c r="G529" s="32">
        <v>910</v>
      </c>
      <c r="H529" s="32">
        <v>2025</v>
      </c>
      <c r="I529" s="33">
        <v>17845.870999999999</v>
      </c>
      <c r="J529" s="33">
        <v>16582.21</v>
      </c>
      <c r="K529" s="33">
        <v>15134.864</v>
      </c>
      <c r="L529" s="33">
        <v>13749.683999999999</v>
      </c>
      <c r="M529" s="33">
        <v>12848.288</v>
      </c>
      <c r="N529" s="33">
        <v>11610.09</v>
      </c>
      <c r="O529" s="33">
        <v>9557.4989999999998</v>
      </c>
      <c r="P529" s="33">
        <v>7379.7430000000004</v>
      </c>
      <c r="Q529" s="33">
        <v>6123.1260000000002</v>
      </c>
      <c r="R529" s="33">
        <v>4792.3130000000001</v>
      </c>
      <c r="S529" s="33">
        <v>3957.973</v>
      </c>
      <c r="T529" s="33">
        <v>3079.6660000000002</v>
      </c>
      <c r="U529" s="33">
        <v>2314.3449999999998</v>
      </c>
      <c r="V529" s="33">
        <v>1849.7470000000001</v>
      </c>
      <c r="W529" s="33">
        <v>1321.3230000000001</v>
      </c>
      <c r="X529" s="33">
        <v>898.53300000000002</v>
      </c>
      <c r="Y529" s="33">
        <v>468.50599999999997</v>
      </c>
      <c r="Z529" s="33">
        <v>178.114</v>
      </c>
      <c r="AA529" s="33">
        <v>49.250999999999998</v>
      </c>
      <c r="AB529" s="33">
        <v>7.6710000000000003</v>
      </c>
      <c r="AC529" s="33">
        <v>0.63</v>
      </c>
    </row>
    <row r="530" spans="1:29" ht="11.4" x14ac:dyDescent="0.2">
      <c r="A530" s="29">
        <v>513</v>
      </c>
      <c r="B530" s="30" t="s">
        <v>54</v>
      </c>
      <c r="C530" s="51" t="s">
        <v>111</v>
      </c>
      <c r="D530" s="32"/>
      <c r="E530" s="32">
        <v>231</v>
      </c>
      <c r="F530" s="30" t="s">
        <v>107</v>
      </c>
      <c r="G530" s="32">
        <v>910</v>
      </c>
      <c r="H530" s="32">
        <v>2030</v>
      </c>
      <c r="I530" s="33">
        <v>18495.914000000001</v>
      </c>
      <c r="J530" s="33">
        <v>17666.454000000002</v>
      </c>
      <c r="K530" s="33">
        <v>16482.419000000002</v>
      </c>
      <c r="L530" s="33">
        <v>15039.475</v>
      </c>
      <c r="M530" s="33">
        <v>13632.888000000001</v>
      </c>
      <c r="N530" s="33">
        <v>12718.272999999999</v>
      </c>
      <c r="O530" s="33">
        <v>11469.643</v>
      </c>
      <c r="P530" s="33">
        <v>9401.9670000000006</v>
      </c>
      <c r="Q530" s="33">
        <v>7220.6670000000004</v>
      </c>
      <c r="R530" s="33">
        <v>5963.15</v>
      </c>
      <c r="S530" s="33">
        <v>4633.7550000000001</v>
      </c>
      <c r="T530" s="33">
        <v>3784.991</v>
      </c>
      <c r="U530" s="33">
        <v>2888.2979999999998</v>
      </c>
      <c r="V530" s="33">
        <v>2091.1860000000001</v>
      </c>
      <c r="W530" s="33">
        <v>1569.5219999999999</v>
      </c>
      <c r="X530" s="33">
        <v>1008.546</v>
      </c>
      <c r="Y530" s="33">
        <v>577.14800000000002</v>
      </c>
      <c r="Z530" s="33">
        <v>229.48699999999999</v>
      </c>
      <c r="AA530" s="33">
        <v>59.456000000000003</v>
      </c>
      <c r="AB530" s="33">
        <v>10.134</v>
      </c>
      <c r="AC530" s="33">
        <v>0.92900000000000005</v>
      </c>
    </row>
    <row r="531" spans="1:29" ht="11.4" x14ac:dyDescent="0.2">
      <c r="A531" s="29">
        <v>514</v>
      </c>
      <c r="B531" s="30" t="s">
        <v>54</v>
      </c>
      <c r="C531" s="51" t="s">
        <v>111</v>
      </c>
      <c r="D531" s="32"/>
      <c r="E531" s="32">
        <v>231</v>
      </c>
      <c r="F531" s="30" t="s">
        <v>107</v>
      </c>
      <c r="G531" s="32">
        <v>910</v>
      </c>
      <c r="H531" s="32">
        <v>2035</v>
      </c>
      <c r="I531" s="33">
        <v>18882.668000000001</v>
      </c>
      <c r="J531" s="33">
        <v>18342.662</v>
      </c>
      <c r="K531" s="33">
        <v>17576.907999999999</v>
      </c>
      <c r="L531" s="33">
        <v>16392.892</v>
      </c>
      <c r="M531" s="33">
        <v>14927.183000000001</v>
      </c>
      <c r="N531" s="33">
        <v>13510.13</v>
      </c>
      <c r="O531" s="33">
        <v>12581.224</v>
      </c>
      <c r="P531" s="33">
        <v>11302.785</v>
      </c>
      <c r="Q531" s="33">
        <v>9218.7510000000002</v>
      </c>
      <c r="R531" s="33">
        <v>7047.2470000000003</v>
      </c>
      <c r="S531" s="33">
        <v>5779.9070000000002</v>
      </c>
      <c r="T531" s="33">
        <v>4443.942</v>
      </c>
      <c r="U531" s="33">
        <v>3560.953</v>
      </c>
      <c r="V531" s="33">
        <v>2621.855</v>
      </c>
      <c r="W531" s="33">
        <v>1787.5039999999999</v>
      </c>
      <c r="X531" s="33">
        <v>1212.5260000000001</v>
      </c>
      <c r="Y531" s="33">
        <v>658.59199999999998</v>
      </c>
      <c r="Z531" s="33">
        <v>290.00700000000001</v>
      </c>
      <c r="AA531" s="33">
        <v>79.185000000000002</v>
      </c>
      <c r="AB531" s="33">
        <v>12.727</v>
      </c>
      <c r="AC531" s="33">
        <v>1.2789999999999999</v>
      </c>
    </row>
    <row r="532" spans="1:29" ht="11.4" x14ac:dyDescent="0.2">
      <c r="A532" s="29">
        <v>515</v>
      </c>
      <c r="B532" s="30" t="s">
        <v>54</v>
      </c>
      <c r="C532" s="51" t="s">
        <v>111</v>
      </c>
      <c r="D532" s="32"/>
      <c r="E532" s="32">
        <v>231</v>
      </c>
      <c r="F532" s="30" t="s">
        <v>107</v>
      </c>
      <c r="G532" s="32">
        <v>910</v>
      </c>
      <c r="H532" s="32">
        <v>2040</v>
      </c>
      <c r="I532" s="33">
        <v>19190.736000000001</v>
      </c>
      <c r="J532" s="33">
        <v>18750.991000000002</v>
      </c>
      <c r="K532" s="33">
        <v>18262.669999999998</v>
      </c>
      <c r="L532" s="33">
        <v>17492.780999999999</v>
      </c>
      <c r="M532" s="33">
        <v>16282.968999999999</v>
      </c>
      <c r="N532" s="33">
        <v>14805.529</v>
      </c>
      <c r="O532" s="33">
        <v>13377.62</v>
      </c>
      <c r="P532" s="33">
        <v>12414.388999999999</v>
      </c>
      <c r="Q532" s="33">
        <v>11100.936</v>
      </c>
      <c r="R532" s="33">
        <v>9013.9369999999999</v>
      </c>
      <c r="S532" s="33">
        <v>6844.61</v>
      </c>
      <c r="T532" s="33">
        <v>5557.8019999999997</v>
      </c>
      <c r="U532" s="33">
        <v>4196.4049999999997</v>
      </c>
      <c r="V532" s="33">
        <v>3247.9589999999998</v>
      </c>
      <c r="W532" s="33">
        <v>2258.2249999999999</v>
      </c>
      <c r="X532" s="33">
        <v>1398.0440000000001</v>
      </c>
      <c r="Y532" s="33">
        <v>807.55</v>
      </c>
      <c r="Z532" s="33">
        <v>339.625</v>
      </c>
      <c r="AA532" s="33">
        <v>103.843</v>
      </c>
      <c r="AB532" s="33">
        <v>17.686</v>
      </c>
      <c r="AC532" s="33">
        <v>1.673</v>
      </c>
    </row>
    <row r="533" spans="1:29" ht="11.4" x14ac:dyDescent="0.2">
      <c r="A533" s="29">
        <v>516</v>
      </c>
      <c r="B533" s="30" t="s">
        <v>54</v>
      </c>
      <c r="C533" s="51" t="s">
        <v>111</v>
      </c>
      <c r="D533" s="32"/>
      <c r="E533" s="32">
        <v>231</v>
      </c>
      <c r="F533" s="30" t="s">
        <v>107</v>
      </c>
      <c r="G533" s="32">
        <v>910</v>
      </c>
      <c r="H533" s="32">
        <v>2045</v>
      </c>
      <c r="I533" s="33">
        <v>19541.504000000001</v>
      </c>
      <c r="J533" s="33">
        <v>19075.755000000001</v>
      </c>
      <c r="K533" s="33">
        <v>18679.371999999999</v>
      </c>
      <c r="L533" s="33">
        <v>18184.111000000001</v>
      </c>
      <c r="M533" s="33">
        <v>17385.399000000001</v>
      </c>
      <c r="N533" s="33">
        <v>16160.825000000001</v>
      </c>
      <c r="O533" s="33">
        <v>14671.375</v>
      </c>
      <c r="P533" s="33">
        <v>13213.341</v>
      </c>
      <c r="Q533" s="33">
        <v>12208.763999999999</v>
      </c>
      <c r="R533" s="33">
        <v>10871.224</v>
      </c>
      <c r="S533" s="33">
        <v>8771.0159999999996</v>
      </c>
      <c r="T533" s="33">
        <v>6596.6760000000004</v>
      </c>
      <c r="U533" s="33">
        <v>5266.3559999999998</v>
      </c>
      <c r="V533" s="33">
        <v>3848.6559999999999</v>
      </c>
      <c r="W533" s="33">
        <v>2818.645</v>
      </c>
      <c r="X533" s="33">
        <v>1787.5129999999999</v>
      </c>
      <c r="Y533" s="33">
        <v>948.89200000000005</v>
      </c>
      <c r="Z533" s="33">
        <v>428.57499999999999</v>
      </c>
      <c r="AA533" s="33">
        <v>125.88200000000001</v>
      </c>
      <c r="AB533" s="33">
        <v>24.257000000000001</v>
      </c>
      <c r="AC533" s="33">
        <v>2.39</v>
      </c>
    </row>
    <row r="534" spans="1:29" ht="11.4" x14ac:dyDescent="0.2">
      <c r="A534" s="29">
        <v>517</v>
      </c>
      <c r="B534" s="30" t="s">
        <v>54</v>
      </c>
      <c r="C534" s="51" t="s">
        <v>111</v>
      </c>
      <c r="D534" s="32"/>
      <c r="E534" s="32">
        <v>231</v>
      </c>
      <c r="F534" s="30" t="s">
        <v>107</v>
      </c>
      <c r="G534" s="32">
        <v>910</v>
      </c>
      <c r="H534" s="32">
        <v>2050</v>
      </c>
      <c r="I534" s="33">
        <v>19724.36</v>
      </c>
      <c r="J534" s="33">
        <v>19439.815999999999</v>
      </c>
      <c r="K534" s="33">
        <v>19011.034</v>
      </c>
      <c r="L534" s="33">
        <v>18606.189999999999</v>
      </c>
      <c r="M534" s="33">
        <v>18080.701000000001</v>
      </c>
      <c r="N534" s="33">
        <v>17263.932000000001</v>
      </c>
      <c r="O534" s="33">
        <v>16024.294</v>
      </c>
      <c r="P534" s="33">
        <v>14503.244000000001</v>
      </c>
      <c r="Q534" s="33">
        <v>13008.838</v>
      </c>
      <c r="R534" s="33">
        <v>11972.532999999999</v>
      </c>
      <c r="S534" s="33">
        <v>10596.648999999999</v>
      </c>
      <c r="T534" s="33">
        <v>8472.3850000000002</v>
      </c>
      <c r="U534" s="33">
        <v>6270.7730000000001</v>
      </c>
      <c r="V534" s="33">
        <v>4855.7910000000002</v>
      </c>
      <c r="W534" s="33">
        <v>3369.0439999999999</v>
      </c>
      <c r="X534" s="33">
        <v>2258.1619999999998</v>
      </c>
      <c r="Y534" s="33">
        <v>1235.962</v>
      </c>
      <c r="Z534" s="33">
        <v>517.72500000000002</v>
      </c>
      <c r="AA534" s="33">
        <v>165.18600000000001</v>
      </c>
      <c r="AB534" s="33">
        <v>30.643999999999998</v>
      </c>
      <c r="AC534" s="33">
        <v>3.4079999999999999</v>
      </c>
    </row>
    <row r="535" spans="1:29" ht="11.4" x14ac:dyDescent="0.2">
      <c r="A535" s="29">
        <v>518</v>
      </c>
      <c r="B535" s="30" t="s">
        <v>54</v>
      </c>
      <c r="C535" s="51" t="s">
        <v>111</v>
      </c>
      <c r="D535" s="32"/>
      <c r="E535" s="32">
        <v>231</v>
      </c>
      <c r="F535" s="30" t="s">
        <v>107</v>
      </c>
      <c r="G535" s="32">
        <v>910</v>
      </c>
      <c r="H535" s="32">
        <v>2055</v>
      </c>
      <c r="I535" s="33">
        <v>19780.868999999999</v>
      </c>
      <c r="J535" s="33">
        <v>19634.189999999999</v>
      </c>
      <c r="K535" s="33">
        <v>19380.597000000002</v>
      </c>
      <c r="L535" s="33">
        <v>18942.473000000002</v>
      </c>
      <c r="M535" s="33">
        <v>18506.897000000001</v>
      </c>
      <c r="N535" s="33">
        <v>17961.616000000002</v>
      </c>
      <c r="O535" s="33">
        <v>17126.428</v>
      </c>
      <c r="P535" s="33">
        <v>15851.512000000001</v>
      </c>
      <c r="Q535" s="33">
        <v>14292.151</v>
      </c>
      <c r="R535" s="33">
        <v>12772.207</v>
      </c>
      <c r="S535" s="33">
        <v>11688.539000000001</v>
      </c>
      <c r="T535" s="33">
        <v>10257.837</v>
      </c>
      <c r="U535" s="33">
        <v>8078.7860000000001</v>
      </c>
      <c r="V535" s="33">
        <v>5809.8829999999998</v>
      </c>
      <c r="W535" s="33">
        <v>4285.4750000000004</v>
      </c>
      <c r="X535" s="33">
        <v>2734.8049999999998</v>
      </c>
      <c r="Y535" s="33">
        <v>1589.453</v>
      </c>
      <c r="Z535" s="33">
        <v>692.02800000000002</v>
      </c>
      <c r="AA535" s="33">
        <v>206.76400000000001</v>
      </c>
      <c r="AB535" s="33">
        <v>42.088000000000001</v>
      </c>
      <c r="AC535" s="33">
        <v>4.4980000000000002</v>
      </c>
    </row>
    <row r="536" spans="1:29" ht="11.4" x14ac:dyDescent="0.2">
      <c r="A536" s="29">
        <v>519</v>
      </c>
      <c r="B536" s="30" t="s">
        <v>54</v>
      </c>
      <c r="C536" s="51" t="s">
        <v>111</v>
      </c>
      <c r="D536" s="32"/>
      <c r="E536" s="32">
        <v>231</v>
      </c>
      <c r="F536" s="30" t="s">
        <v>107</v>
      </c>
      <c r="G536" s="32">
        <v>910</v>
      </c>
      <c r="H536" s="32">
        <v>2060</v>
      </c>
      <c r="I536" s="33">
        <v>19627.083999999999</v>
      </c>
      <c r="J536" s="33">
        <v>19700.863000000001</v>
      </c>
      <c r="K536" s="33">
        <v>19580.392</v>
      </c>
      <c r="L536" s="33">
        <v>19316.07</v>
      </c>
      <c r="M536" s="33">
        <v>18847.482</v>
      </c>
      <c r="N536" s="33">
        <v>18391.848000000002</v>
      </c>
      <c r="O536" s="33">
        <v>17826.53</v>
      </c>
      <c r="P536" s="33">
        <v>16952.437999999998</v>
      </c>
      <c r="Q536" s="33">
        <v>15634.684999999999</v>
      </c>
      <c r="R536" s="33">
        <v>14048.064</v>
      </c>
      <c r="S536" s="33">
        <v>12487.727999999999</v>
      </c>
      <c r="T536" s="33">
        <v>11338.192999999999</v>
      </c>
      <c r="U536" s="33">
        <v>9811.3109999999997</v>
      </c>
      <c r="V536" s="33">
        <v>7520.7529999999997</v>
      </c>
      <c r="W536" s="33">
        <v>5166.1210000000001</v>
      </c>
      <c r="X536" s="33">
        <v>3522.3020000000001</v>
      </c>
      <c r="Y536" s="33">
        <v>1962.88</v>
      </c>
      <c r="Z536" s="33">
        <v>912.59400000000005</v>
      </c>
      <c r="AA536" s="33">
        <v>285.767</v>
      </c>
      <c r="AB536" s="33">
        <v>54.912999999999997</v>
      </c>
      <c r="AC536" s="33">
        <v>6.3780000000000001</v>
      </c>
    </row>
    <row r="537" spans="1:29" ht="11.4" x14ac:dyDescent="0.2">
      <c r="A537" s="29">
        <v>520</v>
      </c>
      <c r="B537" s="30" t="s">
        <v>54</v>
      </c>
      <c r="C537" s="51" t="s">
        <v>111</v>
      </c>
      <c r="D537" s="32"/>
      <c r="E537" s="32">
        <v>231</v>
      </c>
      <c r="F537" s="30" t="s">
        <v>107</v>
      </c>
      <c r="G537" s="32">
        <v>910</v>
      </c>
      <c r="H537" s="32">
        <v>2065</v>
      </c>
      <c r="I537" s="33">
        <v>19408.294999999998</v>
      </c>
      <c r="J537" s="33">
        <v>19556.364000000001</v>
      </c>
      <c r="K537" s="33">
        <v>19652.023000000001</v>
      </c>
      <c r="L537" s="33">
        <v>19519.974999999999</v>
      </c>
      <c r="M537" s="33">
        <v>19225.150000000001</v>
      </c>
      <c r="N537" s="33">
        <v>18736.843000000001</v>
      </c>
      <c r="O537" s="33">
        <v>18261.36</v>
      </c>
      <c r="P537" s="33">
        <v>17656.089</v>
      </c>
      <c r="Q537" s="33">
        <v>16734.710999999999</v>
      </c>
      <c r="R537" s="33">
        <v>15384.21</v>
      </c>
      <c r="S537" s="33">
        <v>13754.370999999999</v>
      </c>
      <c r="T537" s="33">
        <v>12136.582</v>
      </c>
      <c r="U537" s="33">
        <v>10875.916999999999</v>
      </c>
      <c r="V537" s="33">
        <v>9175.5210000000006</v>
      </c>
      <c r="W537" s="33">
        <v>6735.63</v>
      </c>
      <c r="X537" s="33">
        <v>4294.0020000000004</v>
      </c>
      <c r="Y537" s="33">
        <v>2574.2170000000001</v>
      </c>
      <c r="Z537" s="33">
        <v>1157.914</v>
      </c>
      <c r="AA537" s="33">
        <v>388.98500000000001</v>
      </c>
      <c r="AB537" s="33">
        <v>78.834000000000003</v>
      </c>
      <c r="AC537" s="33">
        <v>8.6790000000000003</v>
      </c>
    </row>
    <row r="538" spans="1:29" ht="11.4" x14ac:dyDescent="0.2">
      <c r="A538" s="29">
        <v>521</v>
      </c>
      <c r="B538" s="30" t="s">
        <v>54</v>
      </c>
      <c r="C538" s="51" t="s">
        <v>111</v>
      </c>
      <c r="D538" s="32"/>
      <c r="E538" s="32">
        <v>231</v>
      </c>
      <c r="F538" s="30" t="s">
        <v>107</v>
      </c>
      <c r="G538" s="32">
        <v>910</v>
      </c>
      <c r="H538" s="32">
        <v>2070</v>
      </c>
      <c r="I538" s="33">
        <v>19119.464</v>
      </c>
      <c r="J538" s="33">
        <v>19345.858</v>
      </c>
      <c r="K538" s="33">
        <v>19512.385999999999</v>
      </c>
      <c r="L538" s="33">
        <v>19595.939999999999</v>
      </c>
      <c r="M538" s="33">
        <v>19433.792000000001</v>
      </c>
      <c r="N538" s="33">
        <v>19118.960999999999</v>
      </c>
      <c r="O538" s="33">
        <v>18611.744999999999</v>
      </c>
      <c r="P538" s="33">
        <v>18097.487000000001</v>
      </c>
      <c r="Q538" s="33">
        <v>17443.596000000001</v>
      </c>
      <c r="R538" s="33">
        <v>16483.499</v>
      </c>
      <c r="S538" s="33">
        <v>15082.657999999999</v>
      </c>
      <c r="T538" s="33">
        <v>13391.700999999999</v>
      </c>
      <c r="U538" s="33">
        <v>11672.847</v>
      </c>
      <c r="V538" s="33">
        <v>10215.156000000001</v>
      </c>
      <c r="W538" s="33">
        <v>8274.5889999999999</v>
      </c>
      <c r="X538" s="33">
        <v>5659.1490000000003</v>
      </c>
      <c r="Y538" s="33">
        <v>3190.009</v>
      </c>
      <c r="Z538" s="33">
        <v>1557.1320000000001</v>
      </c>
      <c r="AA538" s="33">
        <v>511.06099999999998</v>
      </c>
      <c r="AB538" s="33">
        <v>111.212</v>
      </c>
      <c r="AC538" s="33">
        <v>12.785</v>
      </c>
    </row>
    <row r="539" spans="1:29" ht="11.4" x14ac:dyDescent="0.2">
      <c r="A539" s="29">
        <v>522</v>
      </c>
      <c r="B539" s="30" t="s">
        <v>54</v>
      </c>
      <c r="C539" s="51" t="s">
        <v>111</v>
      </c>
      <c r="D539" s="32"/>
      <c r="E539" s="32">
        <v>231</v>
      </c>
      <c r="F539" s="30" t="s">
        <v>107</v>
      </c>
      <c r="G539" s="32">
        <v>910</v>
      </c>
      <c r="H539" s="32">
        <v>2075</v>
      </c>
      <c r="I539" s="33">
        <v>18722.268</v>
      </c>
      <c r="J539" s="33">
        <v>19064.188999999998</v>
      </c>
      <c r="K539" s="33">
        <v>19306.420999999998</v>
      </c>
      <c r="L539" s="33">
        <v>19460.766</v>
      </c>
      <c r="M539" s="33">
        <v>19514.769</v>
      </c>
      <c r="N539" s="33">
        <v>19332.991999999998</v>
      </c>
      <c r="O539" s="33">
        <v>18999.13</v>
      </c>
      <c r="P539" s="33">
        <v>18455.347000000002</v>
      </c>
      <c r="Q539" s="33">
        <v>17893.788</v>
      </c>
      <c r="R539" s="33">
        <v>17198.652999999998</v>
      </c>
      <c r="S539" s="33">
        <v>16181.058999999999</v>
      </c>
      <c r="T539" s="33">
        <v>14710.406000000001</v>
      </c>
      <c r="U539" s="33">
        <v>12912.918</v>
      </c>
      <c r="V539" s="33">
        <v>11008.496999999999</v>
      </c>
      <c r="W539" s="33">
        <v>9273.6090000000004</v>
      </c>
      <c r="X539" s="33">
        <v>7026.134</v>
      </c>
      <c r="Y539" s="33">
        <v>4272.6509999999998</v>
      </c>
      <c r="Z539" s="33">
        <v>1975.3710000000001</v>
      </c>
      <c r="AA539" s="33">
        <v>710.46</v>
      </c>
      <c r="AB539" s="33">
        <v>152.34399999999999</v>
      </c>
      <c r="AC539" s="33">
        <v>18.687999999999999</v>
      </c>
    </row>
    <row r="540" spans="1:29" ht="11.4" x14ac:dyDescent="0.2">
      <c r="A540" s="29">
        <v>523</v>
      </c>
      <c r="B540" s="30" t="s">
        <v>54</v>
      </c>
      <c r="C540" s="51" t="s">
        <v>111</v>
      </c>
      <c r="D540" s="32"/>
      <c r="E540" s="32">
        <v>231</v>
      </c>
      <c r="F540" s="30" t="s">
        <v>107</v>
      </c>
      <c r="G540" s="32">
        <v>910</v>
      </c>
      <c r="H540" s="32">
        <v>2080</v>
      </c>
      <c r="I540" s="33">
        <v>18360.884999999998</v>
      </c>
      <c r="J540" s="33">
        <v>18673.393</v>
      </c>
      <c r="K540" s="33">
        <v>19028.850999999999</v>
      </c>
      <c r="L540" s="33">
        <v>19258.956999999999</v>
      </c>
      <c r="M540" s="33">
        <v>19385.143</v>
      </c>
      <c r="N540" s="33">
        <v>19419.848000000002</v>
      </c>
      <c r="O540" s="33">
        <v>19219.645</v>
      </c>
      <c r="P540" s="33">
        <v>18850.227999999999</v>
      </c>
      <c r="Q540" s="33">
        <v>18261.615000000002</v>
      </c>
      <c r="R540" s="33">
        <v>17659.284</v>
      </c>
      <c r="S540" s="33">
        <v>16903.817999999999</v>
      </c>
      <c r="T540" s="33">
        <v>15807.85</v>
      </c>
      <c r="U540" s="33">
        <v>14219.183000000001</v>
      </c>
      <c r="V540" s="33">
        <v>12225.531000000001</v>
      </c>
      <c r="W540" s="33">
        <v>10056.675999999999</v>
      </c>
      <c r="X540" s="33">
        <v>7954.8490000000002</v>
      </c>
      <c r="Y540" s="33">
        <v>5389.2950000000001</v>
      </c>
      <c r="Z540" s="33">
        <v>2707.27</v>
      </c>
      <c r="AA540" s="33">
        <v>929.19</v>
      </c>
      <c r="AB540" s="33">
        <v>220.19</v>
      </c>
      <c r="AC540" s="33">
        <v>26.681000000000001</v>
      </c>
    </row>
    <row r="541" spans="1:29" ht="11.4" x14ac:dyDescent="0.2">
      <c r="A541" s="29">
        <v>524</v>
      </c>
      <c r="B541" s="30" t="s">
        <v>54</v>
      </c>
      <c r="C541" s="51" t="s">
        <v>111</v>
      </c>
      <c r="D541" s="32"/>
      <c r="E541" s="32">
        <v>231</v>
      </c>
      <c r="F541" s="30" t="s">
        <v>107</v>
      </c>
      <c r="G541" s="32">
        <v>910</v>
      </c>
      <c r="H541" s="32">
        <v>2085</v>
      </c>
      <c r="I541" s="33">
        <v>17956.056</v>
      </c>
      <c r="J541" s="33">
        <v>18317.550999999999</v>
      </c>
      <c r="K541" s="33">
        <v>18641.947</v>
      </c>
      <c r="L541" s="33">
        <v>18985.507000000001</v>
      </c>
      <c r="M541" s="33">
        <v>19188.725999999999</v>
      </c>
      <c r="N541" s="33">
        <v>19296.698</v>
      </c>
      <c r="O541" s="33">
        <v>19313.505000000001</v>
      </c>
      <c r="P541" s="33">
        <v>19079.452000000001</v>
      </c>
      <c r="Q541" s="33">
        <v>18666.177</v>
      </c>
      <c r="R541" s="33">
        <v>18038.741000000002</v>
      </c>
      <c r="S541" s="33">
        <v>17376.830000000002</v>
      </c>
      <c r="T541" s="33">
        <v>16539.960999999999</v>
      </c>
      <c r="U541" s="33">
        <v>15315.328</v>
      </c>
      <c r="V541" s="33">
        <v>13512.08</v>
      </c>
      <c r="W541" s="33">
        <v>11235.147000000001</v>
      </c>
      <c r="X541" s="33">
        <v>8709.5820000000003</v>
      </c>
      <c r="Y541" s="33">
        <v>6195.1329999999998</v>
      </c>
      <c r="Z541" s="33">
        <v>3492.9690000000001</v>
      </c>
      <c r="AA541" s="33">
        <v>1312.6189999999999</v>
      </c>
      <c r="AB541" s="33">
        <v>298.49799999999999</v>
      </c>
      <c r="AC541" s="33">
        <v>39.828000000000003</v>
      </c>
    </row>
    <row r="542" spans="1:29" ht="11.4" x14ac:dyDescent="0.2">
      <c r="A542" s="29">
        <v>525</v>
      </c>
      <c r="B542" s="30" t="s">
        <v>54</v>
      </c>
      <c r="C542" s="51" t="s">
        <v>111</v>
      </c>
      <c r="D542" s="32"/>
      <c r="E542" s="32">
        <v>231</v>
      </c>
      <c r="F542" s="30" t="s">
        <v>107</v>
      </c>
      <c r="G542" s="32">
        <v>910</v>
      </c>
      <c r="H542" s="32">
        <v>2090</v>
      </c>
      <c r="I542" s="33">
        <v>17466.024000000001</v>
      </c>
      <c r="J542" s="33">
        <v>17917.539000000001</v>
      </c>
      <c r="K542" s="33">
        <v>18289.448</v>
      </c>
      <c r="L542" s="33">
        <v>18602.438999999998</v>
      </c>
      <c r="M542" s="33">
        <v>18920.678</v>
      </c>
      <c r="N542" s="33">
        <v>19106.830999999998</v>
      </c>
      <c r="O542" s="33">
        <v>19198.312000000002</v>
      </c>
      <c r="P542" s="33">
        <v>19182.696</v>
      </c>
      <c r="Q542" s="33">
        <v>18906.451000000001</v>
      </c>
      <c r="R542" s="33">
        <v>18454.348999999998</v>
      </c>
      <c r="S542" s="33">
        <v>17770.201000000001</v>
      </c>
      <c r="T542" s="33">
        <v>17028.565999999999</v>
      </c>
      <c r="U542" s="33">
        <v>16060.766</v>
      </c>
      <c r="V542" s="33">
        <v>14606.337</v>
      </c>
      <c r="W542" s="33">
        <v>12489.968999999999</v>
      </c>
      <c r="X542" s="33">
        <v>9821.9259999999995</v>
      </c>
      <c r="Y542" s="33">
        <v>6884.6059999999998</v>
      </c>
      <c r="Z542" s="33">
        <v>4107.1369999999997</v>
      </c>
      <c r="AA542" s="33">
        <v>1747.1179999999999</v>
      </c>
      <c r="AB542" s="33">
        <v>437.72899999999998</v>
      </c>
      <c r="AC542" s="33">
        <v>56.44</v>
      </c>
    </row>
    <row r="543" spans="1:29" ht="11.4" x14ac:dyDescent="0.2">
      <c r="A543" s="29">
        <v>526</v>
      </c>
      <c r="B543" s="30" t="s">
        <v>54</v>
      </c>
      <c r="C543" s="51" t="s">
        <v>111</v>
      </c>
      <c r="D543" s="32"/>
      <c r="E543" s="32">
        <v>231</v>
      </c>
      <c r="F543" s="30" t="s">
        <v>107</v>
      </c>
      <c r="G543" s="32">
        <v>910</v>
      </c>
      <c r="H543" s="32">
        <v>2095</v>
      </c>
      <c r="I543" s="33">
        <v>17023.186000000002</v>
      </c>
      <c r="J543" s="33">
        <v>17431.78</v>
      </c>
      <c r="K543" s="33">
        <v>17892.370999999999</v>
      </c>
      <c r="L543" s="33">
        <v>18253.315999999999</v>
      </c>
      <c r="M543" s="33">
        <v>18542.692999999999</v>
      </c>
      <c r="N543" s="33">
        <v>18844.887999999999</v>
      </c>
      <c r="O543" s="33">
        <v>19015.827000000001</v>
      </c>
      <c r="P543" s="33">
        <v>19077.365000000002</v>
      </c>
      <c r="Q543" s="33">
        <v>19021.142</v>
      </c>
      <c r="R543" s="33">
        <v>18706.834999999999</v>
      </c>
      <c r="S543" s="33">
        <v>18198.32</v>
      </c>
      <c r="T543" s="33">
        <v>17438.548999999999</v>
      </c>
      <c r="U543" s="33">
        <v>16569.530999999999</v>
      </c>
      <c r="V543" s="33">
        <v>15368.471</v>
      </c>
      <c r="W543" s="33">
        <v>13574.701999999999</v>
      </c>
      <c r="X543" s="33">
        <v>11015.177</v>
      </c>
      <c r="Y543" s="33">
        <v>7873.3280000000004</v>
      </c>
      <c r="Z543" s="33">
        <v>4662.8019999999997</v>
      </c>
      <c r="AA543" s="33">
        <v>2117.1439999999998</v>
      </c>
      <c r="AB543" s="33">
        <v>604.79100000000005</v>
      </c>
      <c r="AC543" s="33">
        <v>85.254000000000005</v>
      </c>
    </row>
    <row r="544" spans="1:29" ht="11.4" x14ac:dyDescent="0.2">
      <c r="A544" s="29">
        <v>527</v>
      </c>
      <c r="B544" s="30" t="s">
        <v>54</v>
      </c>
      <c r="C544" s="51" t="s">
        <v>111</v>
      </c>
      <c r="D544" s="32"/>
      <c r="E544" s="32">
        <v>231</v>
      </c>
      <c r="F544" s="30" t="s">
        <v>107</v>
      </c>
      <c r="G544" s="32">
        <v>910</v>
      </c>
      <c r="H544" s="32">
        <v>2100</v>
      </c>
      <c r="I544" s="33">
        <v>16588.387999999999</v>
      </c>
      <c r="J544" s="33">
        <v>16992.698</v>
      </c>
      <c r="K544" s="33">
        <v>17409.456999999999</v>
      </c>
      <c r="L544" s="33">
        <v>17859.400000000001</v>
      </c>
      <c r="M544" s="33">
        <v>18198.227999999999</v>
      </c>
      <c r="N544" s="33">
        <v>18473.030999999999</v>
      </c>
      <c r="O544" s="33">
        <v>18761.061000000002</v>
      </c>
      <c r="P544" s="33">
        <v>18904.539000000001</v>
      </c>
      <c r="Q544" s="33">
        <v>18928.123</v>
      </c>
      <c r="R544" s="33">
        <v>18834.669999999998</v>
      </c>
      <c r="S544" s="33">
        <v>18465.595000000001</v>
      </c>
      <c r="T544" s="33">
        <v>17882.687999999998</v>
      </c>
      <c r="U544" s="33">
        <v>17002.312999999998</v>
      </c>
      <c r="V544" s="33">
        <v>15906.156999999999</v>
      </c>
      <c r="W544" s="33">
        <v>14357.347</v>
      </c>
      <c r="X544" s="33">
        <v>12073.584999999999</v>
      </c>
      <c r="Y544" s="33">
        <v>8950.7810000000009</v>
      </c>
      <c r="Z544" s="33">
        <v>5445.07</v>
      </c>
      <c r="AA544" s="33">
        <v>2475.623</v>
      </c>
      <c r="AB544" s="33">
        <v>760.88</v>
      </c>
      <c r="AC544" s="33">
        <v>123.26900000000001</v>
      </c>
    </row>
    <row r="545" spans="1:29" ht="11.4" x14ac:dyDescent="0.2">
      <c r="A545" s="29">
        <v>528</v>
      </c>
      <c r="B545" s="30" t="s">
        <v>54</v>
      </c>
      <c r="C545" s="51" t="s">
        <v>112</v>
      </c>
      <c r="D545" s="32"/>
      <c r="E545" s="32">
        <v>404</v>
      </c>
      <c r="F545" s="30" t="s">
        <v>107</v>
      </c>
      <c r="G545" s="32">
        <v>910</v>
      </c>
      <c r="H545" s="32">
        <v>2020</v>
      </c>
      <c r="I545" s="33">
        <v>7044.3639999999996</v>
      </c>
      <c r="J545" s="33">
        <v>6969.5460000000003</v>
      </c>
      <c r="K545" s="33">
        <v>6736.223</v>
      </c>
      <c r="L545" s="33">
        <v>6010.6559999999999</v>
      </c>
      <c r="M545" s="33">
        <v>5236.5929999999998</v>
      </c>
      <c r="N545" s="33">
        <v>4357.6809999999996</v>
      </c>
      <c r="O545" s="33">
        <v>4022.692</v>
      </c>
      <c r="P545" s="33">
        <v>3447.4540000000002</v>
      </c>
      <c r="Q545" s="33">
        <v>2759.45</v>
      </c>
      <c r="R545" s="33">
        <v>2143.5949999999998</v>
      </c>
      <c r="S545" s="33">
        <v>1604.0730000000001</v>
      </c>
      <c r="T545" s="33">
        <v>1201.53</v>
      </c>
      <c r="U545" s="33">
        <v>888.21500000000003</v>
      </c>
      <c r="V545" s="33">
        <v>630.61099999999999</v>
      </c>
      <c r="W545" s="33">
        <v>381.06700000000001</v>
      </c>
      <c r="X545" s="33">
        <v>193.27199999999999</v>
      </c>
      <c r="Y545" s="33">
        <v>101.724</v>
      </c>
      <c r="Z545" s="33">
        <v>36.393999999999998</v>
      </c>
      <c r="AA545" s="33">
        <v>5.8079999999999998</v>
      </c>
      <c r="AB545" s="33">
        <v>0.34300000000000003</v>
      </c>
      <c r="AC545" s="33">
        <v>8.9999999999999993E-3</v>
      </c>
    </row>
    <row r="546" spans="1:29" ht="11.4" x14ac:dyDescent="0.2">
      <c r="A546" s="29">
        <v>529</v>
      </c>
      <c r="B546" s="30" t="s">
        <v>54</v>
      </c>
      <c r="C546" s="51" t="s">
        <v>112</v>
      </c>
      <c r="D546" s="32"/>
      <c r="E546" s="32">
        <v>404</v>
      </c>
      <c r="F546" s="30" t="s">
        <v>107</v>
      </c>
      <c r="G546" s="32">
        <v>910</v>
      </c>
      <c r="H546" s="32">
        <v>2025</v>
      </c>
      <c r="I546" s="33">
        <v>7510.3879999999999</v>
      </c>
      <c r="J546" s="33">
        <v>6988.7209999999995</v>
      </c>
      <c r="K546" s="33">
        <v>6944.5919999999996</v>
      </c>
      <c r="L546" s="33">
        <v>6705.8980000000001</v>
      </c>
      <c r="M546" s="33">
        <v>5960.7169999999996</v>
      </c>
      <c r="N546" s="33">
        <v>5172.3109999999997</v>
      </c>
      <c r="O546" s="33">
        <v>4288.4759999999997</v>
      </c>
      <c r="P546" s="33">
        <v>3941.248</v>
      </c>
      <c r="Q546" s="33">
        <v>3358.297</v>
      </c>
      <c r="R546" s="33">
        <v>2670.16</v>
      </c>
      <c r="S546" s="33">
        <v>2052.4940000000001</v>
      </c>
      <c r="T546" s="33">
        <v>1513.72</v>
      </c>
      <c r="U546" s="33">
        <v>1108.9290000000001</v>
      </c>
      <c r="V546" s="33">
        <v>787.63800000000003</v>
      </c>
      <c r="W546" s="33">
        <v>523.15300000000002</v>
      </c>
      <c r="X546" s="33">
        <v>282.83600000000001</v>
      </c>
      <c r="Y546" s="33">
        <v>118.071</v>
      </c>
      <c r="Z546" s="33">
        <v>44.182000000000002</v>
      </c>
      <c r="AA546" s="33">
        <v>8.8420000000000005</v>
      </c>
      <c r="AB546" s="33">
        <v>0.624</v>
      </c>
      <c r="AC546" s="33">
        <v>1.7999999999999999E-2</v>
      </c>
    </row>
    <row r="547" spans="1:29" ht="11.4" x14ac:dyDescent="0.2">
      <c r="A547" s="29">
        <v>530</v>
      </c>
      <c r="B547" s="30" t="s">
        <v>54</v>
      </c>
      <c r="C547" s="51" t="s">
        <v>112</v>
      </c>
      <c r="D547" s="32"/>
      <c r="E547" s="32">
        <v>404</v>
      </c>
      <c r="F547" s="30" t="s">
        <v>107</v>
      </c>
      <c r="G547" s="32">
        <v>910</v>
      </c>
      <c r="H547" s="32">
        <v>2030</v>
      </c>
      <c r="I547" s="33">
        <v>7952.6239999999998</v>
      </c>
      <c r="J547" s="33">
        <v>7459.1379999999999</v>
      </c>
      <c r="K547" s="33">
        <v>6966.4530000000004</v>
      </c>
      <c r="L547" s="33">
        <v>6916.567</v>
      </c>
      <c r="M547" s="33">
        <v>6656.1459999999997</v>
      </c>
      <c r="N547" s="33">
        <v>5895.6869999999999</v>
      </c>
      <c r="O547" s="33">
        <v>5099.5379999999996</v>
      </c>
      <c r="P547" s="33">
        <v>4210.3050000000003</v>
      </c>
      <c r="Q547" s="33">
        <v>3848.8470000000002</v>
      </c>
      <c r="R547" s="33">
        <v>3258.5309999999999</v>
      </c>
      <c r="S547" s="33">
        <v>2564.355</v>
      </c>
      <c r="T547" s="33">
        <v>1943.213</v>
      </c>
      <c r="U547" s="33">
        <v>1402.0740000000001</v>
      </c>
      <c r="V547" s="33">
        <v>987.63199999999995</v>
      </c>
      <c r="W547" s="33">
        <v>657.22299999999996</v>
      </c>
      <c r="X547" s="33">
        <v>391.66699999999997</v>
      </c>
      <c r="Y547" s="33">
        <v>175.08699999999999</v>
      </c>
      <c r="Z547" s="33">
        <v>52.378</v>
      </c>
      <c r="AA547" s="33">
        <v>11.146000000000001</v>
      </c>
      <c r="AB547" s="33">
        <v>1.0089999999999999</v>
      </c>
      <c r="AC547" s="33">
        <v>3.5000000000000003E-2</v>
      </c>
    </row>
    <row r="548" spans="1:29" ht="11.4" x14ac:dyDescent="0.2">
      <c r="A548" s="29">
        <v>531</v>
      </c>
      <c r="B548" s="30" t="s">
        <v>54</v>
      </c>
      <c r="C548" s="51" t="s">
        <v>112</v>
      </c>
      <c r="D548" s="32"/>
      <c r="E548" s="32">
        <v>404</v>
      </c>
      <c r="F548" s="30" t="s">
        <v>107</v>
      </c>
      <c r="G548" s="32">
        <v>910</v>
      </c>
      <c r="H548" s="32">
        <v>2035</v>
      </c>
      <c r="I548" s="33">
        <v>8283.5849999999991</v>
      </c>
      <c r="J548" s="33">
        <v>7905.5339999999997</v>
      </c>
      <c r="K548" s="33">
        <v>7437.8980000000001</v>
      </c>
      <c r="L548" s="33">
        <v>6940.8419999999996</v>
      </c>
      <c r="M548" s="33">
        <v>6869.6549999999997</v>
      </c>
      <c r="N548" s="33">
        <v>6590.6819999999998</v>
      </c>
      <c r="O548" s="33">
        <v>5821.1390000000001</v>
      </c>
      <c r="P548" s="33">
        <v>5015.8119999999999</v>
      </c>
      <c r="Q548" s="33">
        <v>4119.9549999999999</v>
      </c>
      <c r="R548" s="33">
        <v>3743.1089999999999</v>
      </c>
      <c r="S548" s="33">
        <v>3137.645</v>
      </c>
      <c r="T548" s="33">
        <v>2435.0349999999999</v>
      </c>
      <c r="U548" s="33">
        <v>1806.104</v>
      </c>
      <c r="V548" s="33">
        <v>1254.0229999999999</v>
      </c>
      <c r="W548" s="33">
        <v>828.84699999999998</v>
      </c>
      <c r="X548" s="33">
        <v>496.14400000000001</v>
      </c>
      <c r="Y548" s="33">
        <v>245.73699999999999</v>
      </c>
      <c r="Z548" s="33">
        <v>79.415000000000006</v>
      </c>
      <c r="AA548" s="33">
        <v>13.718999999999999</v>
      </c>
      <c r="AB548" s="33">
        <v>1.347</v>
      </c>
      <c r="AC548" s="33">
        <v>5.8999999999999997E-2</v>
      </c>
    </row>
    <row r="549" spans="1:29" ht="11.4" x14ac:dyDescent="0.2">
      <c r="A549" s="29">
        <v>532</v>
      </c>
      <c r="B549" s="30" t="s">
        <v>54</v>
      </c>
      <c r="C549" s="51" t="s">
        <v>112</v>
      </c>
      <c r="D549" s="32"/>
      <c r="E549" s="32">
        <v>404</v>
      </c>
      <c r="F549" s="30" t="s">
        <v>107</v>
      </c>
      <c r="G549" s="32">
        <v>910</v>
      </c>
      <c r="H549" s="32">
        <v>2040</v>
      </c>
      <c r="I549" s="33">
        <v>8407.4150000000009</v>
      </c>
      <c r="J549" s="33">
        <v>8240.5740000000005</v>
      </c>
      <c r="K549" s="33">
        <v>7885.22</v>
      </c>
      <c r="L549" s="33">
        <v>7412.9290000000001</v>
      </c>
      <c r="M549" s="33">
        <v>6897.0630000000001</v>
      </c>
      <c r="N549" s="33">
        <v>6807.3909999999996</v>
      </c>
      <c r="O549" s="33">
        <v>6514.8689999999997</v>
      </c>
      <c r="P549" s="33">
        <v>5734.0450000000001</v>
      </c>
      <c r="Q549" s="33">
        <v>4917.0730000000003</v>
      </c>
      <c r="R549" s="33">
        <v>4014.663</v>
      </c>
      <c r="S549" s="33">
        <v>3612.6979999999999</v>
      </c>
      <c r="T549" s="33">
        <v>2987.7759999999998</v>
      </c>
      <c r="U549" s="33">
        <v>2271.0940000000001</v>
      </c>
      <c r="V549" s="33">
        <v>1622.7909999999999</v>
      </c>
      <c r="W549" s="33">
        <v>1059.0609999999999</v>
      </c>
      <c r="X549" s="33">
        <v>631.476</v>
      </c>
      <c r="Y549" s="33">
        <v>315.79399999999998</v>
      </c>
      <c r="Z549" s="33">
        <v>114.21299999999999</v>
      </c>
      <c r="AA549" s="33">
        <v>21.68</v>
      </c>
      <c r="AB549" s="33">
        <v>1.764</v>
      </c>
      <c r="AC549" s="33">
        <v>8.3000000000000004E-2</v>
      </c>
    </row>
    <row r="550" spans="1:29" ht="11.4" x14ac:dyDescent="0.2">
      <c r="A550" s="29">
        <v>533</v>
      </c>
      <c r="B550" s="30" t="s">
        <v>54</v>
      </c>
      <c r="C550" s="51" t="s">
        <v>112</v>
      </c>
      <c r="D550" s="32"/>
      <c r="E550" s="32">
        <v>404</v>
      </c>
      <c r="F550" s="30" t="s">
        <v>107</v>
      </c>
      <c r="G550" s="32">
        <v>910</v>
      </c>
      <c r="H550" s="32">
        <v>2045</v>
      </c>
      <c r="I550" s="33">
        <v>8450.2289999999994</v>
      </c>
      <c r="J550" s="33">
        <v>8368.6640000000007</v>
      </c>
      <c r="K550" s="33">
        <v>8221.2540000000008</v>
      </c>
      <c r="L550" s="33">
        <v>7860.7610000000004</v>
      </c>
      <c r="M550" s="33">
        <v>7369.4769999999999</v>
      </c>
      <c r="N550" s="33">
        <v>6838.5910000000003</v>
      </c>
      <c r="O550" s="33">
        <v>6734.951</v>
      </c>
      <c r="P550" s="33">
        <v>6425.2889999999998</v>
      </c>
      <c r="Q550" s="33">
        <v>5629.768</v>
      </c>
      <c r="R550" s="33">
        <v>4800.1400000000003</v>
      </c>
      <c r="S550" s="33">
        <v>3883.1030000000001</v>
      </c>
      <c r="T550" s="33">
        <v>3449.4920000000002</v>
      </c>
      <c r="U550" s="33">
        <v>2796.5309999999999</v>
      </c>
      <c r="V550" s="33">
        <v>2050.701</v>
      </c>
      <c r="W550" s="33">
        <v>1380.3030000000001</v>
      </c>
      <c r="X550" s="33">
        <v>815.27800000000002</v>
      </c>
      <c r="Y550" s="33">
        <v>408.41</v>
      </c>
      <c r="Z550" s="33">
        <v>150.649</v>
      </c>
      <c r="AA550" s="33">
        <v>32.576000000000001</v>
      </c>
      <c r="AB550" s="33">
        <v>2.9790000000000001</v>
      </c>
      <c r="AC550" s="33">
        <v>0.11600000000000001</v>
      </c>
    </row>
    <row r="551" spans="1:29" ht="11.4" x14ac:dyDescent="0.2">
      <c r="A551" s="29">
        <v>534</v>
      </c>
      <c r="B551" s="30" t="s">
        <v>54</v>
      </c>
      <c r="C551" s="51" t="s">
        <v>112</v>
      </c>
      <c r="D551" s="32"/>
      <c r="E551" s="32">
        <v>404</v>
      </c>
      <c r="F551" s="30" t="s">
        <v>107</v>
      </c>
      <c r="G551" s="32">
        <v>910</v>
      </c>
      <c r="H551" s="32">
        <v>2050</v>
      </c>
      <c r="I551" s="33">
        <v>8476.2890000000007</v>
      </c>
      <c r="J551" s="33">
        <v>8415.3889999999992</v>
      </c>
      <c r="K551" s="33">
        <v>8350.61</v>
      </c>
      <c r="L551" s="33">
        <v>8197.4509999999991</v>
      </c>
      <c r="M551" s="33">
        <v>7817.5050000000001</v>
      </c>
      <c r="N551" s="33">
        <v>7311.1890000000003</v>
      </c>
      <c r="O551" s="33">
        <v>6770.4390000000003</v>
      </c>
      <c r="P551" s="33">
        <v>6648.87</v>
      </c>
      <c r="Q551" s="33">
        <v>6316.8090000000002</v>
      </c>
      <c r="R551" s="33">
        <v>5504.7389999999996</v>
      </c>
      <c r="S551" s="33">
        <v>4652.2910000000002</v>
      </c>
      <c r="T551" s="33">
        <v>3717.2289999999998</v>
      </c>
      <c r="U551" s="33">
        <v>3240.0329999999999</v>
      </c>
      <c r="V551" s="33">
        <v>2537.9340000000002</v>
      </c>
      <c r="W551" s="33">
        <v>1757.425</v>
      </c>
      <c r="X551" s="33">
        <v>1074.5050000000001</v>
      </c>
      <c r="Y551" s="33">
        <v>536.30600000000004</v>
      </c>
      <c r="Z551" s="33">
        <v>200.178</v>
      </c>
      <c r="AA551" s="33">
        <v>44.914999999999999</v>
      </c>
      <c r="AB551" s="33">
        <v>4.78</v>
      </c>
      <c r="AC551" s="33">
        <v>0.20599999999999999</v>
      </c>
    </row>
    <row r="552" spans="1:29" ht="11.4" x14ac:dyDescent="0.2">
      <c r="A552" s="29">
        <v>535</v>
      </c>
      <c r="B552" s="30" t="s">
        <v>54</v>
      </c>
      <c r="C552" s="51" t="s">
        <v>112</v>
      </c>
      <c r="D552" s="32"/>
      <c r="E552" s="32">
        <v>404</v>
      </c>
      <c r="F552" s="30" t="s">
        <v>107</v>
      </c>
      <c r="G552" s="32">
        <v>910</v>
      </c>
      <c r="H552" s="32">
        <v>2055</v>
      </c>
      <c r="I552" s="33">
        <v>8523.5400000000009</v>
      </c>
      <c r="J552" s="33">
        <v>8444.6139999999996</v>
      </c>
      <c r="K552" s="33">
        <v>8398.5040000000008</v>
      </c>
      <c r="L552" s="33">
        <v>8327.7369999999992</v>
      </c>
      <c r="M552" s="33">
        <v>8154.7240000000002</v>
      </c>
      <c r="N552" s="33">
        <v>7759.3040000000001</v>
      </c>
      <c r="O552" s="33">
        <v>7243.018</v>
      </c>
      <c r="P552" s="33">
        <v>6689.3040000000001</v>
      </c>
      <c r="Q552" s="33">
        <v>6544.0060000000003</v>
      </c>
      <c r="R552" s="33">
        <v>6185.5259999999998</v>
      </c>
      <c r="S552" s="33">
        <v>5345.21</v>
      </c>
      <c r="T552" s="33">
        <v>4464.6499999999996</v>
      </c>
      <c r="U552" s="33">
        <v>3503.415</v>
      </c>
      <c r="V552" s="33">
        <v>2955.2910000000002</v>
      </c>
      <c r="W552" s="33">
        <v>2191.7269999999999</v>
      </c>
      <c r="X552" s="33">
        <v>1384.17</v>
      </c>
      <c r="Y552" s="33">
        <v>719.7</v>
      </c>
      <c r="Z552" s="33">
        <v>270.43799999999999</v>
      </c>
      <c r="AA552" s="33">
        <v>62.478999999999999</v>
      </c>
      <c r="AB552" s="33">
        <v>7.0540000000000003</v>
      </c>
      <c r="AC552" s="33">
        <v>0.35199999999999998</v>
      </c>
    </row>
    <row r="553" spans="1:29" ht="11.4" x14ac:dyDescent="0.2">
      <c r="A553" s="29">
        <v>536</v>
      </c>
      <c r="B553" s="30" t="s">
        <v>54</v>
      </c>
      <c r="C553" s="51" t="s">
        <v>112</v>
      </c>
      <c r="D553" s="32"/>
      <c r="E553" s="32">
        <v>404</v>
      </c>
      <c r="F553" s="30" t="s">
        <v>107</v>
      </c>
      <c r="G553" s="32">
        <v>910</v>
      </c>
      <c r="H553" s="32">
        <v>2060</v>
      </c>
      <c r="I553" s="33">
        <v>8522.3690000000006</v>
      </c>
      <c r="J553" s="33">
        <v>8494.52</v>
      </c>
      <c r="K553" s="33">
        <v>8428.7720000000008</v>
      </c>
      <c r="L553" s="33">
        <v>8376.6949999999997</v>
      </c>
      <c r="M553" s="33">
        <v>8286.2849999999999</v>
      </c>
      <c r="N553" s="33">
        <v>8097.28</v>
      </c>
      <c r="O553" s="33">
        <v>7691.3339999999998</v>
      </c>
      <c r="P553" s="33">
        <v>7161.7719999999999</v>
      </c>
      <c r="Q553" s="33">
        <v>6590.39</v>
      </c>
      <c r="R553" s="33">
        <v>6416.7179999999998</v>
      </c>
      <c r="S553" s="33">
        <v>6017.3239999999996</v>
      </c>
      <c r="T553" s="33">
        <v>5142.3850000000002</v>
      </c>
      <c r="U553" s="33">
        <v>4222.4449999999997</v>
      </c>
      <c r="V553" s="33">
        <v>3211.931</v>
      </c>
      <c r="W553" s="33">
        <v>2572.3870000000002</v>
      </c>
      <c r="X553" s="33">
        <v>1747.3340000000001</v>
      </c>
      <c r="Y553" s="33">
        <v>944.85</v>
      </c>
      <c r="Z553" s="33">
        <v>373.92200000000003</v>
      </c>
      <c r="AA553" s="33">
        <v>88.488</v>
      </c>
      <c r="AB553" s="33">
        <v>10.509</v>
      </c>
      <c r="AC553" s="33">
        <v>0.55500000000000005</v>
      </c>
    </row>
    <row r="554" spans="1:29" ht="11.4" x14ac:dyDescent="0.2">
      <c r="A554" s="29">
        <v>537</v>
      </c>
      <c r="B554" s="30" t="s">
        <v>54</v>
      </c>
      <c r="C554" s="51" t="s">
        <v>112</v>
      </c>
      <c r="D554" s="32"/>
      <c r="E554" s="32">
        <v>404</v>
      </c>
      <c r="F554" s="30" t="s">
        <v>107</v>
      </c>
      <c r="G554" s="32">
        <v>910</v>
      </c>
      <c r="H554" s="32">
        <v>2065</v>
      </c>
      <c r="I554" s="33">
        <v>8460.0030000000006</v>
      </c>
      <c r="J554" s="33">
        <v>8495.7880000000005</v>
      </c>
      <c r="K554" s="33">
        <v>8479.61</v>
      </c>
      <c r="L554" s="33">
        <v>8407.8700000000008</v>
      </c>
      <c r="M554" s="33">
        <v>8336.7199999999993</v>
      </c>
      <c r="N554" s="33">
        <v>8230.5959999999995</v>
      </c>
      <c r="O554" s="33">
        <v>8030.2659999999996</v>
      </c>
      <c r="P554" s="33">
        <v>7610.3440000000001</v>
      </c>
      <c r="Q554" s="33">
        <v>7062.6279999999997</v>
      </c>
      <c r="R554" s="33">
        <v>6470.2020000000002</v>
      </c>
      <c r="S554" s="33">
        <v>6253.1880000000001</v>
      </c>
      <c r="T554" s="33">
        <v>5802.95</v>
      </c>
      <c r="U554" s="33">
        <v>4879.9269999999997</v>
      </c>
      <c r="V554" s="33">
        <v>3890.6619999999998</v>
      </c>
      <c r="W554" s="33">
        <v>2817.52</v>
      </c>
      <c r="X554" s="33">
        <v>2075.587</v>
      </c>
      <c r="Y554" s="33">
        <v>1215.4290000000001</v>
      </c>
      <c r="Z554" s="33">
        <v>505.78699999999998</v>
      </c>
      <c r="AA554" s="33">
        <v>128.261</v>
      </c>
      <c r="AB554" s="33">
        <v>15.935</v>
      </c>
      <c r="AC554" s="33">
        <v>0.88400000000000001</v>
      </c>
    </row>
    <row r="555" spans="1:29" ht="11.4" x14ac:dyDescent="0.2">
      <c r="A555" s="29">
        <v>538</v>
      </c>
      <c r="B555" s="30" t="s">
        <v>54</v>
      </c>
      <c r="C555" s="51" t="s">
        <v>112</v>
      </c>
      <c r="D555" s="32"/>
      <c r="E555" s="32">
        <v>404</v>
      </c>
      <c r="F555" s="30" t="s">
        <v>107</v>
      </c>
      <c r="G555" s="32">
        <v>910</v>
      </c>
      <c r="H555" s="32">
        <v>2070</v>
      </c>
      <c r="I555" s="33">
        <v>8314.4580000000005</v>
      </c>
      <c r="J555" s="33">
        <v>8435.768</v>
      </c>
      <c r="K555" s="33">
        <v>8481.7739999999994</v>
      </c>
      <c r="L555" s="33">
        <v>8459.6170000000002</v>
      </c>
      <c r="M555" s="33">
        <v>8369.4130000000005</v>
      </c>
      <c r="N555" s="33">
        <v>8283.25</v>
      </c>
      <c r="O555" s="33">
        <v>8166.0680000000002</v>
      </c>
      <c r="P555" s="33">
        <v>7950.8630000000003</v>
      </c>
      <c r="Q555" s="33">
        <v>7511.78</v>
      </c>
      <c r="R555" s="33">
        <v>6942.3720000000003</v>
      </c>
      <c r="S555" s="33">
        <v>6315.8559999999998</v>
      </c>
      <c r="T555" s="33">
        <v>6044.9610000000002</v>
      </c>
      <c r="U555" s="33">
        <v>5525.6480000000001</v>
      </c>
      <c r="V555" s="33">
        <v>4519.3410000000003</v>
      </c>
      <c r="W555" s="33">
        <v>3439.4650000000001</v>
      </c>
      <c r="X555" s="33">
        <v>2300.7809999999999</v>
      </c>
      <c r="Y555" s="33">
        <v>1471.2840000000001</v>
      </c>
      <c r="Z555" s="33">
        <v>670.495</v>
      </c>
      <c r="AA555" s="33">
        <v>181.965</v>
      </c>
      <c r="AB555" s="33">
        <v>24.745000000000001</v>
      </c>
      <c r="AC555" s="33">
        <v>1.4370000000000001</v>
      </c>
    </row>
    <row r="556" spans="1:29" ht="11.4" x14ac:dyDescent="0.2">
      <c r="A556" s="29">
        <v>539</v>
      </c>
      <c r="B556" s="30" t="s">
        <v>54</v>
      </c>
      <c r="C556" s="51" t="s">
        <v>112</v>
      </c>
      <c r="D556" s="32"/>
      <c r="E556" s="32">
        <v>404</v>
      </c>
      <c r="F556" s="30" t="s">
        <v>107</v>
      </c>
      <c r="G556" s="32">
        <v>910</v>
      </c>
      <c r="H556" s="32">
        <v>2075</v>
      </c>
      <c r="I556" s="33">
        <v>8134.241</v>
      </c>
      <c r="J556" s="33">
        <v>8292.1980000000003</v>
      </c>
      <c r="K556" s="33">
        <v>8422.6049999999996</v>
      </c>
      <c r="L556" s="33">
        <v>8462.6290000000008</v>
      </c>
      <c r="M556" s="33">
        <v>8422.4500000000007</v>
      </c>
      <c r="N556" s="33">
        <v>8318.1540000000005</v>
      </c>
      <c r="O556" s="33">
        <v>8221.7150000000001</v>
      </c>
      <c r="P556" s="33">
        <v>8090.1959999999999</v>
      </c>
      <c r="Q556" s="33">
        <v>7854.6959999999999</v>
      </c>
      <c r="R556" s="33">
        <v>7392.5150000000003</v>
      </c>
      <c r="S556" s="33">
        <v>6787.8519999999999</v>
      </c>
      <c r="T556" s="33">
        <v>6119.3310000000001</v>
      </c>
      <c r="U556" s="33">
        <v>5775.2359999999999</v>
      </c>
      <c r="V556" s="33">
        <v>5142.6610000000001</v>
      </c>
      <c r="W556" s="33">
        <v>4025.4119999999998</v>
      </c>
      <c r="X556" s="33">
        <v>2841.3809999999999</v>
      </c>
      <c r="Y556" s="33">
        <v>1660.998</v>
      </c>
      <c r="Z556" s="33">
        <v>835.80899999999997</v>
      </c>
      <c r="AA556" s="33">
        <v>252.786</v>
      </c>
      <c r="AB556" s="33">
        <v>37.594999999999999</v>
      </c>
      <c r="AC556" s="33">
        <v>2.395</v>
      </c>
    </row>
    <row r="557" spans="1:29" ht="11.4" x14ac:dyDescent="0.2">
      <c r="A557" s="29">
        <v>540</v>
      </c>
      <c r="B557" s="30" t="s">
        <v>54</v>
      </c>
      <c r="C557" s="51" t="s">
        <v>112</v>
      </c>
      <c r="D557" s="32"/>
      <c r="E557" s="32">
        <v>404</v>
      </c>
      <c r="F557" s="30" t="s">
        <v>107</v>
      </c>
      <c r="G557" s="32">
        <v>910</v>
      </c>
      <c r="H557" s="32">
        <v>2080</v>
      </c>
      <c r="I557" s="33">
        <v>7947.8109999999997</v>
      </c>
      <c r="J557" s="33">
        <v>8113.8130000000001</v>
      </c>
      <c r="K557" s="33">
        <v>8279.9490000000005</v>
      </c>
      <c r="L557" s="33">
        <v>8404.4570000000003</v>
      </c>
      <c r="M557" s="33">
        <v>8426.9709999999995</v>
      </c>
      <c r="N557" s="33">
        <v>8373.2849999999999</v>
      </c>
      <c r="O557" s="33">
        <v>8259.7119999999995</v>
      </c>
      <c r="P557" s="33">
        <v>8150.0870000000004</v>
      </c>
      <c r="Q557" s="33">
        <v>7998.9989999999998</v>
      </c>
      <c r="R557" s="33">
        <v>7738.7650000000003</v>
      </c>
      <c r="S557" s="33">
        <v>7239.3549999999996</v>
      </c>
      <c r="T557" s="33">
        <v>6591.1180000000004</v>
      </c>
      <c r="U557" s="33">
        <v>5864.5140000000001</v>
      </c>
      <c r="V557" s="33">
        <v>5400.7219999999998</v>
      </c>
      <c r="W557" s="33">
        <v>4613.97</v>
      </c>
      <c r="X557" s="33">
        <v>3362.732</v>
      </c>
      <c r="Y557" s="33">
        <v>2087.6120000000001</v>
      </c>
      <c r="Z557" s="33">
        <v>970.57799999999997</v>
      </c>
      <c r="AA557" s="33">
        <v>329.745</v>
      </c>
      <c r="AB557" s="33">
        <v>55.847000000000001</v>
      </c>
      <c r="AC557" s="33">
        <v>3.9220000000000002</v>
      </c>
    </row>
    <row r="558" spans="1:29" ht="11.4" x14ac:dyDescent="0.2">
      <c r="A558" s="29">
        <v>541</v>
      </c>
      <c r="B558" s="30" t="s">
        <v>54</v>
      </c>
      <c r="C558" s="51" t="s">
        <v>112</v>
      </c>
      <c r="D558" s="32"/>
      <c r="E558" s="32">
        <v>404</v>
      </c>
      <c r="F558" s="30" t="s">
        <v>107</v>
      </c>
      <c r="G558" s="32">
        <v>910</v>
      </c>
      <c r="H558" s="32">
        <v>2085</v>
      </c>
      <c r="I558" s="33">
        <v>7760.3029999999999</v>
      </c>
      <c r="J558" s="33">
        <v>7929.049</v>
      </c>
      <c r="K558" s="33">
        <v>8102.4179999999997</v>
      </c>
      <c r="L558" s="33">
        <v>8262.84</v>
      </c>
      <c r="M558" s="33">
        <v>8370.5069999999996</v>
      </c>
      <c r="N558" s="33">
        <v>8380.1859999999997</v>
      </c>
      <c r="O558" s="33">
        <v>8317.9419999999991</v>
      </c>
      <c r="P558" s="33">
        <v>8192.5679999999993</v>
      </c>
      <c r="Q558" s="33">
        <v>8064.7529999999997</v>
      </c>
      <c r="R558" s="33">
        <v>7889.5630000000001</v>
      </c>
      <c r="S558" s="33">
        <v>7589.991</v>
      </c>
      <c r="T558" s="33">
        <v>7044.52</v>
      </c>
      <c r="U558" s="33">
        <v>6335.8879999999999</v>
      </c>
      <c r="V558" s="33">
        <v>5509.0559999999996</v>
      </c>
      <c r="W558" s="33">
        <v>4880.0069999999996</v>
      </c>
      <c r="X558" s="33">
        <v>3896.5749999999998</v>
      </c>
      <c r="Y558" s="33">
        <v>2513.201</v>
      </c>
      <c r="Z558" s="33">
        <v>1253.5920000000001</v>
      </c>
      <c r="AA558" s="33">
        <v>400.08699999999999</v>
      </c>
      <c r="AB558" s="33">
        <v>77.759</v>
      </c>
      <c r="AC558" s="33">
        <v>6.2880000000000003</v>
      </c>
    </row>
    <row r="559" spans="1:29" ht="11.4" x14ac:dyDescent="0.2">
      <c r="A559" s="29">
        <v>542</v>
      </c>
      <c r="B559" s="30" t="s">
        <v>54</v>
      </c>
      <c r="C559" s="51" t="s">
        <v>112</v>
      </c>
      <c r="D559" s="32"/>
      <c r="E559" s="32">
        <v>404</v>
      </c>
      <c r="F559" s="30" t="s">
        <v>107</v>
      </c>
      <c r="G559" s="32">
        <v>910</v>
      </c>
      <c r="H559" s="32">
        <v>2090</v>
      </c>
      <c r="I559" s="33">
        <v>7586.1530000000002</v>
      </c>
      <c r="J559" s="33">
        <v>7742.9189999999999</v>
      </c>
      <c r="K559" s="33">
        <v>7918.4480000000003</v>
      </c>
      <c r="L559" s="33">
        <v>8086.3770000000004</v>
      </c>
      <c r="M559" s="33">
        <v>8230.7780000000002</v>
      </c>
      <c r="N559" s="33">
        <v>8326.3070000000007</v>
      </c>
      <c r="O559" s="33">
        <v>8328.0650000000005</v>
      </c>
      <c r="P559" s="33">
        <v>8254.9719999999998</v>
      </c>
      <c r="Q559" s="33">
        <v>8113.1030000000001</v>
      </c>
      <c r="R559" s="33">
        <v>7962.7219999999998</v>
      </c>
      <c r="S559" s="33">
        <v>7749.19</v>
      </c>
      <c r="T559" s="33">
        <v>7400.7569999999996</v>
      </c>
      <c r="U559" s="33">
        <v>6791.607</v>
      </c>
      <c r="V559" s="33">
        <v>5978.2839999999997</v>
      </c>
      <c r="W559" s="33">
        <v>5011.5739999999996</v>
      </c>
      <c r="X559" s="33">
        <v>4165.4939999999997</v>
      </c>
      <c r="Y559" s="33">
        <v>2961.2759999999998</v>
      </c>
      <c r="Z559" s="33">
        <v>1549.818</v>
      </c>
      <c r="AA559" s="33">
        <v>539.17200000000003</v>
      </c>
      <c r="AB559" s="33">
        <v>100.499</v>
      </c>
      <c r="AC559" s="33">
        <v>9.4819999999999993</v>
      </c>
    </row>
    <row r="560" spans="1:29" ht="11.4" x14ac:dyDescent="0.2">
      <c r="A560" s="29">
        <v>543</v>
      </c>
      <c r="B560" s="30" t="s">
        <v>54</v>
      </c>
      <c r="C560" s="51" t="s">
        <v>112</v>
      </c>
      <c r="D560" s="32"/>
      <c r="E560" s="32">
        <v>404</v>
      </c>
      <c r="F560" s="30" t="s">
        <v>107</v>
      </c>
      <c r="G560" s="32">
        <v>910</v>
      </c>
      <c r="H560" s="32">
        <v>2095</v>
      </c>
      <c r="I560" s="33">
        <v>7405.5969999999998</v>
      </c>
      <c r="J560" s="33">
        <v>7569.9579999999996</v>
      </c>
      <c r="K560" s="33">
        <v>7733.0479999999998</v>
      </c>
      <c r="L560" s="33">
        <v>7903.3739999999998</v>
      </c>
      <c r="M560" s="33">
        <v>8056.2529999999997</v>
      </c>
      <c r="N560" s="33">
        <v>8189.38</v>
      </c>
      <c r="O560" s="33">
        <v>8277.6299999999992</v>
      </c>
      <c r="P560" s="33">
        <v>8269.6010000000006</v>
      </c>
      <c r="Q560" s="33">
        <v>8181.11</v>
      </c>
      <c r="R560" s="33">
        <v>8018.5630000000001</v>
      </c>
      <c r="S560" s="33">
        <v>7832.0360000000001</v>
      </c>
      <c r="T560" s="33">
        <v>7570.8050000000003</v>
      </c>
      <c r="U560" s="33">
        <v>7155.2219999999998</v>
      </c>
      <c r="V560" s="33">
        <v>6435.77</v>
      </c>
      <c r="W560" s="33">
        <v>5474.5110000000004</v>
      </c>
      <c r="X560" s="33">
        <v>4321.8639999999996</v>
      </c>
      <c r="Y560" s="33">
        <v>3218.5390000000002</v>
      </c>
      <c r="Z560" s="33">
        <v>1874.9090000000001</v>
      </c>
      <c r="AA560" s="33">
        <v>695.20399999999995</v>
      </c>
      <c r="AB560" s="33">
        <v>144.136</v>
      </c>
      <c r="AC560" s="33">
        <v>13.308</v>
      </c>
    </row>
    <row r="561" spans="1:29" ht="11.4" x14ac:dyDescent="0.2">
      <c r="A561" s="29">
        <v>544</v>
      </c>
      <c r="B561" s="30" t="s">
        <v>54</v>
      </c>
      <c r="C561" s="51" t="s">
        <v>112</v>
      </c>
      <c r="D561" s="32"/>
      <c r="E561" s="32">
        <v>404</v>
      </c>
      <c r="F561" s="30" t="s">
        <v>107</v>
      </c>
      <c r="G561" s="32">
        <v>910</v>
      </c>
      <c r="H561" s="32">
        <v>2100</v>
      </c>
      <c r="I561" s="33">
        <v>7208.0249999999996</v>
      </c>
      <c r="J561" s="33">
        <v>7390.5259999999998</v>
      </c>
      <c r="K561" s="33">
        <v>7560.7380000000003</v>
      </c>
      <c r="L561" s="33">
        <v>7718.9089999999997</v>
      </c>
      <c r="M561" s="33">
        <v>7875.0619999999999</v>
      </c>
      <c r="N561" s="33">
        <v>8017.6629999999996</v>
      </c>
      <c r="O561" s="33">
        <v>8144.5230000000001</v>
      </c>
      <c r="P561" s="33">
        <v>8223.8279999999995</v>
      </c>
      <c r="Q561" s="33">
        <v>8201.643</v>
      </c>
      <c r="R561" s="33">
        <v>8093.6679999999997</v>
      </c>
      <c r="S561" s="33">
        <v>7897.6210000000001</v>
      </c>
      <c r="T561" s="33">
        <v>7666.2</v>
      </c>
      <c r="U561" s="33">
        <v>7339.4870000000001</v>
      </c>
      <c r="V561" s="33">
        <v>6808.28</v>
      </c>
      <c r="W561" s="33">
        <v>5931.0829999999996</v>
      </c>
      <c r="X561" s="33">
        <v>4768.5140000000001</v>
      </c>
      <c r="Y561" s="33">
        <v>3392.779</v>
      </c>
      <c r="Z561" s="33">
        <v>2091.2089999999998</v>
      </c>
      <c r="AA561" s="33">
        <v>876.25300000000004</v>
      </c>
      <c r="AB561" s="33">
        <v>197.44</v>
      </c>
      <c r="AC561" s="33">
        <v>20.404</v>
      </c>
    </row>
    <row r="562" spans="1:29" ht="11.4" x14ac:dyDescent="0.2">
      <c r="A562" s="29">
        <v>545</v>
      </c>
      <c r="B562" s="30" t="s">
        <v>54</v>
      </c>
      <c r="C562" s="51" t="s">
        <v>113</v>
      </c>
      <c r="D562" s="32"/>
      <c r="E562" s="32">
        <v>450</v>
      </c>
      <c r="F562" s="30" t="s">
        <v>107</v>
      </c>
      <c r="G562" s="32">
        <v>910</v>
      </c>
      <c r="H562" s="32">
        <v>2020</v>
      </c>
      <c r="I562" s="33">
        <v>4109.4269999999997</v>
      </c>
      <c r="J562" s="33">
        <v>3653.51</v>
      </c>
      <c r="K562" s="33">
        <v>3330.79</v>
      </c>
      <c r="L562" s="33">
        <v>3012.1379999999999</v>
      </c>
      <c r="M562" s="33">
        <v>2675.7440000000001</v>
      </c>
      <c r="N562" s="33">
        <v>2222.9920000000002</v>
      </c>
      <c r="O562" s="33">
        <v>1829.7380000000001</v>
      </c>
      <c r="P562" s="33">
        <v>1541.17</v>
      </c>
      <c r="Q562" s="33">
        <v>1314.0709999999999</v>
      </c>
      <c r="R562" s="33">
        <v>1073.787</v>
      </c>
      <c r="S562" s="33">
        <v>858.46699999999998</v>
      </c>
      <c r="T562" s="33">
        <v>681.298</v>
      </c>
      <c r="U562" s="33">
        <v>529.27499999999998</v>
      </c>
      <c r="V562" s="33">
        <v>385.93299999999999</v>
      </c>
      <c r="W562" s="33">
        <v>224.72200000000001</v>
      </c>
      <c r="X562" s="33">
        <v>135.14099999999999</v>
      </c>
      <c r="Y562" s="33">
        <v>73.492999999999995</v>
      </c>
      <c r="Z562" s="33">
        <v>29.957000000000001</v>
      </c>
      <c r="AA562" s="33">
        <v>7.9329999999999998</v>
      </c>
      <c r="AB562" s="33">
        <v>1.3049999999999999</v>
      </c>
      <c r="AC562" s="33">
        <v>0.128</v>
      </c>
    </row>
    <row r="563" spans="1:29" ht="11.4" x14ac:dyDescent="0.2">
      <c r="A563" s="29">
        <v>546</v>
      </c>
      <c r="B563" s="30" t="s">
        <v>54</v>
      </c>
      <c r="C563" s="51" t="s">
        <v>113</v>
      </c>
      <c r="D563" s="32"/>
      <c r="E563" s="32">
        <v>450</v>
      </c>
      <c r="F563" s="30" t="s">
        <v>107</v>
      </c>
      <c r="G563" s="32">
        <v>910</v>
      </c>
      <c r="H563" s="32">
        <v>2025</v>
      </c>
      <c r="I563" s="33">
        <v>4520.53</v>
      </c>
      <c r="J563" s="33">
        <v>4069.4470000000001</v>
      </c>
      <c r="K563" s="33">
        <v>3631.4989999999998</v>
      </c>
      <c r="L563" s="33">
        <v>3309.4929999999999</v>
      </c>
      <c r="M563" s="33">
        <v>2986.232</v>
      </c>
      <c r="N563" s="33">
        <v>2649.4250000000002</v>
      </c>
      <c r="O563" s="33">
        <v>2196.6959999999999</v>
      </c>
      <c r="P563" s="33">
        <v>1801.691</v>
      </c>
      <c r="Q563" s="33">
        <v>1510.4680000000001</v>
      </c>
      <c r="R563" s="33">
        <v>1279.3610000000001</v>
      </c>
      <c r="S563" s="33">
        <v>1035.518</v>
      </c>
      <c r="T563" s="33">
        <v>815.88800000000003</v>
      </c>
      <c r="U563" s="33">
        <v>631.06100000000004</v>
      </c>
      <c r="V563" s="33">
        <v>467.14</v>
      </c>
      <c r="W563" s="33">
        <v>314.41899999999998</v>
      </c>
      <c r="X563" s="33">
        <v>162.55799999999999</v>
      </c>
      <c r="Y563" s="33">
        <v>82.001000000000005</v>
      </c>
      <c r="Z563" s="33">
        <v>34.585999999999999</v>
      </c>
      <c r="AA563" s="33">
        <v>9.9570000000000007</v>
      </c>
      <c r="AB563" s="33">
        <v>1.6890000000000001</v>
      </c>
      <c r="AC563" s="33">
        <v>0.17799999999999999</v>
      </c>
    </row>
    <row r="564" spans="1:29" ht="11.4" x14ac:dyDescent="0.2">
      <c r="A564" s="29">
        <v>547</v>
      </c>
      <c r="B564" s="30" t="s">
        <v>54</v>
      </c>
      <c r="C564" s="51" t="s">
        <v>113</v>
      </c>
      <c r="D564" s="32"/>
      <c r="E564" s="32">
        <v>450</v>
      </c>
      <c r="F564" s="30" t="s">
        <v>107</v>
      </c>
      <c r="G564" s="32">
        <v>910</v>
      </c>
      <c r="H564" s="32">
        <v>2030</v>
      </c>
      <c r="I564" s="33">
        <v>4880.4740000000002</v>
      </c>
      <c r="J564" s="33">
        <v>4485.8789999999999</v>
      </c>
      <c r="K564" s="33">
        <v>4049.7379999999998</v>
      </c>
      <c r="L564" s="33">
        <v>3612.4180000000001</v>
      </c>
      <c r="M564" s="33">
        <v>3285.616</v>
      </c>
      <c r="N564" s="33">
        <v>2961.2710000000002</v>
      </c>
      <c r="O564" s="33">
        <v>2622.62</v>
      </c>
      <c r="P564" s="33">
        <v>2167.4850000000001</v>
      </c>
      <c r="Q564" s="33">
        <v>1769.954</v>
      </c>
      <c r="R564" s="33">
        <v>1474.4269999999999</v>
      </c>
      <c r="S564" s="33">
        <v>1237.318</v>
      </c>
      <c r="T564" s="33">
        <v>987.40099999999995</v>
      </c>
      <c r="U564" s="33">
        <v>758.86199999999997</v>
      </c>
      <c r="V564" s="33">
        <v>560.39800000000002</v>
      </c>
      <c r="W564" s="33">
        <v>384.10399999999998</v>
      </c>
      <c r="X564" s="33">
        <v>230.34899999999999</v>
      </c>
      <c r="Y564" s="33">
        <v>100.331</v>
      </c>
      <c r="Z564" s="33">
        <v>39.457999999999998</v>
      </c>
      <c r="AA564" s="33">
        <v>11.798</v>
      </c>
      <c r="AB564" s="33">
        <v>2.1749999999999998</v>
      </c>
      <c r="AC564" s="33">
        <v>0.23599999999999999</v>
      </c>
    </row>
    <row r="565" spans="1:29" ht="11.4" x14ac:dyDescent="0.2">
      <c r="A565" s="29">
        <v>548</v>
      </c>
      <c r="B565" s="30" t="s">
        <v>54</v>
      </c>
      <c r="C565" s="51" t="s">
        <v>113</v>
      </c>
      <c r="D565" s="32"/>
      <c r="E565" s="32">
        <v>450</v>
      </c>
      <c r="F565" s="30" t="s">
        <v>107</v>
      </c>
      <c r="G565" s="32">
        <v>910</v>
      </c>
      <c r="H565" s="32">
        <v>2035</v>
      </c>
      <c r="I565" s="33">
        <v>5178.7610000000004</v>
      </c>
      <c r="J565" s="33">
        <v>4850.2489999999998</v>
      </c>
      <c r="K565" s="33">
        <v>4467.9870000000001</v>
      </c>
      <c r="L565" s="33">
        <v>4031.86</v>
      </c>
      <c r="M565" s="33">
        <v>3590.0439999999999</v>
      </c>
      <c r="N565" s="33">
        <v>3261.7829999999999</v>
      </c>
      <c r="O565" s="33">
        <v>2935.0659999999998</v>
      </c>
      <c r="P565" s="33">
        <v>2591.9079999999999</v>
      </c>
      <c r="Q565" s="33">
        <v>2133.3690000000001</v>
      </c>
      <c r="R565" s="33">
        <v>1731.586</v>
      </c>
      <c r="S565" s="33">
        <v>1429.712</v>
      </c>
      <c r="T565" s="33">
        <v>1183.5309999999999</v>
      </c>
      <c r="U565" s="33">
        <v>922.31500000000005</v>
      </c>
      <c r="V565" s="33">
        <v>678.28499999999997</v>
      </c>
      <c r="W565" s="33">
        <v>465.47699999999998</v>
      </c>
      <c r="X565" s="33">
        <v>285.54199999999997</v>
      </c>
      <c r="Y565" s="33">
        <v>144.89500000000001</v>
      </c>
      <c r="Z565" s="33">
        <v>49.417999999999999</v>
      </c>
      <c r="AA565" s="33">
        <v>13.836</v>
      </c>
      <c r="AB565" s="33">
        <v>2.6520000000000001</v>
      </c>
      <c r="AC565" s="33">
        <v>0.309</v>
      </c>
    </row>
    <row r="566" spans="1:29" ht="11.4" x14ac:dyDescent="0.2">
      <c r="A566" s="29">
        <v>549</v>
      </c>
      <c r="B566" s="30" t="s">
        <v>54</v>
      </c>
      <c r="C566" s="51" t="s">
        <v>113</v>
      </c>
      <c r="D566" s="32"/>
      <c r="E566" s="32">
        <v>450</v>
      </c>
      <c r="F566" s="30" t="s">
        <v>107</v>
      </c>
      <c r="G566" s="32">
        <v>910</v>
      </c>
      <c r="H566" s="32">
        <v>2040</v>
      </c>
      <c r="I566" s="33">
        <v>5478.3879999999999</v>
      </c>
      <c r="J566" s="33">
        <v>5152.1509999999998</v>
      </c>
      <c r="K566" s="33">
        <v>4833.8999999999996</v>
      </c>
      <c r="L566" s="33">
        <v>4450.9740000000002</v>
      </c>
      <c r="M566" s="33">
        <v>4009.9430000000002</v>
      </c>
      <c r="N566" s="33">
        <v>3566.8870000000002</v>
      </c>
      <c r="O566" s="33">
        <v>3235.9969999999998</v>
      </c>
      <c r="P566" s="33">
        <v>2904.1590000000001</v>
      </c>
      <c r="Q566" s="33">
        <v>2554.9409999999998</v>
      </c>
      <c r="R566" s="33">
        <v>2091.0030000000002</v>
      </c>
      <c r="S566" s="33">
        <v>1682.961</v>
      </c>
      <c r="T566" s="33">
        <v>1371.633</v>
      </c>
      <c r="U566" s="33">
        <v>1110.097</v>
      </c>
      <c r="V566" s="33">
        <v>829.822</v>
      </c>
      <c r="W566" s="33">
        <v>569.24099999999999</v>
      </c>
      <c r="X566" s="33">
        <v>351.33800000000002</v>
      </c>
      <c r="Y566" s="33">
        <v>183.352</v>
      </c>
      <c r="Z566" s="33">
        <v>73.165999999999997</v>
      </c>
      <c r="AA566" s="33">
        <v>17.824000000000002</v>
      </c>
      <c r="AB566" s="33">
        <v>3.2050000000000001</v>
      </c>
      <c r="AC566" s="33">
        <v>0.38700000000000001</v>
      </c>
    </row>
    <row r="567" spans="1:29" ht="11.4" x14ac:dyDescent="0.2">
      <c r="A567" s="29">
        <v>550</v>
      </c>
      <c r="B567" s="30" t="s">
        <v>54</v>
      </c>
      <c r="C567" s="51" t="s">
        <v>113</v>
      </c>
      <c r="D567" s="32"/>
      <c r="E567" s="32">
        <v>450</v>
      </c>
      <c r="F567" s="30" t="s">
        <v>107</v>
      </c>
      <c r="G567" s="32">
        <v>910</v>
      </c>
      <c r="H567" s="32">
        <v>2045</v>
      </c>
      <c r="I567" s="33">
        <v>5778.6040000000003</v>
      </c>
      <c r="J567" s="33">
        <v>5454.6729999999998</v>
      </c>
      <c r="K567" s="33">
        <v>5137.22</v>
      </c>
      <c r="L567" s="33">
        <v>4817.7579999999998</v>
      </c>
      <c r="M567" s="33">
        <v>4429.3680000000004</v>
      </c>
      <c r="N567" s="33">
        <v>3986.6460000000002</v>
      </c>
      <c r="O567" s="33">
        <v>3541.3240000000001</v>
      </c>
      <c r="P567" s="33">
        <v>3205.002</v>
      </c>
      <c r="Q567" s="33">
        <v>2866.268</v>
      </c>
      <c r="R567" s="33">
        <v>2508.2040000000002</v>
      </c>
      <c r="S567" s="33">
        <v>2036.5440000000001</v>
      </c>
      <c r="T567" s="33">
        <v>1619.1289999999999</v>
      </c>
      <c r="U567" s="33">
        <v>1291.7950000000001</v>
      </c>
      <c r="V567" s="33">
        <v>1005.25</v>
      </c>
      <c r="W567" s="33">
        <v>703.65300000000002</v>
      </c>
      <c r="X567" s="33">
        <v>436.22899999999998</v>
      </c>
      <c r="Y567" s="33">
        <v>230.35900000000001</v>
      </c>
      <c r="Z567" s="33">
        <v>95.037000000000006</v>
      </c>
      <c r="AA567" s="33">
        <v>27.17</v>
      </c>
      <c r="AB567" s="33">
        <v>4.2539999999999996</v>
      </c>
      <c r="AC567" s="33">
        <v>0.47699999999999998</v>
      </c>
    </row>
    <row r="568" spans="1:29" ht="11.4" x14ac:dyDescent="0.2">
      <c r="A568" s="29">
        <v>551</v>
      </c>
      <c r="B568" s="30" t="s">
        <v>54</v>
      </c>
      <c r="C568" s="51" t="s">
        <v>113</v>
      </c>
      <c r="D568" s="32"/>
      <c r="E568" s="32">
        <v>450</v>
      </c>
      <c r="F568" s="30" t="s">
        <v>107</v>
      </c>
      <c r="G568" s="32">
        <v>910</v>
      </c>
      <c r="H568" s="32">
        <v>2050</v>
      </c>
      <c r="I568" s="33">
        <v>6084.3810000000003</v>
      </c>
      <c r="J568" s="33">
        <v>5757.1409999999996</v>
      </c>
      <c r="K568" s="33">
        <v>5440.8710000000001</v>
      </c>
      <c r="L568" s="33">
        <v>5121.924</v>
      </c>
      <c r="M568" s="33">
        <v>4796.5619999999999</v>
      </c>
      <c r="N568" s="33">
        <v>4405.866</v>
      </c>
      <c r="O568" s="33">
        <v>3960.4870000000001</v>
      </c>
      <c r="P568" s="33">
        <v>3510.1439999999998</v>
      </c>
      <c r="Q568" s="33">
        <v>3166.4589999999998</v>
      </c>
      <c r="R568" s="33">
        <v>2817.7139999999999</v>
      </c>
      <c r="S568" s="33">
        <v>2447.4670000000001</v>
      </c>
      <c r="T568" s="33">
        <v>1964.4480000000001</v>
      </c>
      <c r="U568" s="33">
        <v>1530.8720000000001</v>
      </c>
      <c r="V568" s="33">
        <v>1177.231</v>
      </c>
      <c r="W568" s="33">
        <v>860.96</v>
      </c>
      <c r="X568" s="33">
        <v>547.34199999999998</v>
      </c>
      <c r="Y568" s="33">
        <v>291.95100000000002</v>
      </c>
      <c r="Z568" s="33">
        <v>122.584</v>
      </c>
      <c r="AA568" s="33">
        <v>36.396999999999998</v>
      </c>
      <c r="AB568" s="33">
        <v>6.69</v>
      </c>
      <c r="AC568" s="33">
        <v>0.64</v>
      </c>
    </row>
    <row r="569" spans="1:29" ht="11.4" x14ac:dyDescent="0.2">
      <c r="A569" s="29">
        <v>552</v>
      </c>
      <c r="B569" s="30" t="s">
        <v>54</v>
      </c>
      <c r="C569" s="51" t="s">
        <v>113</v>
      </c>
      <c r="D569" s="32"/>
      <c r="E569" s="32">
        <v>450</v>
      </c>
      <c r="F569" s="30" t="s">
        <v>107</v>
      </c>
      <c r="G569" s="32">
        <v>910</v>
      </c>
      <c r="H569" s="32">
        <v>2055</v>
      </c>
      <c r="I569" s="33">
        <v>6349.2510000000002</v>
      </c>
      <c r="J569" s="33">
        <v>6064.91</v>
      </c>
      <c r="K569" s="33">
        <v>5744.3429999999998</v>
      </c>
      <c r="L569" s="33">
        <v>5426.3339999999998</v>
      </c>
      <c r="M569" s="33">
        <v>5101.3819999999996</v>
      </c>
      <c r="N569" s="33">
        <v>4773.1490000000003</v>
      </c>
      <c r="O569" s="33">
        <v>4379.241</v>
      </c>
      <c r="P569" s="33">
        <v>3928.337</v>
      </c>
      <c r="Q569" s="33">
        <v>3471.1239999999998</v>
      </c>
      <c r="R569" s="33">
        <v>3116.7310000000002</v>
      </c>
      <c r="S569" s="33">
        <v>2754.2660000000001</v>
      </c>
      <c r="T569" s="33">
        <v>2366.6709999999998</v>
      </c>
      <c r="U569" s="33">
        <v>1864.402</v>
      </c>
      <c r="V569" s="33">
        <v>1403.758</v>
      </c>
      <c r="W569" s="33">
        <v>1018.208</v>
      </c>
      <c r="X569" s="33">
        <v>679.43600000000004</v>
      </c>
      <c r="Y569" s="33">
        <v>373.75400000000002</v>
      </c>
      <c r="Z569" s="33">
        <v>159.398</v>
      </c>
      <c r="AA569" s="33">
        <v>48.408999999999999</v>
      </c>
      <c r="AB569" s="33">
        <v>9.2639999999999993</v>
      </c>
      <c r="AC569" s="33">
        <v>1.012</v>
      </c>
    </row>
    <row r="570" spans="1:29" ht="11.4" x14ac:dyDescent="0.2">
      <c r="A570" s="29">
        <v>553</v>
      </c>
      <c r="B570" s="30" t="s">
        <v>54</v>
      </c>
      <c r="C570" s="51" t="s">
        <v>113</v>
      </c>
      <c r="D570" s="32"/>
      <c r="E570" s="32">
        <v>450</v>
      </c>
      <c r="F570" s="30" t="s">
        <v>107</v>
      </c>
      <c r="G570" s="32">
        <v>910</v>
      </c>
      <c r="H570" s="32">
        <v>2060</v>
      </c>
      <c r="I570" s="33">
        <v>6562.6390000000001</v>
      </c>
      <c r="J570" s="33">
        <v>6331.4930000000004</v>
      </c>
      <c r="K570" s="33">
        <v>6052.9549999999999</v>
      </c>
      <c r="L570" s="33">
        <v>5730.5169999999998</v>
      </c>
      <c r="M570" s="33">
        <v>5406.3519999999999</v>
      </c>
      <c r="N570" s="33">
        <v>5078.3810000000003</v>
      </c>
      <c r="O570" s="33">
        <v>4746.4830000000002</v>
      </c>
      <c r="P570" s="33">
        <v>4346.3890000000001</v>
      </c>
      <c r="Q570" s="33">
        <v>3887.9569999999999</v>
      </c>
      <c r="R570" s="33">
        <v>3420.5680000000002</v>
      </c>
      <c r="S570" s="33">
        <v>3051.4380000000001</v>
      </c>
      <c r="T570" s="33">
        <v>2669.3539999999998</v>
      </c>
      <c r="U570" s="33">
        <v>2253.9450000000002</v>
      </c>
      <c r="V570" s="33">
        <v>1719.424</v>
      </c>
      <c r="W570" s="33">
        <v>1225.3240000000001</v>
      </c>
      <c r="X570" s="33">
        <v>814.59699999999998</v>
      </c>
      <c r="Y570" s="33">
        <v>472.803</v>
      </c>
      <c r="Z570" s="33">
        <v>209.166</v>
      </c>
      <c r="AA570" s="33">
        <v>64.849999999999994</v>
      </c>
      <c r="AB570" s="33">
        <v>12.739000000000001</v>
      </c>
      <c r="AC570" s="33">
        <v>1.452</v>
      </c>
    </row>
    <row r="571" spans="1:29" ht="11.4" x14ac:dyDescent="0.2">
      <c r="A571" s="29">
        <v>554</v>
      </c>
      <c r="B571" s="30" t="s">
        <v>54</v>
      </c>
      <c r="C571" s="51" t="s">
        <v>113</v>
      </c>
      <c r="D571" s="32"/>
      <c r="E571" s="32">
        <v>450</v>
      </c>
      <c r="F571" s="30" t="s">
        <v>107</v>
      </c>
      <c r="G571" s="32">
        <v>910</v>
      </c>
      <c r="H571" s="32">
        <v>2065</v>
      </c>
      <c r="I571" s="33">
        <v>6744.009</v>
      </c>
      <c r="J571" s="33">
        <v>6546.57</v>
      </c>
      <c r="K571" s="33">
        <v>6320.4179999999997</v>
      </c>
      <c r="L571" s="33">
        <v>6039.8090000000002</v>
      </c>
      <c r="M571" s="33">
        <v>5711.2539999999999</v>
      </c>
      <c r="N571" s="33">
        <v>5383.9269999999997</v>
      </c>
      <c r="O571" s="33">
        <v>5052.2479999999996</v>
      </c>
      <c r="P571" s="33">
        <v>4713.701</v>
      </c>
      <c r="Q571" s="33">
        <v>4305.2089999999998</v>
      </c>
      <c r="R571" s="33">
        <v>3835.634</v>
      </c>
      <c r="S571" s="33">
        <v>3354.056</v>
      </c>
      <c r="T571" s="33">
        <v>2963.7779999999998</v>
      </c>
      <c r="U571" s="33">
        <v>2550.5639999999999</v>
      </c>
      <c r="V571" s="33">
        <v>2089.9470000000001</v>
      </c>
      <c r="W571" s="33">
        <v>1514.0229999999999</v>
      </c>
      <c r="X571" s="33">
        <v>993.3</v>
      </c>
      <c r="Y571" s="33">
        <v>577.48699999999997</v>
      </c>
      <c r="Z571" s="33">
        <v>271.06900000000002</v>
      </c>
      <c r="AA571" s="33">
        <v>87.697999999999993</v>
      </c>
      <c r="AB571" s="33">
        <v>17.667000000000002</v>
      </c>
      <c r="AC571" s="33">
        <v>2.06</v>
      </c>
    </row>
    <row r="572" spans="1:29" ht="11.4" x14ac:dyDescent="0.2">
      <c r="A572" s="29">
        <v>555</v>
      </c>
      <c r="B572" s="30" t="s">
        <v>54</v>
      </c>
      <c r="C572" s="51" t="s">
        <v>113</v>
      </c>
      <c r="D572" s="32"/>
      <c r="E572" s="32">
        <v>450</v>
      </c>
      <c r="F572" s="30" t="s">
        <v>107</v>
      </c>
      <c r="G572" s="32">
        <v>910</v>
      </c>
      <c r="H572" s="32">
        <v>2070</v>
      </c>
      <c r="I572" s="33">
        <v>6901.3630000000003</v>
      </c>
      <c r="J572" s="33">
        <v>6729.4679999999998</v>
      </c>
      <c r="K572" s="33">
        <v>6536.4030000000002</v>
      </c>
      <c r="L572" s="33">
        <v>6308.0690000000004</v>
      </c>
      <c r="M572" s="33">
        <v>6021.23</v>
      </c>
      <c r="N572" s="33">
        <v>5689.5309999999999</v>
      </c>
      <c r="O572" s="33">
        <v>5358.4709999999995</v>
      </c>
      <c r="P572" s="33">
        <v>5020.2139999999999</v>
      </c>
      <c r="Q572" s="33">
        <v>4672.6469999999999</v>
      </c>
      <c r="R572" s="33">
        <v>4251.7629999999999</v>
      </c>
      <c r="S572" s="33">
        <v>3766.5749999999998</v>
      </c>
      <c r="T572" s="33">
        <v>3264.348</v>
      </c>
      <c r="U572" s="33">
        <v>2840.625</v>
      </c>
      <c r="V572" s="33">
        <v>2376.8589999999999</v>
      </c>
      <c r="W572" s="33">
        <v>1855.2090000000001</v>
      </c>
      <c r="X572" s="33">
        <v>1242.5360000000001</v>
      </c>
      <c r="Y572" s="33">
        <v>716.65800000000002</v>
      </c>
      <c r="Z572" s="33">
        <v>338.89600000000002</v>
      </c>
      <c r="AA572" s="33">
        <v>116.95699999999999</v>
      </c>
      <c r="AB572" s="33">
        <v>24.71</v>
      </c>
      <c r="AC572" s="33">
        <v>2.9420000000000002</v>
      </c>
    </row>
    <row r="573" spans="1:29" ht="11.4" x14ac:dyDescent="0.2">
      <c r="A573" s="29">
        <v>556</v>
      </c>
      <c r="B573" s="30" t="s">
        <v>54</v>
      </c>
      <c r="C573" s="51" t="s">
        <v>113</v>
      </c>
      <c r="D573" s="32"/>
      <c r="E573" s="32">
        <v>450</v>
      </c>
      <c r="F573" s="30" t="s">
        <v>107</v>
      </c>
      <c r="G573" s="32">
        <v>910</v>
      </c>
      <c r="H573" s="32">
        <v>2075</v>
      </c>
      <c r="I573" s="33">
        <v>7029.0590000000002</v>
      </c>
      <c r="J573" s="33">
        <v>6888.1909999999998</v>
      </c>
      <c r="K573" s="33">
        <v>6720.1390000000001</v>
      </c>
      <c r="L573" s="33">
        <v>6524.8990000000003</v>
      </c>
      <c r="M573" s="33">
        <v>6290.3950000000004</v>
      </c>
      <c r="N573" s="33">
        <v>6000.2420000000002</v>
      </c>
      <c r="O573" s="33">
        <v>5664.9210000000003</v>
      </c>
      <c r="P573" s="33">
        <v>5327.3890000000001</v>
      </c>
      <c r="Q573" s="33">
        <v>4980.1440000000002</v>
      </c>
      <c r="R573" s="33">
        <v>4619.2960000000003</v>
      </c>
      <c r="S573" s="33">
        <v>4181.1170000000002</v>
      </c>
      <c r="T573" s="33">
        <v>3673.2080000000001</v>
      </c>
      <c r="U573" s="33">
        <v>3138.1750000000002</v>
      </c>
      <c r="V573" s="33">
        <v>2660.2330000000002</v>
      </c>
      <c r="W573" s="33">
        <v>2126.605</v>
      </c>
      <c r="X573" s="33">
        <v>1541.0519999999999</v>
      </c>
      <c r="Y573" s="33">
        <v>912.36300000000006</v>
      </c>
      <c r="Z573" s="33">
        <v>430.71</v>
      </c>
      <c r="AA573" s="33">
        <v>150.702</v>
      </c>
      <c r="AB573" s="33">
        <v>34.137</v>
      </c>
      <c r="AC573" s="33">
        <v>4.25</v>
      </c>
    </row>
    <row r="574" spans="1:29" ht="11.4" x14ac:dyDescent="0.2">
      <c r="A574" s="29">
        <v>557</v>
      </c>
      <c r="B574" s="30" t="s">
        <v>54</v>
      </c>
      <c r="C574" s="51" t="s">
        <v>113</v>
      </c>
      <c r="D574" s="32"/>
      <c r="E574" s="32">
        <v>450</v>
      </c>
      <c r="F574" s="30" t="s">
        <v>107</v>
      </c>
      <c r="G574" s="32">
        <v>910</v>
      </c>
      <c r="H574" s="32">
        <v>2080</v>
      </c>
      <c r="I574" s="33">
        <v>7110.951</v>
      </c>
      <c r="J574" s="33">
        <v>7017.1329999999998</v>
      </c>
      <c r="K574" s="33">
        <v>6879.7169999999996</v>
      </c>
      <c r="L574" s="33">
        <v>6709.5039999999999</v>
      </c>
      <c r="M574" s="33">
        <v>6508.2879999999996</v>
      </c>
      <c r="N574" s="33">
        <v>6270.3890000000001</v>
      </c>
      <c r="O574" s="33">
        <v>5976.5749999999998</v>
      </c>
      <c r="P574" s="33">
        <v>5634.9449999999997</v>
      </c>
      <c r="Q574" s="33">
        <v>5288.576</v>
      </c>
      <c r="R574" s="33">
        <v>4928.058</v>
      </c>
      <c r="S574" s="33">
        <v>4548.6459999999997</v>
      </c>
      <c r="T574" s="33">
        <v>4085.29</v>
      </c>
      <c r="U574" s="33">
        <v>3541.5970000000002</v>
      </c>
      <c r="V574" s="33">
        <v>2952.7739999999999</v>
      </c>
      <c r="W574" s="33">
        <v>2398.1190000000001</v>
      </c>
      <c r="X574" s="33">
        <v>1786.9079999999999</v>
      </c>
      <c r="Y574" s="33">
        <v>1150.739</v>
      </c>
      <c r="Z574" s="33">
        <v>561.17700000000002</v>
      </c>
      <c r="AA574" s="33">
        <v>197.33600000000001</v>
      </c>
      <c r="AB574" s="33">
        <v>45.591999999999999</v>
      </c>
      <c r="AC574" s="33">
        <v>6.0860000000000003</v>
      </c>
    </row>
    <row r="575" spans="1:29" ht="11.4" x14ac:dyDescent="0.2">
      <c r="A575" s="29">
        <v>558</v>
      </c>
      <c r="B575" s="30" t="s">
        <v>54</v>
      </c>
      <c r="C575" s="51" t="s">
        <v>113</v>
      </c>
      <c r="D575" s="32"/>
      <c r="E575" s="32">
        <v>450</v>
      </c>
      <c r="F575" s="30" t="s">
        <v>107</v>
      </c>
      <c r="G575" s="32">
        <v>910</v>
      </c>
      <c r="H575" s="32">
        <v>2085</v>
      </c>
      <c r="I575" s="33">
        <v>7157.08</v>
      </c>
      <c r="J575" s="33">
        <v>7100.1750000000002</v>
      </c>
      <c r="K575" s="33">
        <v>7009.424</v>
      </c>
      <c r="L575" s="33">
        <v>6869.9089999999997</v>
      </c>
      <c r="M575" s="33">
        <v>6694.0020000000004</v>
      </c>
      <c r="N575" s="33">
        <v>6489.4290000000001</v>
      </c>
      <c r="O575" s="33">
        <v>6247.875</v>
      </c>
      <c r="P575" s="33">
        <v>5947.8670000000002</v>
      </c>
      <c r="Q575" s="33">
        <v>5597.5320000000002</v>
      </c>
      <c r="R575" s="33">
        <v>5237.9660000000003</v>
      </c>
      <c r="S575" s="33">
        <v>4858.7489999999998</v>
      </c>
      <c r="T575" s="33">
        <v>4452.3320000000003</v>
      </c>
      <c r="U575" s="33">
        <v>3949.7060000000001</v>
      </c>
      <c r="V575" s="33">
        <v>3347.1790000000001</v>
      </c>
      <c r="W575" s="33">
        <v>2680.65</v>
      </c>
      <c r="X575" s="33">
        <v>2036.8579999999999</v>
      </c>
      <c r="Y575" s="33">
        <v>1355.482</v>
      </c>
      <c r="Z575" s="33">
        <v>723.42899999999997</v>
      </c>
      <c r="AA575" s="33">
        <v>264.56599999999997</v>
      </c>
      <c r="AB575" s="33">
        <v>61.820999999999998</v>
      </c>
      <c r="AC575" s="33">
        <v>8.4529999999999994</v>
      </c>
    </row>
    <row r="576" spans="1:29" ht="11.4" x14ac:dyDescent="0.2">
      <c r="A576" s="29">
        <v>559</v>
      </c>
      <c r="B576" s="30" t="s">
        <v>54</v>
      </c>
      <c r="C576" s="51" t="s">
        <v>113</v>
      </c>
      <c r="D576" s="32"/>
      <c r="E576" s="32">
        <v>450</v>
      </c>
      <c r="F576" s="30" t="s">
        <v>107</v>
      </c>
      <c r="G576" s="32">
        <v>910</v>
      </c>
      <c r="H576" s="32">
        <v>2090</v>
      </c>
      <c r="I576" s="33">
        <v>7171.03</v>
      </c>
      <c r="J576" s="33">
        <v>7147.3509999999997</v>
      </c>
      <c r="K576" s="33">
        <v>7093.1949999999997</v>
      </c>
      <c r="L576" s="33">
        <v>7000.4260000000004</v>
      </c>
      <c r="M576" s="33">
        <v>6855.44</v>
      </c>
      <c r="N576" s="33">
        <v>6676.2889999999998</v>
      </c>
      <c r="O576" s="33">
        <v>6468.2209999999995</v>
      </c>
      <c r="P576" s="33">
        <v>6220.5590000000002</v>
      </c>
      <c r="Q576" s="33">
        <v>5911.92</v>
      </c>
      <c r="R576" s="33">
        <v>5548.5469999999996</v>
      </c>
      <c r="S576" s="33">
        <v>5170.3239999999996</v>
      </c>
      <c r="T576" s="33">
        <v>4763.9549999999999</v>
      </c>
      <c r="U576" s="33">
        <v>4315.9219999999996</v>
      </c>
      <c r="V576" s="33">
        <v>3749.027</v>
      </c>
      <c r="W576" s="33">
        <v>3059.9110000000001</v>
      </c>
      <c r="X576" s="33">
        <v>2301.2150000000001</v>
      </c>
      <c r="Y576" s="33">
        <v>1569.625</v>
      </c>
      <c r="Z576" s="33">
        <v>871.22699999999998</v>
      </c>
      <c r="AA576" s="33">
        <v>351.27800000000002</v>
      </c>
      <c r="AB576" s="33">
        <v>85.995999999999995</v>
      </c>
      <c r="AC576" s="33">
        <v>11.898</v>
      </c>
    </row>
    <row r="577" spans="1:29" ht="11.4" x14ac:dyDescent="0.2">
      <c r="A577" s="29">
        <v>560</v>
      </c>
      <c r="B577" s="30" t="s">
        <v>54</v>
      </c>
      <c r="C577" s="51" t="s">
        <v>113</v>
      </c>
      <c r="D577" s="32"/>
      <c r="E577" s="32">
        <v>450</v>
      </c>
      <c r="F577" s="30" t="s">
        <v>107</v>
      </c>
      <c r="G577" s="32">
        <v>910</v>
      </c>
      <c r="H577" s="32">
        <v>2095</v>
      </c>
      <c r="I577" s="33">
        <v>7135.2929999999997</v>
      </c>
      <c r="J577" s="33">
        <v>7162.2219999999998</v>
      </c>
      <c r="K577" s="33">
        <v>7141.0789999999997</v>
      </c>
      <c r="L577" s="33">
        <v>7084.9849999999997</v>
      </c>
      <c r="M577" s="33">
        <v>6987.0360000000001</v>
      </c>
      <c r="N577" s="33">
        <v>6838.9170000000004</v>
      </c>
      <c r="O577" s="33">
        <v>6656.4740000000002</v>
      </c>
      <c r="P577" s="33">
        <v>6442.5959999999995</v>
      </c>
      <c r="Q577" s="33">
        <v>6186.4179999999997</v>
      </c>
      <c r="R577" s="33">
        <v>5864.6949999999997</v>
      </c>
      <c r="S577" s="33">
        <v>5482.915</v>
      </c>
      <c r="T577" s="33">
        <v>5077.5950000000003</v>
      </c>
      <c r="U577" s="33">
        <v>4629.5619999999999</v>
      </c>
      <c r="V577" s="33">
        <v>4113.4440000000004</v>
      </c>
      <c r="W577" s="33">
        <v>3449.973</v>
      </c>
      <c r="X577" s="33">
        <v>2653.8710000000001</v>
      </c>
      <c r="Y577" s="33">
        <v>1800.5920000000001</v>
      </c>
      <c r="Z577" s="33">
        <v>1031.0070000000001</v>
      </c>
      <c r="AA577" s="33">
        <v>435.52300000000002</v>
      </c>
      <c r="AB577" s="33">
        <v>118.449</v>
      </c>
      <c r="AC577" s="33">
        <v>17.167000000000002</v>
      </c>
    </row>
    <row r="578" spans="1:29" ht="11.4" x14ac:dyDescent="0.2">
      <c r="A578" s="29">
        <v>561</v>
      </c>
      <c r="B578" s="30" t="s">
        <v>54</v>
      </c>
      <c r="C578" s="51" t="s">
        <v>113</v>
      </c>
      <c r="D578" s="32"/>
      <c r="E578" s="32">
        <v>450</v>
      </c>
      <c r="F578" s="30" t="s">
        <v>107</v>
      </c>
      <c r="G578" s="32">
        <v>910</v>
      </c>
      <c r="H578" s="32">
        <v>2100</v>
      </c>
      <c r="I578" s="33">
        <v>7070.7830000000004</v>
      </c>
      <c r="J578" s="33">
        <v>7127.3519999999999</v>
      </c>
      <c r="K578" s="33">
        <v>7156.5510000000004</v>
      </c>
      <c r="L578" s="33">
        <v>7133.6049999999996</v>
      </c>
      <c r="M578" s="33">
        <v>7072.6580000000004</v>
      </c>
      <c r="N578" s="33">
        <v>6971.6570000000002</v>
      </c>
      <c r="O578" s="33">
        <v>6820.4660000000003</v>
      </c>
      <c r="P578" s="33">
        <v>6632.5609999999997</v>
      </c>
      <c r="Q578" s="33">
        <v>6410.4790000000003</v>
      </c>
      <c r="R578" s="33">
        <v>6141.3770000000004</v>
      </c>
      <c r="S578" s="33">
        <v>5801.1940000000004</v>
      </c>
      <c r="T578" s="33">
        <v>5392.56</v>
      </c>
      <c r="U578" s="33">
        <v>4945.826</v>
      </c>
      <c r="V578" s="33">
        <v>4429.174</v>
      </c>
      <c r="W578" s="33">
        <v>3808.6689999999999</v>
      </c>
      <c r="X578" s="33">
        <v>3021.0219999999999</v>
      </c>
      <c r="Y578" s="33">
        <v>2106.846</v>
      </c>
      <c r="Z578" s="33">
        <v>1207.57</v>
      </c>
      <c r="AA578" s="33">
        <v>530.14400000000001</v>
      </c>
      <c r="AB578" s="33">
        <v>152.21199999999999</v>
      </c>
      <c r="AC578" s="33">
        <v>24.634</v>
      </c>
    </row>
    <row r="579" spans="1:29" ht="11.4" x14ac:dyDescent="0.2">
      <c r="A579" s="29">
        <v>562</v>
      </c>
      <c r="B579" s="30" t="s">
        <v>54</v>
      </c>
      <c r="C579" s="51" t="s">
        <v>114</v>
      </c>
      <c r="D579" s="32"/>
      <c r="E579" s="32">
        <v>454</v>
      </c>
      <c r="F579" s="30" t="s">
        <v>107</v>
      </c>
      <c r="G579" s="32">
        <v>910</v>
      </c>
      <c r="H579" s="32">
        <v>2020</v>
      </c>
      <c r="I579" s="33">
        <v>2923.9430000000002</v>
      </c>
      <c r="J579" s="33">
        <v>2738.576</v>
      </c>
      <c r="K579" s="33">
        <v>2561.8420000000001</v>
      </c>
      <c r="L579" s="33">
        <v>2176.2109999999998</v>
      </c>
      <c r="M579" s="33">
        <v>1838.7170000000001</v>
      </c>
      <c r="N579" s="33">
        <v>1538.8009999999999</v>
      </c>
      <c r="O579" s="33">
        <v>1292.4290000000001</v>
      </c>
      <c r="P579" s="33">
        <v>993.59400000000005</v>
      </c>
      <c r="Q579" s="33">
        <v>806.78700000000003</v>
      </c>
      <c r="R579" s="33">
        <v>629.95399999999995</v>
      </c>
      <c r="S579" s="33">
        <v>481.315</v>
      </c>
      <c r="T579" s="33">
        <v>364.83300000000003</v>
      </c>
      <c r="U579" s="33">
        <v>277.62200000000001</v>
      </c>
      <c r="V579" s="33">
        <v>202.626</v>
      </c>
      <c r="W579" s="33">
        <v>152.76599999999999</v>
      </c>
      <c r="X579" s="33">
        <v>91.475999999999999</v>
      </c>
      <c r="Y579" s="33">
        <v>42.802999999999997</v>
      </c>
      <c r="Z579" s="33">
        <v>13.353999999999999</v>
      </c>
      <c r="AA579" s="33">
        <v>2.1619999999999999</v>
      </c>
      <c r="AB579" s="33">
        <v>0.13900000000000001</v>
      </c>
      <c r="AC579" s="33">
        <v>5.0000000000000001E-3</v>
      </c>
    </row>
    <row r="580" spans="1:29" ht="11.4" x14ac:dyDescent="0.2">
      <c r="A580" s="29">
        <v>563</v>
      </c>
      <c r="B580" s="30" t="s">
        <v>54</v>
      </c>
      <c r="C580" s="51" t="s">
        <v>114</v>
      </c>
      <c r="D580" s="32"/>
      <c r="E580" s="32">
        <v>454</v>
      </c>
      <c r="F580" s="30" t="s">
        <v>107</v>
      </c>
      <c r="G580" s="32">
        <v>910</v>
      </c>
      <c r="H580" s="32">
        <v>2025</v>
      </c>
      <c r="I580" s="33">
        <v>3243.317</v>
      </c>
      <c r="J580" s="33">
        <v>2896.0219999999999</v>
      </c>
      <c r="K580" s="33">
        <v>2726.0729999999999</v>
      </c>
      <c r="L580" s="33">
        <v>2547.52</v>
      </c>
      <c r="M580" s="33">
        <v>2153.7449999999999</v>
      </c>
      <c r="N580" s="33">
        <v>1810.665</v>
      </c>
      <c r="O580" s="33">
        <v>1508.9839999999999</v>
      </c>
      <c r="P580" s="33">
        <v>1260.8240000000001</v>
      </c>
      <c r="Q580" s="33">
        <v>962.72</v>
      </c>
      <c r="R580" s="33">
        <v>775.90800000000002</v>
      </c>
      <c r="S580" s="33">
        <v>598.89599999999996</v>
      </c>
      <c r="T580" s="33">
        <v>450.39600000000002</v>
      </c>
      <c r="U580" s="33">
        <v>333.09</v>
      </c>
      <c r="V580" s="33">
        <v>242.48500000000001</v>
      </c>
      <c r="W580" s="33">
        <v>164.27</v>
      </c>
      <c r="X580" s="33">
        <v>109.55500000000001</v>
      </c>
      <c r="Y580" s="33">
        <v>52.957000000000001</v>
      </c>
      <c r="Z580" s="33">
        <v>17.027000000000001</v>
      </c>
      <c r="AA580" s="33">
        <v>2.823</v>
      </c>
      <c r="AB580" s="33">
        <v>0.189</v>
      </c>
      <c r="AC580" s="33">
        <v>6.0000000000000001E-3</v>
      </c>
    </row>
    <row r="581" spans="1:29" ht="11.4" x14ac:dyDescent="0.2">
      <c r="A581" s="29">
        <v>564</v>
      </c>
      <c r="B581" s="30" t="s">
        <v>54</v>
      </c>
      <c r="C581" s="51" t="s">
        <v>114</v>
      </c>
      <c r="D581" s="32"/>
      <c r="E581" s="32">
        <v>454</v>
      </c>
      <c r="F581" s="30" t="s">
        <v>107</v>
      </c>
      <c r="G581" s="32">
        <v>910</v>
      </c>
      <c r="H581" s="32">
        <v>2030</v>
      </c>
      <c r="I581" s="33">
        <v>3539.96</v>
      </c>
      <c r="J581" s="33">
        <v>3218.6219999999998</v>
      </c>
      <c r="K581" s="33">
        <v>2885.2</v>
      </c>
      <c r="L581" s="33">
        <v>2713.4630000000002</v>
      </c>
      <c r="M581" s="33">
        <v>2526.0250000000001</v>
      </c>
      <c r="N581" s="33">
        <v>2126.8789999999999</v>
      </c>
      <c r="O581" s="33">
        <v>1781.701</v>
      </c>
      <c r="P581" s="33">
        <v>1477.991</v>
      </c>
      <c r="Q581" s="33">
        <v>1227.558</v>
      </c>
      <c r="R581" s="33">
        <v>930.55799999999999</v>
      </c>
      <c r="S581" s="33">
        <v>741.68399999999997</v>
      </c>
      <c r="T581" s="33">
        <v>563.61699999999996</v>
      </c>
      <c r="U581" s="33">
        <v>413.86500000000001</v>
      </c>
      <c r="V581" s="33">
        <v>293.29899999999998</v>
      </c>
      <c r="W581" s="33">
        <v>198.792</v>
      </c>
      <c r="X581" s="33">
        <v>119.51900000000001</v>
      </c>
      <c r="Y581" s="33">
        <v>64.813999999999993</v>
      </c>
      <c r="Z581" s="33">
        <v>21.806999999999999</v>
      </c>
      <c r="AA581" s="33">
        <v>3.81</v>
      </c>
      <c r="AB581" s="33">
        <v>0.27</v>
      </c>
      <c r="AC581" s="33">
        <v>8.9999999999999993E-3</v>
      </c>
    </row>
    <row r="582" spans="1:29" ht="11.4" x14ac:dyDescent="0.2">
      <c r="A582" s="29">
        <v>565</v>
      </c>
      <c r="B582" s="30" t="s">
        <v>54</v>
      </c>
      <c r="C582" s="51" t="s">
        <v>114</v>
      </c>
      <c r="D582" s="32"/>
      <c r="E582" s="32">
        <v>454</v>
      </c>
      <c r="F582" s="30" t="s">
        <v>107</v>
      </c>
      <c r="G582" s="32">
        <v>910</v>
      </c>
      <c r="H582" s="32">
        <v>2035</v>
      </c>
      <c r="I582" s="33">
        <v>3765.3589999999999</v>
      </c>
      <c r="J582" s="33">
        <v>3518.3420000000001</v>
      </c>
      <c r="K582" s="33">
        <v>3208.6770000000001</v>
      </c>
      <c r="L582" s="33">
        <v>2873.8429999999998</v>
      </c>
      <c r="M582" s="33">
        <v>2693.6869999999999</v>
      </c>
      <c r="N582" s="33">
        <v>2499.402</v>
      </c>
      <c r="O582" s="33">
        <v>2098.11</v>
      </c>
      <c r="P582" s="33">
        <v>1750.473</v>
      </c>
      <c r="Q582" s="33">
        <v>1444.163</v>
      </c>
      <c r="R582" s="33">
        <v>1191.4639999999999</v>
      </c>
      <c r="S582" s="33">
        <v>893.57500000000005</v>
      </c>
      <c r="T582" s="33">
        <v>701.56200000000001</v>
      </c>
      <c r="U582" s="33">
        <v>520.87</v>
      </c>
      <c r="V582" s="33">
        <v>367.16500000000002</v>
      </c>
      <c r="W582" s="33">
        <v>243.01900000000001</v>
      </c>
      <c r="X582" s="33">
        <v>146.95599999999999</v>
      </c>
      <c r="Y582" s="33">
        <v>72.331000000000003</v>
      </c>
      <c r="Z582" s="33">
        <v>27.681999999999999</v>
      </c>
      <c r="AA582" s="33">
        <v>5.181</v>
      </c>
      <c r="AB582" s="33">
        <v>0.39500000000000002</v>
      </c>
      <c r="AC582" s="33">
        <v>1.4E-2</v>
      </c>
    </row>
    <row r="583" spans="1:29" ht="11.4" x14ac:dyDescent="0.2">
      <c r="A583" s="29">
        <v>566</v>
      </c>
      <c r="B583" s="30" t="s">
        <v>54</v>
      </c>
      <c r="C583" s="51" t="s">
        <v>114</v>
      </c>
      <c r="D583" s="32"/>
      <c r="E583" s="32">
        <v>454</v>
      </c>
      <c r="F583" s="30" t="s">
        <v>107</v>
      </c>
      <c r="G583" s="32">
        <v>910</v>
      </c>
      <c r="H583" s="32">
        <v>2040</v>
      </c>
      <c r="I583" s="33">
        <v>3947.0720000000001</v>
      </c>
      <c r="J583" s="33">
        <v>3746.5729999999999</v>
      </c>
      <c r="K583" s="33">
        <v>3509.143</v>
      </c>
      <c r="L583" s="33">
        <v>3197.7240000000002</v>
      </c>
      <c r="M583" s="33">
        <v>2855.2269999999999</v>
      </c>
      <c r="N583" s="33">
        <v>2668.55</v>
      </c>
      <c r="O583" s="33">
        <v>2470.069</v>
      </c>
      <c r="P583" s="33">
        <v>2066.0300000000002</v>
      </c>
      <c r="Q583" s="33">
        <v>1715.0609999999999</v>
      </c>
      <c r="R583" s="33">
        <v>1406.0429999999999</v>
      </c>
      <c r="S583" s="33">
        <v>1148.442</v>
      </c>
      <c r="T583" s="33">
        <v>849.02700000000004</v>
      </c>
      <c r="U583" s="33">
        <v>651.93399999999997</v>
      </c>
      <c r="V583" s="33">
        <v>465.363</v>
      </c>
      <c r="W583" s="33">
        <v>307.41699999999997</v>
      </c>
      <c r="X583" s="33">
        <v>182.55699999999999</v>
      </c>
      <c r="Y583" s="33">
        <v>91.272000000000006</v>
      </c>
      <c r="Z583" s="33">
        <v>32.162999999999997</v>
      </c>
      <c r="AA583" s="33">
        <v>7.03</v>
      </c>
      <c r="AB583" s="33">
        <v>0.59799999999999998</v>
      </c>
      <c r="AC583" s="33">
        <v>2.1000000000000001E-2</v>
      </c>
    </row>
    <row r="584" spans="1:29" ht="11.4" x14ac:dyDescent="0.2">
      <c r="A584" s="29">
        <v>567</v>
      </c>
      <c r="B584" s="30" t="s">
        <v>54</v>
      </c>
      <c r="C584" s="51" t="s">
        <v>114</v>
      </c>
      <c r="D584" s="32"/>
      <c r="E584" s="32">
        <v>454</v>
      </c>
      <c r="F584" s="30" t="s">
        <v>107</v>
      </c>
      <c r="G584" s="32">
        <v>910</v>
      </c>
      <c r="H584" s="32">
        <v>2045</v>
      </c>
      <c r="I584" s="33">
        <v>4114.6660000000002</v>
      </c>
      <c r="J584" s="33">
        <v>3930.5720000000001</v>
      </c>
      <c r="K584" s="33">
        <v>3738.058</v>
      </c>
      <c r="L584" s="33">
        <v>3498.491</v>
      </c>
      <c r="M584" s="33">
        <v>3179.1280000000002</v>
      </c>
      <c r="N584" s="33">
        <v>2831.078</v>
      </c>
      <c r="O584" s="33">
        <v>2640.3490000000002</v>
      </c>
      <c r="P584" s="33">
        <v>2436.4899999999998</v>
      </c>
      <c r="Q584" s="33">
        <v>2028.579</v>
      </c>
      <c r="R584" s="33">
        <v>1674.001</v>
      </c>
      <c r="S584" s="33">
        <v>1359.4880000000001</v>
      </c>
      <c r="T584" s="33">
        <v>1095.6489999999999</v>
      </c>
      <c r="U584" s="33">
        <v>793.24</v>
      </c>
      <c r="V584" s="33">
        <v>586.86</v>
      </c>
      <c r="W584" s="33">
        <v>393.80799999999999</v>
      </c>
      <c r="X584" s="33">
        <v>234.798</v>
      </c>
      <c r="Y584" s="33">
        <v>116.449</v>
      </c>
      <c r="Z584" s="33">
        <v>42.408000000000001</v>
      </c>
      <c r="AA584" s="33">
        <v>8.75</v>
      </c>
      <c r="AB584" s="33">
        <v>0.89600000000000002</v>
      </c>
      <c r="AC584" s="33">
        <v>3.5999999999999997E-2</v>
      </c>
    </row>
    <row r="585" spans="1:29" ht="11.4" x14ac:dyDescent="0.2">
      <c r="A585" s="29">
        <v>568</v>
      </c>
      <c r="B585" s="30" t="s">
        <v>54</v>
      </c>
      <c r="C585" s="51" t="s">
        <v>114</v>
      </c>
      <c r="D585" s="32"/>
      <c r="E585" s="32">
        <v>454</v>
      </c>
      <c r="F585" s="30" t="s">
        <v>107</v>
      </c>
      <c r="G585" s="32">
        <v>910</v>
      </c>
      <c r="H585" s="32">
        <v>2050</v>
      </c>
      <c r="I585" s="33">
        <v>4259.8509999999997</v>
      </c>
      <c r="J585" s="33">
        <v>4099.9219999999996</v>
      </c>
      <c r="K585" s="33">
        <v>3922.6709999999998</v>
      </c>
      <c r="L585" s="33">
        <v>3727.7539999999999</v>
      </c>
      <c r="M585" s="33">
        <v>3479.8939999999998</v>
      </c>
      <c r="N585" s="33">
        <v>3154.6880000000001</v>
      </c>
      <c r="O585" s="33">
        <v>2803.748</v>
      </c>
      <c r="P585" s="33">
        <v>2607.6750000000002</v>
      </c>
      <c r="Q585" s="33">
        <v>2396.5059999999999</v>
      </c>
      <c r="R585" s="33">
        <v>1984.336</v>
      </c>
      <c r="S585" s="33">
        <v>1623.046</v>
      </c>
      <c r="T585" s="33">
        <v>1301.749</v>
      </c>
      <c r="U585" s="33">
        <v>1029.0519999999999</v>
      </c>
      <c r="V585" s="33">
        <v>719.61400000000003</v>
      </c>
      <c r="W585" s="33">
        <v>502.39800000000002</v>
      </c>
      <c r="X585" s="33">
        <v>305.93599999999998</v>
      </c>
      <c r="Y585" s="33">
        <v>153.90199999999999</v>
      </c>
      <c r="Z585" s="33">
        <v>56.551000000000002</v>
      </c>
      <c r="AA585" s="33">
        <v>12.388</v>
      </c>
      <c r="AB585" s="33">
        <v>1.2330000000000001</v>
      </c>
      <c r="AC585" s="33">
        <v>5.7000000000000002E-2</v>
      </c>
    </row>
    <row r="586" spans="1:29" ht="11.4" x14ac:dyDescent="0.2">
      <c r="A586" s="29">
        <v>569</v>
      </c>
      <c r="B586" s="30" t="s">
        <v>54</v>
      </c>
      <c r="C586" s="51" t="s">
        <v>114</v>
      </c>
      <c r="D586" s="32"/>
      <c r="E586" s="32">
        <v>454</v>
      </c>
      <c r="F586" s="30" t="s">
        <v>107</v>
      </c>
      <c r="G586" s="32">
        <v>910</v>
      </c>
      <c r="H586" s="32">
        <v>2055</v>
      </c>
      <c r="I586" s="33">
        <v>4402.4129999999996</v>
      </c>
      <c r="J586" s="33">
        <v>4246.482</v>
      </c>
      <c r="K586" s="33">
        <v>4092.4870000000001</v>
      </c>
      <c r="L586" s="33">
        <v>3912.6819999999998</v>
      </c>
      <c r="M586" s="33">
        <v>3709.2840000000001</v>
      </c>
      <c r="N586" s="33">
        <v>3455.2</v>
      </c>
      <c r="O586" s="33">
        <v>3126.7440000000001</v>
      </c>
      <c r="P586" s="33">
        <v>2771.8150000000001</v>
      </c>
      <c r="Q586" s="33">
        <v>2568.355</v>
      </c>
      <c r="R586" s="33">
        <v>2348.5920000000001</v>
      </c>
      <c r="S586" s="33">
        <v>1928.723</v>
      </c>
      <c r="T586" s="33">
        <v>1559.296</v>
      </c>
      <c r="U586" s="33">
        <v>1228.432</v>
      </c>
      <c r="V586" s="33">
        <v>940.41300000000001</v>
      </c>
      <c r="W586" s="33">
        <v>623.06700000000001</v>
      </c>
      <c r="X586" s="33">
        <v>397.05</v>
      </c>
      <c r="Y586" s="33">
        <v>205.78700000000001</v>
      </c>
      <c r="Z586" s="33">
        <v>77.938000000000002</v>
      </c>
      <c r="AA586" s="33">
        <v>17.664999999999999</v>
      </c>
      <c r="AB586" s="33">
        <v>1.927</v>
      </c>
      <c r="AC586" s="33">
        <v>8.6999999999999994E-2</v>
      </c>
    </row>
    <row r="587" spans="1:29" ht="11.4" x14ac:dyDescent="0.2">
      <c r="A587" s="29">
        <v>570</v>
      </c>
      <c r="B587" s="30" t="s">
        <v>54</v>
      </c>
      <c r="C587" s="51" t="s">
        <v>114</v>
      </c>
      <c r="D587" s="32"/>
      <c r="E587" s="32">
        <v>454</v>
      </c>
      <c r="F587" s="30" t="s">
        <v>107</v>
      </c>
      <c r="G587" s="32">
        <v>910</v>
      </c>
      <c r="H587" s="32">
        <v>2060</v>
      </c>
      <c r="I587" s="33">
        <v>4504.1540000000005</v>
      </c>
      <c r="J587" s="33">
        <v>4390.0680000000002</v>
      </c>
      <c r="K587" s="33">
        <v>4239.4189999999999</v>
      </c>
      <c r="L587" s="33">
        <v>4082.7440000000001</v>
      </c>
      <c r="M587" s="33">
        <v>3894.4250000000002</v>
      </c>
      <c r="N587" s="33">
        <v>3684.64</v>
      </c>
      <c r="O587" s="33">
        <v>3426.8220000000001</v>
      </c>
      <c r="P587" s="33">
        <v>3093.8789999999999</v>
      </c>
      <c r="Q587" s="33">
        <v>2733.1889999999999</v>
      </c>
      <c r="R587" s="33">
        <v>2520.944</v>
      </c>
      <c r="S587" s="33">
        <v>2287.855</v>
      </c>
      <c r="T587" s="33">
        <v>1858.7329999999999</v>
      </c>
      <c r="U587" s="33">
        <v>1477.9259999999999</v>
      </c>
      <c r="V587" s="33">
        <v>1130.087</v>
      </c>
      <c r="W587" s="33">
        <v>822.89800000000002</v>
      </c>
      <c r="X587" s="33">
        <v>500.584</v>
      </c>
      <c r="Y587" s="33">
        <v>273.93900000000002</v>
      </c>
      <c r="Z587" s="33">
        <v>108.348</v>
      </c>
      <c r="AA587" s="33">
        <v>25.913</v>
      </c>
      <c r="AB587" s="33">
        <v>3.01</v>
      </c>
      <c r="AC587" s="33">
        <v>0.14699999999999999</v>
      </c>
    </row>
    <row r="588" spans="1:29" ht="11.4" x14ac:dyDescent="0.2">
      <c r="A588" s="29">
        <v>571</v>
      </c>
      <c r="B588" s="30" t="s">
        <v>54</v>
      </c>
      <c r="C588" s="51" t="s">
        <v>114</v>
      </c>
      <c r="D588" s="32"/>
      <c r="E588" s="32">
        <v>454</v>
      </c>
      <c r="F588" s="30" t="s">
        <v>107</v>
      </c>
      <c r="G588" s="32">
        <v>910</v>
      </c>
      <c r="H588" s="32">
        <v>2065</v>
      </c>
      <c r="I588" s="33">
        <v>4578.9679999999998</v>
      </c>
      <c r="J588" s="33">
        <v>4492.7489999999998</v>
      </c>
      <c r="K588" s="33">
        <v>4383.3590000000004</v>
      </c>
      <c r="L588" s="33">
        <v>4229.9470000000001</v>
      </c>
      <c r="M588" s="33">
        <v>4064.7510000000002</v>
      </c>
      <c r="N588" s="33">
        <v>3870.1039999999998</v>
      </c>
      <c r="O588" s="33">
        <v>3656.4140000000002</v>
      </c>
      <c r="P588" s="33">
        <v>3393.4810000000002</v>
      </c>
      <c r="Q588" s="33">
        <v>3054.1039999999998</v>
      </c>
      <c r="R588" s="33">
        <v>2686.6190000000001</v>
      </c>
      <c r="S588" s="33">
        <v>2460.7040000000002</v>
      </c>
      <c r="T588" s="33">
        <v>2211.2620000000002</v>
      </c>
      <c r="U588" s="33">
        <v>1769.174</v>
      </c>
      <c r="V588" s="33">
        <v>1368.126</v>
      </c>
      <c r="W588" s="33">
        <v>998.52</v>
      </c>
      <c r="X588" s="33">
        <v>671.428</v>
      </c>
      <c r="Y588" s="33">
        <v>353.88799999999998</v>
      </c>
      <c r="Z588" s="33">
        <v>149.82300000000001</v>
      </c>
      <c r="AA588" s="33">
        <v>38.186</v>
      </c>
      <c r="AB588" s="33">
        <v>4.8070000000000004</v>
      </c>
      <c r="AC588" s="33">
        <v>0.25</v>
      </c>
    </row>
    <row r="589" spans="1:29" ht="11.4" x14ac:dyDescent="0.2">
      <c r="A589" s="29">
        <v>572</v>
      </c>
      <c r="B589" s="30" t="s">
        <v>54</v>
      </c>
      <c r="C589" s="51" t="s">
        <v>114</v>
      </c>
      <c r="D589" s="32"/>
      <c r="E589" s="32">
        <v>454</v>
      </c>
      <c r="F589" s="30" t="s">
        <v>107</v>
      </c>
      <c r="G589" s="32">
        <v>910</v>
      </c>
      <c r="H589" s="32">
        <v>2070</v>
      </c>
      <c r="I589" s="33">
        <v>4607.5079999999998</v>
      </c>
      <c r="J589" s="33">
        <v>4568.2889999999998</v>
      </c>
      <c r="K589" s="33">
        <v>4486.3490000000002</v>
      </c>
      <c r="L589" s="33">
        <v>4374.1369999999997</v>
      </c>
      <c r="M589" s="33">
        <v>4212.2979999999998</v>
      </c>
      <c r="N589" s="33">
        <v>4040.855</v>
      </c>
      <c r="O589" s="33">
        <v>3842.3829999999998</v>
      </c>
      <c r="P589" s="33">
        <v>3623.4450000000002</v>
      </c>
      <c r="Q589" s="33">
        <v>3353.2640000000001</v>
      </c>
      <c r="R589" s="33">
        <v>3006.24</v>
      </c>
      <c r="S589" s="33">
        <v>2627.482</v>
      </c>
      <c r="T589" s="33">
        <v>2384.7689999999998</v>
      </c>
      <c r="U589" s="33">
        <v>2113.08</v>
      </c>
      <c r="V589" s="33">
        <v>1647.5709999999999</v>
      </c>
      <c r="W589" s="33">
        <v>1219.905</v>
      </c>
      <c r="X589" s="33">
        <v>826.37400000000002</v>
      </c>
      <c r="Y589" s="33">
        <v>485.68</v>
      </c>
      <c r="Z589" s="33">
        <v>200.77</v>
      </c>
      <c r="AA589" s="33">
        <v>55.898000000000003</v>
      </c>
      <c r="AB589" s="33">
        <v>7.6820000000000004</v>
      </c>
      <c r="AC589" s="33">
        <v>0.435</v>
      </c>
    </row>
    <row r="590" spans="1:29" ht="11.4" x14ac:dyDescent="0.2">
      <c r="A590" s="29">
        <v>573</v>
      </c>
      <c r="B590" s="30" t="s">
        <v>54</v>
      </c>
      <c r="C590" s="51" t="s">
        <v>114</v>
      </c>
      <c r="D590" s="32"/>
      <c r="E590" s="32">
        <v>454</v>
      </c>
      <c r="F590" s="30" t="s">
        <v>107</v>
      </c>
      <c r="G590" s="32">
        <v>910</v>
      </c>
      <c r="H590" s="32">
        <v>2075</v>
      </c>
      <c r="I590" s="33">
        <v>4603.7340000000004</v>
      </c>
      <c r="J590" s="33">
        <v>4597.4889999999996</v>
      </c>
      <c r="K590" s="33">
        <v>4562.1809999999996</v>
      </c>
      <c r="L590" s="33">
        <v>4477.4030000000002</v>
      </c>
      <c r="M590" s="33">
        <v>4356.83</v>
      </c>
      <c r="N590" s="33">
        <v>4188.9409999999998</v>
      </c>
      <c r="O590" s="33">
        <v>4013.8209999999999</v>
      </c>
      <c r="P590" s="33">
        <v>3810.2550000000001</v>
      </c>
      <c r="Q590" s="33">
        <v>3583.8580000000002</v>
      </c>
      <c r="R590" s="33">
        <v>3304.9119999999998</v>
      </c>
      <c r="S590" s="33">
        <v>2945.3020000000001</v>
      </c>
      <c r="T590" s="33">
        <v>2552.7339999999999</v>
      </c>
      <c r="U590" s="33">
        <v>2287.002</v>
      </c>
      <c r="V590" s="33">
        <v>1978.4849999999999</v>
      </c>
      <c r="W590" s="33">
        <v>1481.354</v>
      </c>
      <c r="X590" s="33">
        <v>1022.499</v>
      </c>
      <c r="Y590" s="33">
        <v>609.93899999999996</v>
      </c>
      <c r="Z590" s="33">
        <v>284.791</v>
      </c>
      <c r="AA590" s="33">
        <v>78.953999999999994</v>
      </c>
      <c r="AB590" s="33">
        <v>12.135</v>
      </c>
      <c r="AC590" s="33">
        <v>0.75600000000000001</v>
      </c>
    </row>
    <row r="591" spans="1:29" ht="11.4" x14ac:dyDescent="0.2">
      <c r="A591" s="29">
        <v>574</v>
      </c>
      <c r="B591" s="30" t="s">
        <v>54</v>
      </c>
      <c r="C591" s="51" t="s">
        <v>114</v>
      </c>
      <c r="D591" s="32"/>
      <c r="E591" s="32">
        <v>454</v>
      </c>
      <c r="F591" s="30" t="s">
        <v>107</v>
      </c>
      <c r="G591" s="32">
        <v>910</v>
      </c>
      <c r="H591" s="32">
        <v>2080</v>
      </c>
      <c r="I591" s="33">
        <v>4578.2939999999999</v>
      </c>
      <c r="J591" s="33">
        <v>4594.393</v>
      </c>
      <c r="K591" s="33">
        <v>4591.7179999999998</v>
      </c>
      <c r="L591" s="33">
        <v>4553.576</v>
      </c>
      <c r="M591" s="33">
        <v>4460.5820000000003</v>
      </c>
      <c r="N591" s="33">
        <v>4334.1099999999997</v>
      </c>
      <c r="O591" s="33">
        <v>4162.8109999999997</v>
      </c>
      <c r="P591" s="33">
        <v>3982.797</v>
      </c>
      <c r="Q591" s="33">
        <v>3771.9540000000002</v>
      </c>
      <c r="R591" s="33">
        <v>3536.4360000000001</v>
      </c>
      <c r="S591" s="33">
        <v>3243.3510000000001</v>
      </c>
      <c r="T591" s="33">
        <v>2868.2449999999999</v>
      </c>
      <c r="U591" s="33">
        <v>2456.3879999999999</v>
      </c>
      <c r="V591" s="33">
        <v>2152.1669999999999</v>
      </c>
      <c r="W591" s="33">
        <v>1792.8119999999999</v>
      </c>
      <c r="X591" s="33">
        <v>1256.7739999999999</v>
      </c>
      <c r="Y591" s="33">
        <v>769.07500000000005</v>
      </c>
      <c r="Z591" s="33">
        <v>368.685</v>
      </c>
      <c r="AA591" s="33">
        <v>117.66500000000001</v>
      </c>
      <c r="AB591" s="33">
        <v>18.437999999999999</v>
      </c>
      <c r="AC591" s="33">
        <v>1.2969999999999999</v>
      </c>
    </row>
    <row r="592" spans="1:29" ht="11.4" x14ac:dyDescent="0.2">
      <c r="A592" s="29">
        <v>575</v>
      </c>
      <c r="B592" s="30" t="s">
        <v>54</v>
      </c>
      <c r="C592" s="51" t="s">
        <v>114</v>
      </c>
      <c r="D592" s="32"/>
      <c r="E592" s="32">
        <v>454</v>
      </c>
      <c r="F592" s="30" t="s">
        <v>107</v>
      </c>
      <c r="G592" s="32">
        <v>910</v>
      </c>
      <c r="H592" s="32">
        <v>2085</v>
      </c>
      <c r="I592" s="33">
        <v>4537.8819999999996</v>
      </c>
      <c r="J592" s="33">
        <v>4569.4350000000004</v>
      </c>
      <c r="K592" s="33">
        <v>4588.9250000000002</v>
      </c>
      <c r="L592" s="33">
        <v>4583.46</v>
      </c>
      <c r="M592" s="33">
        <v>4537.2740000000003</v>
      </c>
      <c r="N592" s="33">
        <v>4438.5990000000002</v>
      </c>
      <c r="O592" s="33">
        <v>4308.8860000000004</v>
      </c>
      <c r="P592" s="33">
        <v>4133.1130000000003</v>
      </c>
      <c r="Q592" s="33">
        <v>3946.0439999999999</v>
      </c>
      <c r="R592" s="33">
        <v>3726.1930000000002</v>
      </c>
      <c r="S592" s="33">
        <v>3475.991</v>
      </c>
      <c r="T592" s="33">
        <v>3165.4839999999999</v>
      </c>
      <c r="U592" s="33">
        <v>2768.8330000000001</v>
      </c>
      <c r="V592" s="33">
        <v>2322.799</v>
      </c>
      <c r="W592" s="33">
        <v>1964.675</v>
      </c>
      <c r="X592" s="33">
        <v>1538.711</v>
      </c>
      <c r="Y592" s="33">
        <v>962.80200000000002</v>
      </c>
      <c r="Z592" s="33">
        <v>478.59699999999998</v>
      </c>
      <c r="AA592" s="33">
        <v>159.59800000000001</v>
      </c>
      <c r="AB592" s="33">
        <v>29.468</v>
      </c>
      <c r="AC592" s="33">
        <v>2.145</v>
      </c>
    </row>
    <row r="593" spans="1:29" ht="11.4" x14ac:dyDescent="0.2">
      <c r="A593" s="29">
        <v>576</v>
      </c>
      <c r="B593" s="30" t="s">
        <v>54</v>
      </c>
      <c r="C593" s="51" t="s">
        <v>114</v>
      </c>
      <c r="D593" s="32"/>
      <c r="E593" s="32">
        <v>454</v>
      </c>
      <c r="F593" s="30" t="s">
        <v>107</v>
      </c>
      <c r="G593" s="32">
        <v>910</v>
      </c>
      <c r="H593" s="32">
        <v>2090</v>
      </c>
      <c r="I593" s="33">
        <v>4478.9750000000004</v>
      </c>
      <c r="J593" s="33">
        <v>4529.5060000000003</v>
      </c>
      <c r="K593" s="33">
        <v>4564.2479999999996</v>
      </c>
      <c r="L593" s="33">
        <v>4581.0410000000002</v>
      </c>
      <c r="M593" s="33">
        <v>4567.7960000000003</v>
      </c>
      <c r="N593" s="33">
        <v>4516.1679999999997</v>
      </c>
      <c r="O593" s="33">
        <v>4414.5020000000004</v>
      </c>
      <c r="P593" s="33">
        <v>4280.5469999999996</v>
      </c>
      <c r="Q593" s="33">
        <v>4098.17</v>
      </c>
      <c r="R593" s="33">
        <v>3902.261</v>
      </c>
      <c r="S593" s="33">
        <v>3667.8389999999999</v>
      </c>
      <c r="T593" s="33">
        <v>3399.4920000000002</v>
      </c>
      <c r="U593" s="33">
        <v>3064.848</v>
      </c>
      <c r="V593" s="33">
        <v>2630.0650000000001</v>
      </c>
      <c r="W593" s="33">
        <v>2135.2759999999998</v>
      </c>
      <c r="X593" s="33">
        <v>1704.5440000000001</v>
      </c>
      <c r="Y593" s="33">
        <v>1199.3610000000001</v>
      </c>
      <c r="Z593" s="33">
        <v>616.10299999999995</v>
      </c>
      <c r="AA593" s="33">
        <v>216.54</v>
      </c>
      <c r="AB593" s="33">
        <v>42.691000000000003</v>
      </c>
      <c r="AC593" s="33">
        <v>3.7040000000000002</v>
      </c>
    </row>
    <row r="594" spans="1:29" ht="11.4" x14ac:dyDescent="0.2">
      <c r="A594" s="29">
        <v>577</v>
      </c>
      <c r="B594" s="30" t="s">
        <v>54</v>
      </c>
      <c r="C594" s="51" t="s">
        <v>114</v>
      </c>
      <c r="D594" s="32"/>
      <c r="E594" s="32">
        <v>454</v>
      </c>
      <c r="F594" s="30" t="s">
        <v>107</v>
      </c>
      <c r="G594" s="32">
        <v>910</v>
      </c>
      <c r="H594" s="32">
        <v>2095</v>
      </c>
      <c r="I594" s="33">
        <v>4402.5550000000003</v>
      </c>
      <c r="J594" s="33">
        <v>4471.0060000000003</v>
      </c>
      <c r="K594" s="33">
        <v>4524.607</v>
      </c>
      <c r="L594" s="33">
        <v>4556.7169999999996</v>
      </c>
      <c r="M594" s="33">
        <v>4566.0439999999999</v>
      </c>
      <c r="N594" s="33">
        <v>4547.6360000000004</v>
      </c>
      <c r="O594" s="33">
        <v>4493.2740000000003</v>
      </c>
      <c r="P594" s="33">
        <v>4387.759</v>
      </c>
      <c r="Q594" s="33">
        <v>4247.4290000000001</v>
      </c>
      <c r="R594" s="33">
        <v>4056.5920000000001</v>
      </c>
      <c r="S594" s="33">
        <v>3846.3409999999999</v>
      </c>
      <c r="T594" s="33">
        <v>3593.9160000000002</v>
      </c>
      <c r="U594" s="33">
        <v>3300.4760000000001</v>
      </c>
      <c r="V594" s="33">
        <v>2923.4960000000001</v>
      </c>
      <c r="W594" s="33">
        <v>2433.5039999999999</v>
      </c>
      <c r="X594" s="33">
        <v>1871.597</v>
      </c>
      <c r="Y594" s="33">
        <v>1350.413</v>
      </c>
      <c r="Z594" s="33">
        <v>788.01099999999997</v>
      </c>
      <c r="AA594" s="33">
        <v>290.83300000000003</v>
      </c>
      <c r="AB594" s="33">
        <v>61.661999999999999</v>
      </c>
      <c r="AC594" s="33">
        <v>5.8440000000000003</v>
      </c>
    </row>
    <row r="595" spans="1:29" ht="11.4" x14ac:dyDescent="0.2">
      <c r="A595" s="29">
        <v>578</v>
      </c>
      <c r="B595" s="30" t="s">
        <v>54</v>
      </c>
      <c r="C595" s="51" t="s">
        <v>114</v>
      </c>
      <c r="D595" s="32"/>
      <c r="E595" s="32">
        <v>454</v>
      </c>
      <c r="F595" s="30" t="s">
        <v>107</v>
      </c>
      <c r="G595" s="32">
        <v>910</v>
      </c>
      <c r="H595" s="32">
        <v>2100</v>
      </c>
      <c r="I595" s="33">
        <v>4320.0479999999998</v>
      </c>
      <c r="J595" s="33">
        <v>4394.9930000000004</v>
      </c>
      <c r="K595" s="33">
        <v>4466.3450000000003</v>
      </c>
      <c r="L595" s="33">
        <v>4517.4189999999999</v>
      </c>
      <c r="M595" s="33">
        <v>4542.3720000000003</v>
      </c>
      <c r="N595" s="33">
        <v>4546.875</v>
      </c>
      <c r="O595" s="33">
        <v>4526.0029999999997</v>
      </c>
      <c r="P595" s="33">
        <v>4468.1130000000003</v>
      </c>
      <c r="Q595" s="33">
        <v>4356.6270000000004</v>
      </c>
      <c r="R595" s="33">
        <v>4208.0510000000004</v>
      </c>
      <c r="S595" s="33">
        <v>4003.4079999999999</v>
      </c>
      <c r="T595" s="33">
        <v>3775.4059999999999</v>
      </c>
      <c r="U595" s="33">
        <v>3498.1</v>
      </c>
      <c r="V595" s="33">
        <v>3160.4920000000002</v>
      </c>
      <c r="W595" s="33">
        <v>2721.3440000000001</v>
      </c>
      <c r="X595" s="33">
        <v>2153.3850000000002</v>
      </c>
      <c r="Y595" s="33">
        <v>1505.8309999999999</v>
      </c>
      <c r="Z595" s="33">
        <v>909.85199999999998</v>
      </c>
      <c r="AA595" s="33">
        <v>387.529</v>
      </c>
      <c r="AB595" s="33">
        <v>88.06</v>
      </c>
      <c r="AC595" s="33">
        <v>9.1329999999999991</v>
      </c>
    </row>
    <row r="596" spans="1:29" ht="11.4" x14ac:dyDescent="0.2">
      <c r="A596" s="29">
        <v>579</v>
      </c>
      <c r="B596" s="30" t="s">
        <v>54</v>
      </c>
      <c r="C596" s="51" t="s">
        <v>115</v>
      </c>
      <c r="D596" s="32">
        <v>1</v>
      </c>
      <c r="E596" s="32">
        <v>480</v>
      </c>
      <c r="F596" s="30" t="s">
        <v>107</v>
      </c>
      <c r="G596" s="32">
        <v>910</v>
      </c>
      <c r="H596" s="32">
        <v>2020</v>
      </c>
      <c r="I596" s="33">
        <v>64.048000000000002</v>
      </c>
      <c r="J596" s="33">
        <v>68.837999999999994</v>
      </c>
      <c r="K596" s="33">
        <v>80.575999999999993</v>
      </c>
      <c r="L596" s="33">
        <v>94.587999999999994</v>
      </c>
      <c r="M596" s="33">
        <v>94.111000000000004</v>
      </c>
      <c r="N596" s="33">
        <v>102.69799999999999</v>
      </c>
      <c r="O596" s="33">
        <v>88.438999999999993</v>
      </c>
      <c r="P596" s="33">
        <v>86.668999999999997</v>
      </c>
      <c r="Q596" s="33">
        <v>99.352000000000004</v>
      </c>
      <c r="R596" s="33">
        <v>82.738</v>
      </c>
      <c r="S596" s="33">
        <v>85.134</v>
      </c>
      <c r="T596" s="33">
        <v>90.215000000000003</v>
      </c>
      <c r="U596" s="33">
        <v>75.135000000000005</v>
      </c>
      <c r="V596" s="33">
        <v>62.854999999999997</v>
      </c>
      <c r="W596" s="33">
        <v>44.573999999999998</v>
      </c>
      <c r="X596" s="33">
        <v>24.638999999999999</v>
      </c>
      <c r="Y596" s="33">
        <v>15.427</v>
      </c>
      <c r="Z596" s="33">
        <v>7.907</v>
      </c>
      <c r="AA596" s="33">
        <v>2.9239999999999999</v>
      </c>
      <c r="AB596" s="33">
        <v>0.78100000000000003</v>
      </c>
      <c r="AC596" s="33">
        <v>0.11899999999999999</v>
      </c>
    </row>
    <row r="597" spans="1:29" ht="11.4" x14ac:dyDescent="0.2">
      <c r="A597" s="29">
        <v>580</v>
      </c>
      <c r="B597" s="30" t="s">
        <v>54</v>
      </c>
      <c r="C597" s="51" t="s">
        <v>115</v>
      </c>
      <c r="D597" s="32">
        <v>1</v>
      </c>
      <c r="E597" s="32">
        <v>480</v>
      </c>
      <c r="F597" s="30" t="s">
        <v>107</v>
      </c>
      <c r="G597" s="32">
        <v>910</v>
      </c>
      <c r="H597" s="32">
        <v>2025</v>
      </c>
      <c r="I597" s="33">
        <v>62.293999999999997</v>
      </c>
      <c r="J597" s="33">
        <v>63.960999999999999</v>
      </c>
      <c r="K597" s="33">
        <v>68.789000000000001</v>
      </c>
      <c r="L597" s="33">
        <v>80.451999999999998</v>
      </c>
      <c r="M597" s="33">
        <v>94.266000000000005</v>
      </c>
      <c r="N597" s="33">
        <v>93.64</v>
      </c>
      <c r="O597" s="33">
        <v>102.03700000000001</v>
      </c>
      <c r="P597" s="33">
        <v>87.667000000000002</v>
      </c>
      <c r="Q597" s="33">
        <v>85.567999999999998</v>
      </c>
      <c r="R597" s="33">
        <v>97.533000000000001</v>
      </c>
      <c r="S597" s="33">
        <v>80.513999999999996</v>
      </c>
      <c r="T597" s="33">
        <v>81.882000000000005</v>
      </c>
      <c r="U597" s="33">
        <v>85.126999999999995</v>
      </c>
      <c r="V597" s="33">
        <v>68.835999999999999</v>
      </c>
      <c r="W597" s="33">
        <v>55.055</v>
      </c>
      <c r="X597" s="33">
        <v>36.502000000000002</v>
      </c>
      <c r="Y597" s="33">
        <v>18.105</v>
      </c>
      <c r="Z597" s="33">
        <v>9.4450000000000003</v>
      </c>
      <c r="AA597" s="33">
        <v>3.7669999999999999</v>
      </c>
      <c r="AB597" s="33">
        <v>1.0109999999999999</v>
      </c>
      <c r="AC597" s="33">
        <v>0.188</v>
      </c>
    </row>
    <row r="598" spans="1:29" ht="11.4" x14ac:dyDescent="0.2">
      <c r="A598" s="29">
        <v>581</v>
      </c>
      <c r="B598" s="30" t="s">
        <v>54</v>
      </c>
      <c r="C598" s="51" t="s">
        <v>115</v>
      </c>
      <c r="D598" s="32">
        <v>1</v>
      </c>
      <c r="E598" s="32">
        <v>480</v>
      </c>
      <c r="F598" s="30" t="s">
        <v>107</v>
      </c>
      <c r="G598" s="32">
        <v>910</v>
      </c>
      <c r="H598" s="32">
        <v>2030</v>
      </c>
      <c r="I598" s="33">
        <v>60.683999999999997</v>
      </c>
      <c r="J598" s="33">
        <v>62.216000000000001</v>
      </c>
      <c r="K598" s="33">
        <v>63.914000000000001</v>
      </c>
      <c r="L598" s="33">
        <v>68.69</v>
      </c>
      <c r="M598" s="33">
        <v>80.198999999999998</v>
      </c>
      <c r="N598" s="33">
        <v>93.828999999999994</v>
      </c>
      <c r="O598" s="33">
        <v>93.08</v>
      </c>
      <c r="P598" s="33">
        <v>101.206</v>
      </c>
      <c r="Q598" s="33">
        <v>86.629000000000005</v>
      </c>
      <c r="R598" s="33">
        <v>84.108000000000004</v>
      </c>
      <c r="S598" s="33">
        <v>95.081999999999994</v>
      </c>
      <c r="T598" s="33">
        <v>77.635999999999996</v>
      </c>
      <c r="U598" s="33">
        <v>77.55</v>
      </c>
      <c r="V598" s="33">
        <v>78.411000000000001</v>
      </c>
      <c r="W598" s="33">
        <v>60.744</v>
      </c>
      <c r="X598" s="33">
        <v>45.515000000000001</v>
      </c>
      <c r="Y598" s="33">
        <v>27.146000000000001</v>
      </c>
      <c r="Z598" s="33">
        <v>11.265000000000001</v>
      </c>
      <c r="AA598" s="33">
        <v>4.5650000000000004</v>
      </c>
      <c r="AB598" s="33">
        <v>1.3169999999999999</v>
      </c>
      <c r="AC598" s="33">
        <v>0.25</v>
      </c>
    </row>
    <row r="599" spans="1:29" ht="11.4" x14ac:dyDescent="0.2">
      <c r="A599" s="29">
        <v>582</v>
      </c>
      <c r="B599" s="30" t="s">
        <v>54</v>
      </c>
      <c r="C599" s="51" t="s">
        <v>115</v>
      </c>
      <c r="D599" s="32">
        <v>1</v>
      </c>
      <c r="E599" s="32">
        <v>480</v>
      </c>
      <c r="F599" s="30" t="s">
        <v>107</v>
      </c>
      <c r="G599" s="32">
        <v>910</v>
      </c>
      <c r="H599" s="32">
        <v>2035</v>
      </c>
      <c r="I599" s="33">
        <v>58.863999999999997</v>
      </c>
      <c r="J599" s="33">
        <v>60.616</v>
      </c>
      <c r="K599" s="33">
        <v>62.174999999999997</v>
      </c>
      <c r="L599" s="33">
        <v>63.831000000000003</v>
      </c>
      <c r="M599" s="33">
        <v>68.491</v>
      </c>
      <c r="N599" s="33">
        <v>79.853999999999999</v>
      </c>
      <c r="O599" s="33">
        <v>93.304000000000002</v>
      </c>
      <c r="P599" s="33">
        <v>92.376000000000005</v>
      </c>
      <c r="Q599" s="33">
        <v>100.096</v>
      </c>
      <c r="R599" s="33">
        <v>85.254999999999995</v>
      </c>
      <c r="S599" s="33">
        <v>82.143000000000001</v>
      </c>
      <c r="T599" s="33">
        <v>91.912000000000006</v>
      </c>
      <c r="U599" s="33">
        <v>73.792000000000002</v>
      </c>
      <c r="V599" s="33">
        <v>71.805000000000007</v>
      </c>
      <c r="W599" s="33">
        <v>69.707999999999998</v>
      </c>
      <c r="X599" s="33">
        <v>50.706000000000003</v>
      </c>
      <c r="Y599" s="33">
        <v>34.252000000000002</v>
      </c>
      <c r="Z599" s="33">
        <v>17.140999999999998</v>
      </c>
      <c r="AA599" s="33">
        <v>5.5439999999999996</v>
      </c>
      <c r="AB599" s="33">
        <v>1.62</v>
      </c>
      <c r="AC599" s="33">
        <v>0.32900000000000001</v>
      </c>
    </row>
    <row r="600" spans="1:29" ht="11.4" x14ac:dyDescent="0.2">
      <c r="A600" s="29">
        <v>583</v>
      </c>
      <c r="B600" s="30" t="s">
        <v>54</v>
      </c>
      <c r="C600" s="51" t="s">
        <v>115</v>
      </c>
      <c r="D600" s="32">
        <v>1</v>
      </c>
      <c r="E600" s="32">
        <v>480</v>
      </c>
      <c r="F600" s="30" t="s">
        <v>107</v>
      </c>
      <c r="G600" s="32">
        <v>910</v>
      </c>
      <c r="H600" s="32">
        <v>2040</v>
      </c>
      <c r="I600" s="33">
        <v>55.365000000000002</v>
      </c>
      <c r="J600" s="33">
        <v>58.807000000000002</v>
      </c>
      <c r="K600" s="33">
        <v>60.579000000000001</v>
      </c>
      <c r="L600" s="33">
        <v>62.101999999999997</v>
      </c>
      <c r="M600" s="33">
        <v>63.661999999999999</v>
      </c>
      <c r="N600" s="33">
        <v>68.218999999999994</v>
      </c>
      <c r="O600" s="33">
        <v>79.444999999999993</v>
      </c>
      <c r="P600" s="33">
        <v>92.652000000000001</v>
      </c>
      <c r="Q600" s="33">
        <v>91.436000000000007</v>
      </c>
      <c r="R600" s="33">
        <v>98.626000000000005</v>
      </c>
      <c r="S600" s="33">
        <v>83.412000000000006</v>
      </c>
      <c r="T600" s="33">
        <v>79.594999999999999</v>
      </c>
      <c r="U600" s="33">
        <v>87.671999999999997</v>
      </c>
      <c r="V600" s="33">
        <v>68.676000000000002</v>
      </c>
      <c r="W600" s="33">
        <v>64.290000000000006</v>
      </c>
      <c r="X600" s="33">
        <v>58.758000000000003</v>
      </c>
      <c r="Y600" s="33">
        <v>38.636000000000003</v>
      </c>
      <c r="Z600" s="33">
        <v>21.954000000000001</v>
      </c>
      <c r="AA600" s="33">
        <v>8.5779999999999994</v>
      </c>
      <c r="AB600" s="33">
        <v>2</v>
      </c>
      <c r="AC600" s="33">
        <v>0.41</v>
      </c>
    </row>
    <row r="601" spans="1:29" ht="11.4" x14ac:dyDescent="0.2">
      <c r="A601" s="29">
        <v>584</v>
      </c>
      <c r="B601" s="30" t="s">
        <v>54</v>
      </c>
      <c r="C601" s="51" t="s">
        <v>115</v>
      </c>
      <c r="D601" s="32">
        <v>1</v>
      </c>
      <c r="E601" s="32">
        <v>480</v>
      </c>
      <c r="F601" s="30" t="s">
        <v>107</v>
      </c>
      <c r="G601" s="32">
        <v>910</v>
      </c>
      <c r="H601" s="32">
        <v>2045</v>
      </c>
      <c r="I601" s="33">
        <v>51.286000000000001</v>
      </c>
      <c r="J601" s="33">
        <v>55.313000000000002</v>
      </c>
      <c r="K601" s="33">
        <v>58.774000000000001</v>
      </c>
      <c r="L601" s="33">
        <v>60.515000000000001</v>
      </c>
      <c r="M601" s="33">
        <v>61.95</v>
      </c>
      <c r="N601" s="33">
        <v>63.433</v>
      </c>
      <c r="O601" s="33">
        <v>67.897999999999996</v>
      </c>
      <c r="P601" s="33">
        <v>78.930999999999997</v>
      </c>
      <c r="Q601" s="33">
        <v>91.781000000000006</v>
      </c>
      <c r="R601" s="33">
        <v>90.194000000000003</v>
      </c>
      <c r="S601" s="33">
        <v>96.647999999999996</v>
      </c>
      <c r="T601" s="33">
        <v>81.016999999999996</v>
      </c>
      <c r="U601" s="33">
        <v>76.182000000000002</v>
      </c>
      <c r="V601" s="33">
        <v>81.998000000000005</v>
      </c>
      <c r="W601" s="33">
        <v>61.915999999999997</v>
      </c>
      <c r="X601" s="33">
        <v>54.698999999999998</v>
      </c>
      <c r="Y601" s="33">
        <v>45.33</v>
      </c>
      <c r="Z601" s="33">
        <v>25.161999999999999</v>
      </c>
      <c r="AA601" s="33">
        <v>11.172000000000001</v>
      </c>
      <c r="AB601" s="33">
        <v>3.1429999999999998</v>
      </c>
      <c r="AC601" s="33">
        <v>0.51100000000000001</v>
      </c>
    </row>
    <row r="602" spans="1:29" ht="11.4" x14ac:dyDescent="0.2">
      <c r="A602" s="29">
        <v>585</v>
      </c>
      <c r="B602" s="30" t="s">
        <v>54</v>
      </c>
      <c r="C602" s="51" t="s">
        <v>115</v>
      </c>
      <c r="D602" s="32">
        <v>1</v>
      </c>
      <c r="E602" s="32">
        <v>480</v>
      </c>
      <c r="F602" s="30" t="s">
        <v>107</v>
      </c>
      <c r="G602" s="32">
        <v>910</v>
      </c>
      <c r="H602" s="32">
        <v>2050</v>
      </c>
      <c r="I602" s="33">
        <v>48.271000000000001</v>
      </c>
      <c r="J602" s="33">
        <v>51.243000000000002</v>
      </c>
      <c r="K602" s="33">
        <v>55.283000000000001</v>
      </c>
      <c r="L602" s="33">
        <v>58.715000000000003</v>
      </c>
      <c r="M602" s="33">
        <v>60.38</v>
      </c>
      <c r="N602" s="33">
        <v>61.747</v>
      </c>
      <c r="O602" s="33">
        <v>63.16</v>
      </c>
      <c r="P602" s="33">
        <v>67.5</v>
      </c>
      <c r="Q602" s="33">
        <v>78.251000000000005</v>
      </c>
      <c r="R602" s="33">
        <v>90.631</v>
      </c>
      <c r="S602" s="33">
        <v>88.525999999999996</v>
      </c>
      <c r="T602" s="33">
        <v>94.078000000000003</v>
      </c>
      <c r="U602" s="33">
        <v>77.805999999999997</v>
      </c>
      <c r="V602" s="33">
        <v>71.596999999999994</v>
      </c>
      <c r="W602" s="33">
        <v>74.435000000000002</v>
      </c>
      <c r="X602" s="33">
        <v>53.174999999999997</v>
      </c>
      <c r="Y602" s="33">
        <v>42.723999999999997</v>
      </c>
      <c r="Z602" s="33">
        <v>30.010999999999999</v>
      </c>
      <c r="AA602" s="33">
        <v>13.045</v>
      </c>
      <c r="AB602" s="33">
        <v>4.1660000000000004</v>
      </c>
      <c r="AC602" s="33">
        <v>0.78100000000000003</v>
      </c>
    </row>
    <row r="603" spans="1:29" ht="11.4" x14ac:dyDescent="0.2">
      <c r="A603" s="29">
        <v>586</v>
      </c>
      <c r="B603" s="30" t="s">
        <v>54</v>
      </c>
      <c r="C603" s="51" t="s">
        <v>115</v>
      </c>
      <c r="D603" s="32">
        <v>1</v>
      </c>
      <c r="E603" s="32">
        <v>480</v>
      </c>
      <c r="F603" s="30" t="s">
        <v>107</v>
      </c>
      <c r="G603" s="32">
        <v>910</v>
      </c>
      <c r="H603" s="32">
        <v>2055</v>
      </c>
      <c r="I603" s="33">
        <v>46.726999999999997</v>
      </c>
      <c r="J603" s="33">
        <v>48.232999999999997</v>
      </c>
      <c r="K603" s="33">
        <v>51.216000000000001</v>
      </c>
      <c r="L603" s="33">
        <v>55.232999999999997</v>
      </c>
      <c r="M603" s="33">
        <v>58.597000000000001</v>
      </c>
      <c r="N603" s="33">
        <v>60.201000000000001</v>
      </c>
      <c r="O603" s="33">
        <v>61.506</v>
      </c>
      <c r="P603" s="33">
        <v>62.822000000000003</v>
      </c>
      <c r="Q603" s="33">
        <v>66.97</v>
      </c>
      <c r="R603" s="33">
        <v>77.352999999999994</v>
      </c>
      <c r="S603" s="33">
        <v>89.084999999999994</v>
      </c>
      <c r="T603" s="33">
        <v>86.352000000000004</v>
      </c>
      <c r="U603" s="33">
        <v>90.623000000000005</v>
      </c>
      <c r="V603" s="33">
        <v>73.466999999999999</v>
      </c>
      <c r="W603" s="33">
        <v>65.424000000000007</v>
      </c>
      <c r="X603" s="33">
        <v>64.509</v>
      </c>
      <c r="Y603" s="33">
        <v>42.048000000000002</v>
      </c>
      <c r="Z603" s="33">
        <v>28.748999999999999</v>
      </c>
      <c r="AA603" s="33">
        <v>15.865</v>
      </c>
      <c r="AB603" s="33">
        <v>4.9610000000000003</v>
      </c>
      <c r="AC603" s="33">
        <v>1.0680000000000001</v>
      </c>
    </row>
    <row r="604" spans="1:29" ht="11.4" x14ac:dyDescent="0.2">
      <c r="A604" s="29">
        <v>587</v>
      </c>
      <c r="B604" s="30" t="s">
        <v>54</v>
      </c>
      <c r="C604" s="51" t="s">
        <v>115</v>
      </c>
      <c r="D604" s="32">
        <v>1</v>
      </c>
      <c r="E604" s="32">
        <v>480</v>
      </c>
      <c r="F604" s="30" t="s">
        <v>107</v>
      </c>
      <c r="G604" s="32">
        <v>910</v>
      </c>
      <c r="H604" s="32">
        <v>2060</v>
      </c>
      <c r="I604" s="33">
        <v>45.988999999999997</v>
      </c>
      <c r="J604" s="33">
        <v>46.691000000000003</v>
      </c>
      <c r="K604" s="33">
        <v>48.210999999999999</v>
      </c>
      <c r="L604" s="33">
        <v>51.177</v>
      </c>
      <c r="M604" s="33">
        <v>55.134999999999998</v>
      </c>
      <c r="N604" s="33">
        <v>58.44</v>
      </c>
      <c r="O604" s="33">
        <v>59.99</v>
      </c>
      <c r="P604" s="33">
        <v>61.210999999999999</v>
      </c>
      <c r="Q604" s="33">
        <v>62.372</v>
      </c>
      <c r="R604" s="33">
        <v>66.266000000000005</v>
      </c>
      <c r="S604" s="33">
        <v>76.143000000000001</v>
      </c>
      <c r="T604" s="33">
        <v>87.066000000000003</v>
      </c>
      <c r="U604" s="33">
        <v>83.424999999999997</v>
      </c>
      <c r="V604" s="33">
        <v>85.944000000000003</v>
      </c>
      <c r="W604" s="33">
        <v>67.566999999999993</v>
      </c>
      <c r="X604" s="33">
        <v>57.21</v>
      </c>
      <c r="Y604" s="33">
        <v>51.643999999999998</v>
      </c>
      <c r="Z604" s="33">
        <v>28.77</v>
      </c>
      <c r="AA604" s="33">
        <v>15.504</v>
      </c>
      <c r="AB604" s="33">
        <v>6.16</v>
      </c>
      <c r="AC604" s="33">
        <v>1.319</v>
      </c>
    </row>
    <row r="605" spans="1:29" ht="11.4" x14ac:dyDescent="0.2">
      <c r="A605" s="29">
        <v>588</v>
      </c>
      <c r="B605" s="30" t="s">
        <v>54</v>
      </c>
      <c r="C605" s="51" t="s">
        <v>115</v>
      </c>
      <c r="D605" s="32">
        <v>1</v>
      </c>
      <c r="E605" s="32">
        <v>480</v>
      </c>
      <c r="F605" s="30" t="s">
        <v>107</v>
      </c>
      <c r="G605" s="32">
        <v>910</v>
      </c>
      <c r="H605" s="32">
        <v>2065</v>
      </c>
      <c r="I605" s="33">
        <v>45.058999999999997</v>
      </c>
      <c r="J605" s="33">
        <v>45.954999999999998</v>
      </c>
      <c r="K605" s="33">
        <v>46.67</v>
      </c>
      <c r="L605" s="33">
        <v>48.173999999999999</v>
      </c>
      <c r="M605" s="33">
        <v>51.091000000000001</v>
      </c>
      <c r="N605" s="33">
        <v>55.000999999999998</v>
      </c>
      <c r="O605" s="33">
        <v>58.255000000000003</v>
      </c>
      <c r="P605" s="33">
        <v>59.726999999999997</v>
      </c>
      <c r="Q605" s="33">
        <v>60.811</v>
      </c>
      <c r="R605" s="33">
        <v>61.774000000000001</v>
      </c>
      <c r="S605" s="33">
        <v>65.317999999999998</v>
      </c>
      <c r="T605" s="33">
        <v>74.558000000000007</v>
      </c>
      <c r="U605" s="33">
        <v>84.346999999999994</v>
      </c>
      <c r="V605" s="33">
        <v>79.444999999999993</v>
      </c>
      <c r="W605" s="33">
        <v>79.518000000000001</v>
      </c>
      <c r="X605" s="33">
        <v>59.606999999999999</v>
      </c>
      <c r="Y605" s="33">
        <v>46.366999999999997</v>
      </c>
      <c r="Z605" s="33">
        <v>35.942999999999998</v>
      </c>
      <c r="AA605" s="33">
        <v>15.845000000000001</v>
      </c>
      <c r="AB605" s="33">
        <v>6.1559999999999997</v>
      </c>
      <c r="AC605" s="33">
        <v>1.663</v>
      </c>
    </row>
    <row r="606" spans="1:29" ht="11.4" x14ac:dyDescent="0.2">
      <c r="A606" s="29">
        <v>589</v>
      </c>
      <c r="B606" s="30" t="s">
        <v>54</v>
      </c>
      <c r="C606" s="51" t="s">
        <v>115</v>
      </c>
      <c r="D606" s="32">
        <v>1</v>
      </c>
      <c r="E606" s="32">
        <v>480</v>
      </c>
      <c r="F606" s="30" t="s">
        <v>107</v>
      </c>
      <c r="G606" s="32">
        <v>910</v>
      </c>
      <c r="H606" s="32">
        <v>2070</v>
      </c>
      <c r="I606" s="33">
        <v>43.511000000000003</v>
      </c>
      <c r="J606" s="33">
        <v>45.027999999999999</v>
      </c>
      <c r="K606" s="33">
        <v>45.936999999999998</v>
      </c>
      <c r="L606" s="33">
        <v>46.637</v>
      </c>
      <c r="M606" s="33">
        <v>48.103000000000002</v>
      </c>
      <c r="N606" s="33">
        <v>50.978999999999999</v>
      </c>
      <c r="O606" s="33">
        <v>54.844000000000001</v>
      </c>
      <c r="P606" s="33">
        <v>58.023000000000003</v>
      </c>
      <c r="Q606" s="33">
        <v>59.375</v>
      </c>
      <c r="R606" s="33">
        <v>60.280999999999999</v>
      </c>
      <c r="S606" s="33">
        <v>60.968000000000004</v>
      </c>
      <c r="T606" s="33">
        <v>64.070999999999998</v>
      </c>
      <c r="U606" s="33">
        <v>72.418999999999997</v>
      </c>
      <c r="V606" s="33">
        <v>80.631</v>
      </c>
      <c r="W606" s="33">
        <v>73.921000000000006</v>
      </c>
      <c r="X606" s="33">
        <v>70.718999999999994</v>
      </c>
      <c r="Y606" s="33">
        <v>48.884999999999998</v>
      </c>
      <c r="Z606" s="33">
        <v>32.814</v>
      </c>
      <c r="AA606" s="33">
        <v>20.219000000000001</v>
      </c>
      <c r="AB606" s="33">
        <v>6.44</v>
      </c>
      <c r="AC606" s="33">
        <v>1.768</v>
      </c>
    </row>
    <row r="607" spans="1:29" ht="11.4" x14ac:dyDescent="0.2">
      <c r="A607" s="29">
        <v>590</v>
      </c>
      <c r="B607" s="30" t="s">
        <v>54</v>
      </c>
      <c r="C607" s="51" t="s">
        <v>115</v>
      </c>
      <c r="D607" s="32">
        <v>1</v>
      </c>
      <c r="E607" s="32">
        <v>480</v>
      </c>
      <c r="F607" s="30" t="s">
        <v>107</v>
      </c>
      <c r="G607" s="32">
        <v>910</v>
      </c>
      <c r="H607" s="32">
        <v>2075</v>
      </c>
      <c r="I607" s="33">
        <v>41.598999999999997</v>
      </c>
      <c r="J607" s="33">
        <v>43.482999999999997</v>
      </c>
      <c r="K607" s="33">
        <v>45.01</v>
      </c>
      <c r="L607" s="33">
        <v>45.908000000000001</v>
      </c>
      <c r="M607" s="33">
        <v>46.573999999999998</v>
      </c>
      <c r="N607" s="33">
        <v>48.006999999999998</v>
      </c>
      <c r="O607" s="33">
        <v>50.845999999999997</v>
      </c>
      <c r="P607" s="33">
        <v>54.646000000000001</v>
      </c>
      <c r="Q607" s="33">
        <v>57.710999999999999</v>
      </c>
      <c r="R607" s="33">
        <v>58.901000000000003</v>
      </c>
      <c r="S607" s="33">
        <v>59.558</v>
      </c>
      <c r="T607" s="33">
        <v>59.896000000000001</v>
      </c>
      <c r="U607" s="33">
        <v>62.381999999999998</v>
      </c>
      <c r="V607" s="33">
        <v>69.471999999999994</v>
      </c>
      <c r="W607" s="33">
        <v>75.409000000000006</v>
      </c>
      <c r="X607" s="33">
        <v>66.23</v>
      </c>
      <c r="Y607" s="33">
        <v>58.624000000000002</v>
      </c>
      <c r="Z607" s="33">
        <v>35.154000000000003</v>
      </c>
      <c r="AA607" s="33">
        <v>18.847000000000001</v>
      </c>
      <c r="AB607" s="33">
        <v>8.4169999999999998</v>
      </c>
      <c r="AC607" s="33">
        <v>1.889</v>
      </c>
    </row>
    <row r="608" spans="1:29" ht="11.4" x14ac:dyDescent="0.2">
      <c r="A608" s="29">
        <v>591</v>
      </c>
      <c r="B608" s="30" t="s">
        <v>54</v>
      </c>
      <c r="C608" s="51" t="s">
        <v>115</v>
      </c>
      <c r="D608" s="32">
        <v>1</v>
      </c>
      <c r="E608" s="32">
        <v>480</v>
      </c>
      <c r="F608" s="30" t="s">
        <v>107</v>
      </c>
      <c r="G608" s="32">
        <v>910</v>
      </c>
      <c r="H608" s="32">
        <v>2080</v>
      </c>
      <c r="I608" s="33">
        <v>39.771000000000001</v>
      </c>
      <c r="J608" s="33">
        <v>41.573999999999998</v>
      </c>
      <c r="K608" s="33">
        <v>43.469000000000001</v>
      </c>
      <c r="L608" s="33">
        <v>44.984000000000002</v>
      </c>
      <c r="M608" s="33">
        <v>45.851999999999997</v>
      </c>
      <c r="N608" s="33">
        <v>46.491</v>
      </c>
      <c r="O608" s="33">
        <v>47.893000000000001</v>
      </c>
      <c r="P608" s="33">
        <v>50.679000000000002</v>
      </c>
      <c r="Q608" s="33">
        <v>54.378</v>
      </c>
      <c r="R608" s="33">
        <v>57.29</v>
      </c>
      <c r="S608" s="33">
        <v>58.253</v>
      </c>
      <c r="T608" s="33">
        <v>58.597000000000001</v>
      </c>
      <c r="U608" s="33">
        <v>58.442</v>
      </c>
      <c r="V608" s="33">
        <v>60.033000000000001</v>
      </c>
      <c r="W608" s="33">
        <v>65.274000000000001</v>
      </c>
      <c r="X608" s="33">
        <v>68.004000000000005</v>
      </c>
      <c r="Y608" s="33">
        <v>55.435000000000002</v>
      </c>
      <c r="Z608" s="33">
        <v>42.76</v>
      </c>
      <c r="AA608" s="33">
        <v>20.588999999999999</v>
      </c>
      <c r="AB608" s="33">
        <v>8.0269999999999992</v>
      </c>
      <c r="AC608" s="33">
        <v>2.4129999999999998</v>
      </c>
    </row>
    <row r="609" spans="1:29" ht="11.4" x14ac:dyDescent="0.2">
      <c r="A609" s="29">
        <v>592</v>
      </c>
      <c r="B609" s="30" t="s">
        <v>54</v>
      </c>
      <c r="C609" s="51" t="s">
        <v>115</v>
      </c>
      <c r="D609" s="32">
        <v>1</v>
      </c>
      <c r="E609" s="32">
        <v>480</v>
      </c>
      <c r="F609" s="30" t="s">
        <v>107</v>
      </c>
      <c r="G609" s="32">
        <v>910</v>
      </c>
      <c r="H609" s="32">
        <v>2085</v>
      </c>
      <c r="I609" s="33">
        <v>38.447000000000003</v>
      </c>
      <c r="J609" s="33">
        <v>39.747</v>
      </c>
      <c r="K609" s="33">
        <v>41.56</v>
      </c>
      <c r="L609" s="33">
        <v>43.445999999999998</v>
      </c>
      <c r="M609" s="33">
        <v>44.935000000000002</v>
      </c>
      <c r="N609" s="33">
        <v>45.777000000000001</v>
      </c>
      <c r="O609" s="33">
        <v>46.39</v>
      </c>
      <c r="P609" s="33">
        <v>47.75</v>
      </c>
      <c r="Q609" s="33">
        <v>50.451999999999998</v>
      </c>
      <c r="R609" s="33">
        <v>54.012999999999998</v>
      </c>
      <c r="S609" s="33">
        <v>56.707999999999998</v>
      </c>
      <c r="T609" s="33">
        <v>57.386000000000003</v>
      </c>
      <c r="U609" s="33">
        <v>57.28</v>
      </c>
      <c r="V609" s="33">
        <v>56.396999999999998</v>
      </c>
      <c r="W609" s="33">
        <v>56.637</v>
      </c>
      <c r="X609" s="33">
        <v>59.222000000000001</v>
      </c>
      <c r="Y609" s="33">
        <v>57.412999999999997</v>
      </c>
      <c r="Z609" s="33">
        <v>40.968000000000004</v>
      </c>
      <c r="AA609" s="33">
        <v>25.501000000000001</v>
      </c>
      <c r="AB609" s="33">
        <v>8.9730000000000008</v>
      </c>
      <c r="AC609" s="33">
        <v>2.4940000000000002</v>
      </c>
    </row>
    <row r="610" spans="1:29" ht="11.4" x14ac:dyDescent="0.2">
      <c r="A610" s="29">
        <v>593</v>
      </c>
      <c r="B610" s="30" t="s">
        <v>54</v>
      </c>
      <c r="C610" s="51" t="s">
        <v>115</v>
      </c>
      <c r="D610" s="32">
        <v>1</v>
      </c>
      <c r="E610" s="32">
        <v>480</v>
      </c>
      <c r="F610" s="30" t="s">
        <v>107</v>
      </c>
      <c r="G610" s="32">
        <v>910</v>
      </c>
      <c r="H610" s="32">
        <v>2090</v>
      </c>
      <c r="I610" s="33">
        <v>37.639000000000003</v>
      </c>
      <c r="J610" s="33">
        <v>38.424999999999997</v>
      </c>
      <c r="K610" s="33">
        <v>39.735999999999997</v>
      </c>
      <c r="L610" s="33">
        <v>41.537999999999997</v>
      </c>
      <c r="M610" s="33">
        <v>43.402000000000001</v>
      </c>
      <c r="N610" s="33">
        <v>44.868000000000002</v>
      </c>
      <c r="O610" s="33">
        <v>45.686</v>
      </c>
      <c r="P610" s="33">
        <v>46.262999999999998</v>
      </c>
      <c r="Q610" s="33">
        <v>47.555</v>
      </c>
      <c r="R610" s="33">
        <v>50.143000000000001</v>
      </c>
      <c r="S610" s="33">
        <v>53.51</v>
      </c>
      <c r="T610" s="33">
        <v>55.932000000000002</v>
      </c>
      <c r="U610" s="33">
        <v>56.195</v>
      </c>
      <c r="V610" s="33">
        <v>55.420999999999999</v>
      </c>
      <c r="W610" s="33">
        <v>53.41</v>
      </c>
      <c r="X610" s="33">
        <v>51.673000000000002</v>
      </c>
      <c r="Y610" s="33">
        <v>50.414999999999999</v>
      </c>
      <c r="Z610" s="33">
        <v>42.953000000000003</v>
      </c>
      <c r="AA610" s="33">
        <v>24.861999999999998</v>
      </c>
      <c r="AB610" s="33">
        <v>11.361000000000001</v>
      </c>
      <c r="AC610" s="33">
        <v>2.798</v>
      </c>
    </row>
    <row r="611" spans="1:29" ht="11.4" x14ac:dyDescent="0.2">
      <c r="A611" s="29">
        <v>594</v>
      </c>
      <c r="B611" s="30" t="s">
        <v>54</v>
      </c>
      <c r="C611" s="51" t="s">
        <v>115</v>
      </c>
      <c r="D611" s="32">
        <v>1</v>
      </c>
      <c r="E611" s="32">
        <v>480</v>
      </c>
      <c r="F611" s="30" t="s">
        <v>107</v>
      </c>
      <c r="G611" s="32">
        <v>910</v>
      </c>
      <c r="H611" s="32">
        <v>2095</v>
      </c>
      <c r="I611" s="33">
        <v>36.927</v>
      </c>
      <c r="J611" s="33">
        <v>37.619</v>
      </c>
      <c r="K611" s="33">
        <v>38.412999999999997</v>
      </c>
      <c r="L611" s="33">
        <v>39.716999999999999</v>
      </c>
      <c r="M611" s="33">
        <v>41.5</v>
      </c>
      <c r="N611" s="33">
        <v>43.341999999999999</v>
      </c>
      <c r="O611" s="33">
        <v>44.784999999999997</v>
      </c>
      <c r="P611" s="33">
        <v>45.573</v>
      </c>
      <c r="Q611" s="33">
        <v>46.09</v>
      </c>
      <c r="R611" s="33">
        <v>47.283999999999999</v>
      </c>
      <c r="S611" s="33">
        <v>49.712000000000003</v>
      </c>
      <c r="T611" s="33">
        <v>52.831000000000003</v>
      </c>
      <c r="U611" s="33">
        <v>54.856000000000002</v>
      </c>
      <c r="V611" s="33">
        <v>54.497</v>
      </c>
      <c r="W611" s="33">
        <v>52.665999999999997</v>
      </c>
      <c r="X611" s="33">
        <v>48.975999999999999</v>
      </c>
      <c r="Y611" s="33">
        <v>44.328000000000003</v>
      </c>
      <c r="Z611" s="33">
        <v>38.161999999999999</v>
      </c>
      <c r="AA611" s="33">
        <v>26.495000000000001</v>
      </c>
      <c r="AB611" s="33">
        <v>11.32</v>
      </c>
      <c r="AC611" s="33">
        <v>3.5249999999999999</v>
      </c>
    </row>
    <row r="612" spans="1:29" ht="11.4" x14ac:dyDescent="0.2">
      <c r="A612" s="29">
        <v>595</v>
      </c>
      <c r="B612" s="30" t="s">
        <v>54</v>
      </c>
      <c r="C612" s="51" t="s">
        <v>115</v>
      </c>
      <c r="D612" s="32">
        <v>1</v>
      </c>
      <c r="E612" s="32">
        <v>480</v>
      </c>
      <c r="F612" s="30" t="s">
        <v>107</v>
      </c>
      <c r="G612" s="32">
        <v>910</v>
      </c>
      <c r="H612" s="32">
        <v>2100</v>
      </c>
      <c r="I612" s="33">
        <v>36.012</v>
      </c>
      <c r="J612" s="33">
        <v>36.909999999999997</v>
      </c>
      <c r="K612" s="33">
        <v>37.61</v>
      </c>
      <c r="L612" s="33">
        <v>38.396999999999998</v>
      </c>
      <c r="M612" s="33">
        <v>39.679000000000002</v>
      </c>
      <c r="N612" s="33">
        <v>41.447000000000003</v>
      </c>
      <c r="O612" s="33">
        <v>43.268000000000001</v>
      </c>
      <c r="P612" s="33">
        <v>44.682000000000002</v>
      </c>
      <c r="Q612" s="33">
        <v>45.417999999999999</v>
      </c>
      <c r="R612" s="33">
        <v>45.850999999999999</v>
      </c>
      <c r="S612" s="33">
        <v>46.911999999999999</v>
      </c>
      <c r="T612" s="33">
        <v>49.128</v>
      </c>
      <c r="U612" s="33">
        <v>51.890999999999998</v>
      </c>
      <c r="V612" s="33">
        <v>53.314</v>
      </c>
      <c r="W612" s="33">
        <v>51.957000000000001</v>
      </c>
      <c r="X612" s="33">
        <v>48.529000000000003</v>
      </c>
      <c r="Y612" s="33">
        <v>42.320999999999998</v>
      </c>
      <c r="Z612" s="33">
        <v>33.936999999999998</v>
      </c>
      <c r="AA612" s="33">
        <v>23.934000000000001</v>
      </c>
      <c r="AB612" s="33">
        <v>12.324999999999999</v>
      </c>
      <c r="AC612" s="33">
        <v>3.7810000000000001</v>
      </c>
    </row>
    <row r="613" spans="1:29" ht="11.4" x14ac:dyDescent="0.2">
      <c r="A613" s="29">
        <v>596</v>
      </c>
      <c r="B613" s="30" t="s">
        <v>54</v>
      </c>
      <c r="C613" s="51" t="s">
        <v>116</v>
      </c>
      <c r="D613" s="32">
        <v>2</v>
      </c>
      <c r="E613" s="32">
        <v>175</v>
      </c>
      <c r="F613" s="30" t="s">
        <v>107</v>
      </c>
      <c r="G613" s="32">
        <v>910</v>
      </c>
      <c r="H613" s="32">
        <v>2020</v>
      </c>
      <c r="I613" s="33">
        <v>36.078000000000003</v>
      </c>
      <c r="J613" s="33">
        <v>35.396000000000001</v>
      </c>
      <c r="K613" s="33">
        <v>34.932000000000002</v>
      </c>
      <c r="L613" s="33">
        <v>29.634</v>
      </c>
      <c r="M613" s="33">
        <v>24.882000000000001</v>
      </c>
      <c r="N613" s="33">
        <v>18.745000000000001</v>
      </c>
      <c r="O613" s="33">
        <v>17.143000000000001</v>
      </c>
      <c r="P613" s="33">
        <v>15.843</v>
      </c>
      <c r="Q613" s="33">
        <v>14.988</v>
      </c>
      <c r="R613" s="33">
        <v>12.361000000000001</v>
      </c>
      <c r="S613" s="33">
        <v>9.1959999999999997</v>
      </c>
      <c r="T613" s="33">
        <v>6.968</v>
      </c>
      <c r="U613" s="33">
        <v>5.2759999999999998</v>
      </c>
      <c r="V613" s="33">
        <v>4.0960000000000001</v>
      </c>
      <c r="W613" s="33">
        <v>2.9249999999999998</v>
      </c>
      <c r="X613" s="33">
        <v>2.073</v>
      </c>
      <c r="Y613" s="33">
        <v>1.2470000000000001</v>
      </c>
      <c r="Z613" s="33">
        <v>0.66</v>
      </c>
      <c r="AA613" s="33">
        <v>0.27</v>
      </c>
      <c r="AB613" s="33">
        <v>8.3000000000000004E-2</v>
      </c>
      <c r="AC613" s="33">
        <v>1.7000000000000001E-2</v>
      </c>
    </row>
    <row r="614" spans="1:29" ht="11.4" x14ac:dyDescent="0.2">
      <c r="A614" s="29">
        <v>597</v>
      </c>
      <c r="B614" s="30" t="s">
        <v>54</v>
      </c>
      <c r="C614" s="51" t="s">
        <v>116</v>
      </c>
      <c r="D614" s="32">
        <v>2</v>
      </c>
      <c r="E614" s="32">
        <v>175</v>
      </c>
      <c r="F614" s="30" t="s">
        <v>107</v>
      </c>
      <c r="G614" s="32">
        <v>910</v>
      </c>
      <c r="H614" s="32">
        <v>2025</v>
      </c>
      <c r="I614" s="33">
        <v>37.988999999999997</v>
      </c>
      <c r="J614" s="33">
        <v>36.057000000000002</v>
      </c>
      <c r="K614" s="33">
        <v>35.378999999999998</v>
      </c>
      <c r="L614" s="33">
        <v>34.898000000000003</v>
      </c>
      <c r="M614" s="33">
        <v>29.56</v>
      </c>
      <c r="N614" s="33">
        <v>24.802</v>
      </c>
      <c r="O614" s="33">
        <v>18.68</v>
      </c>
      <c r="P614" s="33">
        <v>17.056000000000001</v>
      </c>
      <c r="Q614" s="33">
        <v>15.715</v>
      </c>
      <c r="R614" s="33">
        <v>14.786</v>
      </c>
      <c r="S614" s="33">
        <v>12.117000000000001</v>
      </c>
      <c r="T614" s="33">
        <v>8.9570000000000007</v>
      </c>
      <c r="U614" s="33">
        <v>6.7</v>
      </c>
      <c r="V614" s="33">
        <v>4.9640000000000004</v>
      </c>
      <c r="W614" s="33">
        <v>3.7290000000000001</v>
      </c>
      <c r="X614" s="33">
        <v>2.5339999999999998</v>
      </c>
      <c r="Y614" s="33">
        <v>1.6319999999999999</v>
      </c>
      <c r="Z614" s="33">
        <v>0.84299999999999997</v>
      </c>
      <c r="AA614" s="33">
        <v>0.36099999999999999</v>
      </c>
      <c r="AB614" s="33">
        <v>0.10299999999999999</v>
      </c>
      <c r="AC614" s="33">
        <v>2.1999999999999999E-2</v>
      </c>
    </row>
    <row r="615" spans="1:29" ht="11.4" x14ac:dyDescent="0.2">
      <c r="A615" s="29">
        <v>598</v>
      </c>
      <c r="B615" s="30" t="s">
        <v>54</v>
      </c>
      <c r="C615" s="51" t="s">
        <v>116</v>
      </c>
      <c r="D615" s="32">
        <v>2</v>
      </c>
      <c r="E615" s="32">
        <v>175</v>
      </c>
      <c r="F615" s="30" t="s">
        <v>107</v>
      </c>
      <c r="G615" s="32">
        <v>910</v>
      </c>
      <c r="H615" s="32">
        <v>2030</v>
      </c>
      <c r="I615" s="33">
        <v>40.488999999999997</v>
      </c>
      <c r="J615" s="33">
        <v>37.97</v>
      </c>
      <c r="K615" s="33">
        <v>36.042000000000002</v>
      </c>
      <c r="L615" s="33">
        <v>35.347000000000001</v>
      </c>
      <c r="M615" s="33">
        <v>34.817999999999998</v>
      </c>
      <c r="N615" s="33">
        <v>29.477</v>
      </c>
      <c r="O615" s="33">
        <v>24.724</v>
      </c>
      <c r="P615" s="33">
        <v>18.593</v>
      </c>
      <c r="Q615" s="33">
        <v>16.933</v>
      </c>
      <c r="R615" s="33">
        <v>15.53</v>
      </c>
      <c r="S615" s="33">
        <v>14.532999999999999</v>
      </c>
      <c r="T615" s="33">
        <v>11.826000000000001</v>
      </c>
      <c r="U615" s="33">
        <v>8.6430000000000007</v>
      </c>
      <c r="V615" s="33">
        <v>6.3410000000000002</v>
      </c>
      <c r="W615" s="33">
        <v>4.5570000000000004</v>
      </c>
      <c r="X615" s="33">
        <v>3.27</v>
      </c>
      <c r="Y615" s="33">
        <v>2.0299999999999998</v>
      </c>
      <c r="Z615" s="33">
        <v>1.1319999999999999</v>
      </c>
      <c r="AA615" s="33">
        <v>0.47299999999999998</v>
      </c>
      <c r="AB615" s="33">
        <v>0.14299999999999999</v>
      </c>
      <c r="AC615" s="33">
        <v>2.8000000000000001E-2</v>
      </c>
    </row>
    <row r="616" spans="1:29" ht="11.4" x14ac:dyDescent="0.2">
      <c r="A616" s="29">
        <v>599</v>
      </c>
      <c r="B616" s="30" t="s">
        <v>54</v>
      </c>
      <c r="C616" s="51" t="s">
        <v>116</v>
      </c>
      <c r="D616" s="32">
        <v>2</v>
      </c>
      <c r="E616" s="32">
        <v>175</v>
      </c>
      <c r="F616" s="30" t="s">
        <v>107</v>
      </c>
      <c r="G616" s="32">
        <v>910</v>
      </c>
      <c r="H616" s="32">
        <v>2035</v>
      </c>
      <c r="I616" s="33">
        <v>42.844999999999999</v>
      </c>
      <c r="J616" s="33">
        <v>40.473999999999997</v>
      </c>
      <c r="K616" s="33">
        <v>37.956000000000003</v>
      </c>
      <c r="L616" s="33">
        <v>36.015000000000001</v>
      </c>
      <c r="M616" s="33">
        <v>35.281999999999996</v>
      </c>
      <c r="N616" s="33">
        <v>34.737000000000002</v>
      </c>
      <c r="O616" s="33">
        <v>29.396999999999998</v>
      </c>
      <c r="P616" s="33">
        <v>24.62</v>
      </c>
      <c r="Q616" s="33">
        <v>18.472000000000001</v>
      </c>
      <c r="R616" s="33">
        <v>16.757999999999999</v>
      </c>
      <c r="S616" s="33">
        <v>15.305</v>
      </c>
      <c r="T616" s="33">
        <v>14.237</v>
      </c>
      <c r="U616" s="33">
        <v>11.462</v>
      </c>
      <c r="V616" s="33">
        <v>8.2390000000000008</v>
      </c>
      <c r="W616" s="33">
        <v>5.891</v>
      </c>
      <c r="X616" s="33">
        <v>4.0659999999999998</v>
      </c>
      <c r="Y616" s="33">
        <v>2.6890000000000001</v>
      </c>
      <c r="Z616" s="33">
        <v>1.4550000000000001</v>
      </c>
      <c r="AA616" s="33">
        <v>0.66600000000000004</v>
      </c>
      <c r="AB616" s="33">
        <v>0.19500000000000001</v>
      </c>
      <c r="AC616" s="33">
        <v>0.04</v>
      </c>
    </row>
    <row r="617" spans="1:29" ht="11.4" x14ac:dyDescent="0.2">
      <c r="A617" s="29">
        <v>600</v>
      </c>
      <c r="B617" s="30" t="s">
        <v>54</v>
      </c>
      <c r="C617" s="51" t="s">
        <v>116</v>
      </c>
      <c r="D617" s="32">
        <v>2</v>
      </c>
      <c r="E617" s="32">
        <v>175</v>
      </c>
      <c r="F617" s="30" t="s">
        <v>107</v>
      </c>
      <c r="G617" s="32">
        <v>910</v>
      </c>
      <c r="H617" s="32">
        <v>2040</v>
      </c>
      <c r="I617" s="33">
        <v>44.402000000000001</v>
      </c>
      <c r="J617" s="33">
        <v>42.828000000000003</v>
      </c>
      <c r="K617" s="33">
        <v>40.459000000000003</v>
      </c>
      <c r="L617" s="33">
        <v>37.93</v>
      </c>
      <c r="M617" s="33">
        <v>35.956000000000003</v>
      </c>
      <c r="N617" s="33">
        <v>35.207000000000001</v>
      </c>
      <c r="O617" s="33">
        <v>34.65</v>
      </c>
      <c r="P617" s="33">
        <v>29.286000000000001</v>
      </c>
      <c r="Q617" s="33">
        <v>24.469000000000001</v>
      </c>
      <c r="R617" s="33">
        <v>18.29</v>
      </c>
      <c r="S617" s="33">
        <v>16.533999999999999</v>
      </c>
      <c r="T617" s="33">
        <v>15.031000000000001</v>
      </c>
      <c r="U617" s="33">
        <v>13.843</v>
      </c>
      <c r="V617" s="33">
        <v>10.968</v>
      </c>
      <c r="W617" s="33">
        <v>7.6980000000000004</v>
      </c>
      <c r="X617" s="33">
        <v>5.3</v>
      </c>
      <c r="Y617" s="33">
        <v>3.391</v>
      </c>
      <c r="Z617" s="33">
        <v>1.9670000000000001</v>
      </c>
      <c r="AA617" s="33">
        <v>0.877</v>
      </c>
      <c r="AB617" s="33">
        <v>0.28299999999999997</v>
      </c>
      <c r="AC617" s="33">
        <v>5.7000000000000002E-2</v>
      </c>
    </row>
    <row r="618" spans="1:29" ht="11.4" x14ac:dyDescent="0.2">
      <c r="A618" s="29">
        <v>601</v>
      </c>
      <c r="B618" s="30" t="s">
        <v>54</v>
      </c>
      <c r="C618" s="51" t="s">
        <v>116</v>
      </c>
      <c r="D618" s="32">
        <v>2</v>
      </c>
      <c r="E618" s="32">
        <v>175</v>
      </c>
      <c r="F618" s="30" t="s">
        <v>107</v>
      </c>
      <c r="G618" s="32">
        <v>910</v>
      </c>
      <c r="H618" s="32">
        <v>2045</v>
      </c>
      <c r="I618" s="33">
        <v>45.097000000000001</v>
      </c>
      <c r="J618" s="33">
        <v>44.389000000000003</v>
      </c>
      <c r="K618" s="33">
        <v>42.814</v>
      </c>
      <c r="L618" s="33">
        <v>40.435000000000002</v>
      </c>
      <c r="M618" s="33">
        <v>37.874000000000002</v>
      </c>
      <c r="N618" s="33">
        <v>35.884999999999998</v>
      </c>
      <c r="O618" s="33">
        <v>35.125999999999998</v>
      </c>
      <c r="P618" s="33">
        <v>34.527999999999999</v>
      </c>
      <c r="Q618" s="33">
        <v>29.117000000000001</v>
      </c>
      <c r="R618" s="33">
        <v>24.24</v>
      </c>
      <c r="S618" s="33">
        <v>18.056000000000001</v>
      </c>
      <c r="T618" s="33">
        <v>16.257999999999999</v>
      </c>
      <c r="U618" s="33">
        <v>14.654</v>
      </c>
      <c r="V618" s="33">
        <v>13.295999999999999</v>
      </c>
      <c r="W618" s="33">
        <v>10.298</v>
      </c>
      <c r="X618" s="33">
        <v>6.9779999999999998</v>
      </c>
      <c r="Y618" s="33">
        <v>4.4710000000000001</v>
      </c>
      <c r="Z618" s="33">
        <v>2.524</v>
      </c>
      <c r="AA618" s="33">
        <v>1.2130000000000001</v>
      </c>
      <c r="AB618" s="33">
        <v>0.38500000000000001</v>
      </c>
      <c r="AC618" s="33">
        <v>8.3000000000000004E-2</v>
      </c>
    </row>
    <row r="619" spans="1:29" ht="11.4" x14ac:dyDescent="0.2">
      <c r="A619" s="29">
        <v>602</v>
      </c>
      <c r="B619" s="30" t="s">
        <v>54</v>
      </c>
      <c r="C619" s="51" t="s">
        <v>116</v>
      </c>
      <c r="D619" s="32">
        <v>2</v>
      </c>
      <c r="E619" s="32">
        <v>175</v>
      </c>
      <c r="F619" s="30" t="s">
        <v>107</v>
      </c>
      <c r="G619" s="32">
        <v>910</v>
      </c>
      <c r="H619" s="32">
        <v>2050</v>
      </c>
      <c r="I619" s="33">
        <v>45.137999999999998</v>
      </c>
      <c r="J619" s="33">
        <v>45.08</v>
      </c>
      <c r="K619" s="33">
        <v>44.377000000000002</v>
      </c>
      <c r="L619" s="33">
        <v>42.792999999999999</v>
      </c>
      <c r="M619" s="33">
        <v>40.378</v>
      </c>
      <c r="N619" s="33">
        <v>37.805</v>
      </c>
      <c r="O619" s="33">
        <v>35.81</v>
      </c>
      <c r="P619" s="33">
        <v>35.011000000000003</v>
      </c>
      <c r="Q619" s="33">
        <v>34.347999999999999</v>
      </c>
      <c r="R619" s="33">
        <v>28.866</v>
      </c>
      <c r="S619" s="33">
        <v>23.946000000000002</v>
      </c>
      <c r="T619" s="33">
        <v>17.765000000000001</v>
      </c>
      <c r="U619" s="33">
        <v>15.881</v>
      </c>
      <c r="V619" s="33">
        <v>14.132</v>
      </c>
      <c r="W619" s="33">
        <v>12.552</v>
      </c>
      <c r="X619" s="33">
        <v>9.3930000000000007</v>
      </c>
      <c r="Y619" s="33">
        <v>5.9459999999999997</v>
      </c>
      <c r="Z619" s="33">
        <v>3.379</v>
      </c>
      <c r="AA619" s="33">
        <v>1.5880000000000001</v>
      </c>
      <c r="AB619" s="33">
        <v>0.54600000000000004</v>
      </c>
      <c r="AC619" s="33">
        <v>0.11700000000000001</v>
      </c>
    </row>
    <row r="620" spans="1:29" ht="11.4" x14ac:dyDescent="0.2">
      <c r="A620" s="29">
        <v>603</v>
      </c>
      <c r="B620" s="30" t="s">
        <v>54</v>
      </c>
      <c r="C620" s="51" t="s">
        <v>116</v>
      </c>
      <c r="D620" s="32">
        <v>2</v>
      </c>
      <c r="E620" s="32">
        <v>175</v>
      </c>
      <c r="F620" s="30" t="s">
        <v>107</v>
      </c>
      <c r="G620" s="32">
        <v>910</v>
      </c>
      <c r="H620" s="32">
        <v>2055</v>
      </c>
      <c r="I620" s="33">
        <v>45.003</v>
      </c>
      <c r="J620" s="33">
        <v>45.127000000000002</v>
      </c>
      <c r="K620" s="33">
        <v>45.067</v>
      </c>
      <c r="L620" s="33">
        <v>44.353999999999999</v>
      </c>
      <c r="M620" s="33">
        <v>42.735999999999997</v>
      </c>
      <c r="N620" s="33">
        <v>40.31</v>
      </c>
      <c r="O620" s="33">
        <v>37.729999999999997</v>
      </c>
      <c r="P620" s="33">
        <v>35.701999999999998</v>
      </c>
      <c r="Q620" s="33">
        <v>34.838999999999999</v>
      </c>
      <c r="R620" s="33">
        <v>34.069000000000003</v>
      </c>
      <c r="S620" s="33">
        <v>28.538</v>
      </c>
      <c r="T620" s="33">
        <v>23.574000000000002</v>
      </c>
      <c r="U620" s="33">
        <v>17.37</v>
      </c>
      <c r="V620" s="33">
        <v>15.353</v>
      </c>
      <c r="W620" s="33">
        <v>13.413</v>
      </c>
      <c r="X620" s="33">
        <v>11.528</v>
      </c>
      <c r="Y620" s="33">
        <v>8.0739999999999998</v>
      </c>
      <c r="Z620" s="33">
        <v>4.5620000000000003</v>
      </c>
      <c r="AA620" s="33">
        <v>2.17</v>
      </c>
      <c r="AB620" s="33">
        <v>0.73599999999999999</v>
      </c>
      <c r="AC620" s="33">
        <v>0.17</v>
      </c>
    </row>
    <row r="621" spans="1:29" ht="11.4" x14ac:dyDescent="0.2">
      <c r="A621" s="29">
        <v>604</v>
      </c>
      <c r="B621" s="30" t="s">
        <v>54</v>
      </c>
      <c r="C621" s="51" t="s">
        <v>116</v>
      </c>
      <c r="D621" s="32">
        <v>2</v>
      </c>
      <c r="E621" s="32">
        <v>175</v>
      </c>
      <c r="F621" s="30" t="s">
        <v>107</v>
      </c>
      <c r="G621" s="32">
        <v>910</v>
      </c>
      <c r="H621" s="32">
        <v>2060</v>
      </c>
      <c r="I621" s="33">
        <v>44.920999999999999</v>
      </c>
      <c r="J621" s="33">
        <v>44.991</v>
      </c>
      <c r="K621" s="33">
        <v>45.116</v>
      </c>
      <c r="L621" s="33">
        <v>45.045999999999999</v>
      </c>
      <c r="M621" s="33">
        <v>44.302999999999997</v>
      </c>
      <c r="N621" s="33">
        <v>42.670999999999999</v>
      </c>
      <c r="O621" s="33">
        <v>40.24</v>
      </c>
      <c r="P621" s="33">
        <v>37.625</v>
      </c>
      <c r="Q621" s="33">
        <v>35.537999999999997</v>
      </c>
      <c r="R621" s="33">
        <v>34.576999999999998</v>
      </c>
      <c r="S621" s="33">
        <v>33.706000000000003</v>
      </c>
      <c r="T621" s="33">
        <v>28.126999999999999</v>
      </c>
      <c r="U621" s="33">
        <v>23.077999999999999</v>
      </c>
      <c r="V621" s="33">
        <v>16.821000000000002</v>
      </c>
      <c r="W621" s="33">
        <v>14.622999999999999</v>
      </c>
      <c r="X621" s="33">
        <v>12.404999999999999</v>
      </c>
      <c r="Y621" s="33">
        <v>10.01</v>
      </c>
      <c r="Z621" s="33">
        <v>6.2750000000000004</v>
      </c>
      <c r="AA621" s="33">
        <v>2.984</v>
      </c>
      <c r="AB621" s="33">
        <v>1.0309999999999999</v>
      </c>
      <c r="AC621" s="33">
        <v>0.23799999999999999</v>
      </c>
    </row>
    <row r="622" spans="1:29" ht="11.4" x14ac:dyDescent="0.2">
      <c r="A622" s="29">
        <v>605</v>
      </c>
      <c r="B622" s="30" t="s">
        <v>54</v>
      </c>
      <c r="C622" s="51" t="s">
        <v>116</v>
      </c>
      <c r="D622" s="32">
        <v>2</v>
      </c>
      <c r="E622" s="32">
        <v>175</v>
      </c>
      <c r="F622" s="30" t="s">
        <v>107</v>
      </c>
      <c r="G622" s="32">
        <v>910</v>
      </c>
      <c r="H622" s="32">
        <v>2065</v>
      </c>
      <c r="I622" s="33">
        <v>44.863999999999997</v>
      </c>
      <c r="J622" s="33">
        <v>44.908000000000001</v>
      </c>
      <c r="K622" s="33">
        <v>44.98</v>
      </c>
      <c r="L622" s="33">
        <v>45.098999999999997</v>
      </c>
      <c r="M622" s="33">
        <v>44.997999999999998</v>
      </c>
      <c r="N622" s="33">
        <v>44.237000000000002</v>
      </c>
      <c r="O622" s="33">
        <v>42.598999999999997</v>
      </c>
      <c r="P622" s="33">
        <v>40.133000000000003</v>
      </c>
      <c r="Q622" s="33">
        <v>37.465000000000003</v>
      </c>
      <c r="R622" s="33">
        <v>35.287999999999997</v>
      </c>
      <c r="S622" s="33">
        <v>34.231999999999999</v>
      </c>
      <c r="T622" s="33">
        <v>33.252000000000002</v>
      </c>
      <c r="U622" s="33">
        <v>27.576000000000001</v>
      </c>
      <c r="V622" s="33">
        <v>22.388999999999999</v>
      </c>
      <c r="W622" s="33">
        <v>16.056999999999999</v>
      </c>
      <c r="X622" s="33">
        <v>13.590999999999999</v>
      </c>
      <c r="Y622" s="33">
        <v>10.882</v>
      </c>
      <c r="Z622" s="33">
        <v>7.8940000000000001</v>
      </c>
      <c r="AA622" s="33">
        <v>4.1740000000000004</v>
      </c>
      <c r="AB622" s="33">
        <v>1.4530000000000001</v>
      </c>
      <c r="AC622" s="33">
        <v>0.34100000000000003</v>
      </c>
    </row>
    <row r="623" spans="1:29" ht="11.4" x14ac:dyDescent="0.2">
      <c r="A623" s="29">
        <v>606</v>
      </c>
      <c r="B623" s="30" t="s">
        <v>54</v>
      </c>
      <c r="C623" s="51" t="s">
        <v>116</v>
      </c>
      <c r="D623" s="32">
        <v>2</v>
      </c>
      <c r="E623" s="32">
        <v>175</v>
      </c>
      <c r="F623" s="30" t="s">
        <v>107</v>
      </c>
      <c r="G623" s="32">
        <v>910</v>
      </c>
      <c r="H623" s="32">
        <v>2070</v>
      </c>
      <c r="I623" s="33">
        <v>44.567</v>
      </c>
      <c r="J623" s="33">
        <v>44.851999999999997</v>
      </c>
      <c r="K623" s="33">
        <v>44.898000000000003</v>
      </c>
      <c r="L623" s="33">
        <v>44.960999999999999</v>
      </c>
      <c r="M623" s="33">
        <v>45.052</v>
      </c>
      <c r="N623" s="33">
        <v>44.94</v>
      </c>
      <c r="O623" s="33">
        <v>44.167999999999999</v>
      </c>
      <c r="P623" s="33">
        <v>42.497</v>
      </c>
      <c r="Q623" s="33">
        <v>39.975000000000001</v>
      </c>
      <c r="R623" s="33">
        <v>37.219000000000001</v>
      </c>
      <c r="S623" s="33">
        <v>34.96</v>
      </c>
      <c r="T623" s="33">
        <v>33.802</v>
      </c>
      <c r="U623" s="33">
        <v>32.645000000000003</v>
      </c>
      <c r="V623" s="33">
        <v>26.808</v>
      </c>
      <c r="W623" s="33">
        <v>21.422000000000001</v>
      </c>
      <c r="X623" s="33">
        <v>14.977</v>
      </c>
      <c r="Y623" s="33">
        <v>12.013</v>
      </c>
      <c r="Z623" s="33">
        <v>8.7040000000000006</v>
      </c>
      <c r="AA623" s="33">
        <v>5.3570000000000002</v>
      </c>
      <c r="AB623" s="33">
        <v>2.0779999999999998</v>
      </c>
      <c r="AC623" s="33">
        <v>0.49399999999999999</v>
      </c>
    </row>
    <row r="624" spans="1:29" ht="11.4" x14ac:dyDescent="0.2">
      <c r="A624" s="29">
        <v>607</v>
      </c>
      <c r="B624" s="30" t="s">
        <v>54</v>
      </c>
      <c r="C624" s="51" t="s">
        <v>116</v>
      </c>
      <c r="D624" s="32">
        <v>2</v>
      </c>
      <c r="E624" s="32">
        <v>175</v>
      </c>
      <c r="F624" s="30" t="s">
        <v>107</v>
      </c>
      <c r="G624" s="32">
        <v>910</v>
      </c>
      <c r="H624" s="32">
        <v>2075</v>
      </c>
      <c r="I624" s="33">
        <v>43.905000000000001</v>
      </c>
      <c r="J624" s="33">
        <v>44.558</v>
      </c>
      <c r="K624" s="33">
        <v>44.844999999999999</v>
      </c>
      <c r="L624" s="33">
        <v>44.881999999999998</v>
      </c>
      <c r="M624" s="33">
        <v>44.921999999999997</v>
      </c>
      <c r="N624" s="33">
        <v>44.996000000000002</v>
      </c>
      <c r="O624" s="33">
        <v>44.872999999999998</v>
      </c>
      <c r="P624" s="33">
        <v>44.067</v>
      </c>
      <c r="Q624" s="33">
        <v>42.338000000000001</v>
      </c>
      <c r="R624" s="33">
        <v>39.726999999999997</v>
      </c>
      <c r="S624" s="33">
        <v>36.896000000000001</v>
      </c>
      <c r="T624" s="33">
        <v>34.548999999999999</v>
      </c>
      <c r="U624" s="33">
        <v>33.228999999999999</v>
      </c>
      <c r="V624" s="33">
        <v>31.798999999999999</v>
      </c>
      <c r="W624" s="33">
        <v>25.728999999999999</v>
      </c>
      <c r="X624" s="33">
        <v>20.056999999999999</v>
      </c>
      <c r="Y624" s="33">
        <v>13.317</v>
      </c>
      <c r="Z624" s="33">
        <v>9.7240000000000002</v>
      </c>
      <c r="AA624" s="33">
        <v>6.0350000000000001</v>
      </c>
      <c r="AB624" s="33">
        <v>2.7559999999999998</v>
      </c>
      <c r="AC624" s="33">
        <v>0.72099999999999997</v>
      </c>
    </row>
    <row r="625" spans="1:29" ht="11.4" x14ac:dyDescent="0.2">
      <c r="A625" s="29">
        <v>608</v>
      </c>
      <c r="B625" s="30" t="s">
        <v>54</v>
      </c>
      <c r="C625" s="51" t="s">
        <v>116</v>
      </c>
      <c r="D625" s="32">
        <v>2</v>
      </c>
      <c r="E625" s="32">
        <v>175</v>
      </c>
      <c r="F625" s="30" t="s">
        <v>107</v>
      </c>
      <c r="G625" s="32">
        <v>910</v>
      </c>
      <c r="H625" s="32">
        <v>2080</v>
      </c>
      <c r="I625" s="33">
        <v>43.033000000000001</v>
      </c>
      <c r="J625" s="33">
        <v>43.896000000000001</v>
      </c>
      <c r="K625" s="33">
        <v>44.55</v>
      </c>
      <c r="L625" s="33">
        <v>44.831000000000003</v>
      </c>
      <c r="M625" s="33">
        <v>44.844000000000001</v>
      </c>
      <c r="N625" s="33">
        <v>44.871000000000002</v>
      </c>
      <c r="O625" s="33">
        <v>44.938000000000002</v>
      </c>
      <c r="P625" s="33">
        <v>44.78</v>
      </c>
      <c r="Q625" s="33">
        <v>43.917000000000002</v>
      </c>
      <c r="R625" s="33">
        <v>42.097000000000001</v>
      </c>
      <c r="S625" s="33">
        <v>39.405000000000001</v>
      </c>
      <c r="T625" s="33">
        <v>36.491</v>
      </c>
      <c r="U625" s="33">
        <v>34.003999999999998</v>
      </c>
      <c r="V625" s="33">
        <v>32.427999999999997</v>
      </c>
      <c r="W625" s="33">
        <v>30.606999999999999</v>
      </c>
      <c r="X625" s="33">
        <v>24.187999999999999</v>
      </c>
      <c r="Y625" s="33">
        <v>17.942</v>
      </c>
      <c r="Z625" s="33">
        <v>10.878</v>
      </c>
      <c r="AA625" s="33">
        <v>6.851</v>
      </c>
      <c r="AB625" s="33">
        <v>3.2189999999999999</v>
      </c>
      <c r="AC625" s="33">
        <v>1.01</v>
      </c>
    </row>
    <row r="626" spans="1:29" ht="11.4" x14ac:dyDescent="0.2">
      <c r="A626" s="29">
        <v>609</v>
      </c>
      <c r="B626" s="30" t="s">
        <v>54</v>
      </c>
      <c r="C626" s="51" t="s">
        <v>116</v>
      </c>
      <c r="D626" s="32">
        <v>2</v>
      </c>
      <c r="E626" s="32">
        <v>175</v>
      </c>
      <c r="F626" s="30" t="s">
        <v>107</v>
      </c>
      <c r="G626" s="32">
        <v>910</v>
      </c>
      <c r="H626" s="32">
        <v>2085</v>
      </c>
      <c r="I626" s="33">
        <v>42.067999999999998</v>
      </c>
      <c r="J626" s="33">
        <v>43.024999999999999</v>
      </c>
      <c r="K626" s="33">
        <v>43.890999999999998</v>
      </c>
      <c r="L626" s="33">
        <v>44.534999999999997</v>
      </c>
      <c r="M626" s="33">
        <v>44.793999999999997</v>
      </c>
      <c r="N626" s="33">
        <v>44.796999999999997</v>
      </c>
      <c r="O626" s="33">
        <v>44.814</v>
      </c>
      <c r="P626" s="33">
        <v>44.848999999999997</v>
      </c>
      <c r="Q626" s="33">
        <v>44.634999999999998</v>
      </c>
      <c r="R626" s="33">
        <v>43.679000000000002</v>
      </c>
      <c r="S626" s="33">
        <v>41.777999999999999</v>
      </c>
      <c r="T626" s="33">
        <v>39.003</v>
      </c>
      <c r="U626" s="33">
        <v>35.957999999999998</v>
      </c>
      <c r="V626" s="33">
        <v>33.241999999999997</v>
      </c>
      <c r="W626" s="33">
        <v>31.295000000000002</v>
      </c>
      <c r="X626" s="33">
        <v>28.891999999999999</v>
      </c>
      <c r="Y626" s="33">
        <v>21.785</v>
      </c>
      <c r="Z626" s="33">
        <v>14.795</v>
      </c>
      <c r="AA626" s="33">
        <v>7.7590000000000003</v>
      </c>
      <c r="AB626" s="33">
        <v>3.7389999999999999</v>
      </c>
      <c r="AC626" s="33">
        <v>1.282</v>
      </c>
    </row>
    <row r="627" spans="1:29" ht="11.4" x14ac:dyDescent="0.2">
      <c r="A627" s="29">
        <v>610</v>
      </c>
      <c r="B627" s="30" t="s">
        <v>54</v>
      </c>
      <c r="C627" s="51" t="s">
        <v>116</v>
      </c>
      <c r="D627" s="32">
        <v>2</v>
      </c>
      <c r="E627" s="32">
        <v>175</v>
      </c>
      <c r="F627" s="30" t="s">
        <v>107</v>
      </c>
      <c r="G627" s="32">
        <v>910</v>
      </c>
      <c r="H627" s="32">
        <v>2090</v>
      </c>
      <c r="I627" s="33">
        <v>41.23</v>
      </c>
      <c r="J627" s="33">
        <v>42.06</v>
      </c>
      <c r="K627" s="33">
        <v>43.018999999999998</v>
      </c>
      <c r="L627" s="33">
        <v>43.877000000000002</v>
      </c>
      <c r="M627" s="33">
        <v>44.503</v>
      </c>
      <c r="N627" s="33">
        <v>44.75</v>
      </c>
      <c r="O627" s="33">
        <v>44.744999999999997</v>
      </c>
      <c r="P627" s="33">
        <v>44.731999999999999</v>
      </c>
      <c r="Q627" s="33">
        <v>44.713999999999999</v>
      </c>
      <c r="R627" s="33">
        <v>44.412999999999997</v>
      </c>
      <c r="S627" s="33">
        <v>43.371000000000002</v>
      </c>
      <c r="T627" s="33">
        <v>41.378999999999998</v>
      </c>
      <c r="U627" s="33">
        <v>38.469000000000001</v>
      </c>
      <c r="V627" s="33">
        <v>35.210999999999999</v>
      </c>
      <c r="W627" s="33">
        <v>32.164000000000001</v>
      </c>
      <c r="X627" s="33">
        <v>29.655999999999999</v>
      </c>
      <c r="Y627" s="33">
        <v>26.187000000000001</v>
      </c>
      <c r="Z627" s="33">
        <v>18.155000000000001</v>
      </c>
      <c r="AA627" s="33">
        <v>10.691000000000001</v>
      </c>
      <c r="AB627" s="33">
        <v>4.29</v>
      </c>
      <c r="AC627" s="33">
        <v>1.5640000000000001</v>
      </c>
    </row>
    <row r="628" spans="1:29" ht="11.4" x14ac:dyDescent="0.2">
      <c r="A628" s="29">
        <v>611</v>
      </c>
      <c r="B628" s="30" t="s">
        <v>54</v>
      </c>
      <c r="C628" s="51" t="s">
        <v>116</v>
      </c>
      <c r="D628" s="32">
        <v>2</v>
      </c>
      <c r="E628" s="32">
        <v>175</v>
      </c>
      <c r="F628" s="30" t="s">
        <v>107</v>
      </c>
      <c r="G628" s="32">
        <v>910</v>
      </c>
      <c r="H628" s="32">
        <v>2095</v>
      </c>
      <c r="I628" s="33">
        <v>40.453000000000003</v>
      </c>
      <c r="J628" s="33">
        <v>41.223999999999997</v>
      </c>
      <c r="K628" s="33">
        <v>42.054000000000002</v>
      </c>
      <c r="L628" s="33">
        <v>43.008000000000003</v>
      </c>
      <c r="M628" s="33">
        <v>43.85</v>
      </c>
      <c r="N628" s="33">
        <v>44.463999999999999</v>
      </c>
      <c r="O628" s="33">
        <v>44.703000000000003</v>
      </c>
      <c r="P628" s="33">
        <v>44.668999999999997</v>
      </c>
      <c r="Q628" s="33">
        <v>44.606999999999999</v>
      </c>
      <c r="R628" s="33">
        <v>44.506999999999998</v>
      </c>
      <c r="S628" s="33">
        <v>44.121000000000002</v>
      </c>
      <c r="T628" s="33">
        <v>42.988</v>
      </c>
      <c r="U628" s="33">
        <v>40.856999999999999</v>
      </c>
      <c r="V628" s="33">
        <v>37.732999999999997</v>
      </c>
      <c r="W628" s="33">
        <v>34.149000000000001</v>
      </c>
      <c r="X628" s="33">
        <v>30.588999999999999</v>
      </c>
      <c r="Y628" s="33">
        <v>27.045000000000002</v>
      </c>
      <c r="Z628" s="33">
        <v>22.045999999999999</v>
      </c>
      <c r="AA628" s="33">
        <v>13.318</v>
      </c>
      <c r="AB628" s="33">
        <v>6.0069999999999997</v>
      </c>
      <c r="AC628" s="33">
        <v>1.8460000000000001</v>
      </c>
    </row>
    <row r="629" spans="1:29" ht="11.4" x14ac:dyDescent="0.2">
      <c r="A629" s="29">
        <v>612</v>
      </c>
      <c r="B629" s="30" t="s">
        <v>54</v>
      </c>
      <c r="C629" s="51" t="s">
        <v>116</v>
      </c>
      <c r="D629" s="32">
        <v>2</v>
      </c>
      <c r="E629" s="32">
        <v>175</v>
      </c>
      <c r="F629" s="30" t="s">
        <v>107</v>
      </c>
      <c r="G629" s="32">
        <v>910</v>
      </c>
      <c r="H629" s="32">
        <v>2100</v>
      </c>
      <c r="I629" s="33">
        <v>39.683999999999997</v>
      </c>
      <c r="J629" s="33">
        <v>40.445999999999998</v>
      </c>
      <c r="K629" s="33">
        <v>41.216999999999999</v>
      </c>
      <c r="L629" s="33">
        <v>42.045000000000002</v>
      </c>
      <c r="M629" s="33">
        <v>42.981999999999999</v>
      </c>
      <c r="N629" s="33">
        <v>43.811999999999998</v>
      </c>
      <c r="O629" s="33">
        <v>44.418999999999997</v>
      </c>
      <c r="P629" s="33">
        <v>44.631999999999998</v>
      </c>
      <c r="Q629" s="33">
        <v>44.554000000000002</v>
      </c>
      <c r="R629" s="33">
        <v>44.417000000000002</v>
      </c>
      <c r="S629" s="33">
        <v>44.231999999999999</v>
      </c>
      <c r="T629" s="33">
        <v>43.761000000000003</v>
      </c>
      <c r="U629" s="33">
        <v>42.488999999999997</v>
      </c>
      <c r="V629" s="33">
        <v>40.133000000000003</v>
      </c>
      <c r="W629" s="33">
        <v>36.673999999999999</v>
      </c>
      <c r="X629" s="33">
        <v>32.588000000000001</v>
      </c>
      <c r="Y629" s="33">
        <v>28.056999999999999</v>
      </c>
      <c r="Z629" s="33">
        <v>22.984000000000002</v>
      </c>
      <c r="AA629" s="33">
        <v>16.408999999999999</v>
      </c>
      <c r="AB629" s="33">
        <v>7.6529999999999996</v>
      </c>
      <c r="AC629" s="33">
        <v>2.5030000000000001</v>
      </c>
    </row>
    <row r="630" spans="1:29" ht="11.4" x14ac:dyDescent="0.2">
      <c r="A630" s="29">
        <v>613</v>
      </c>
      <c r="B630" s="30" t="s">
        <v>54</v>
      </c>
      <c r="C630" s="51" t="s">
        <v>117</v>
      </c>
      <c r="D630" s="32"/>
      <c r="E630" s="32">
        <v>508</v>
      </c>
      <c r="F630" s="30" t="s">
        <v>107</v>
      </c>
      <c r="G630" s="32">
        <v>910</v>
      </c>
      <c r="H630" s="32">
        <v>2020</v>
      </c>
      <c r="I630" s="33">
        <v>5156.6279999999997</v>
      </c>
      <c r="J630" s="33">
        <v>4561.1540000000005</v>
      </c>
      <c r="K630" s="33">
        <v>4054.2359999999999</v>
      </c>
      <c r="L630" s="33">
        <v>3541.2220000000002</v>
      </c>
      <c r="M630" s="33">
        <v>2912.5569999999998</v>
      </c>
      <c r="N630" s="33">
        <v>2381.9380000000001</v>
      </c>
      <c r="O630" s="33">
        <v>1961.6289999999999</v>
      </c>
      <c r="P630" s="33">
        <v>1627.11</v>
      </c>
      <c r="Q630" s="33">
        <v>1287.6980000000001</v>
      </c>
      <c r="R630" s="33">
        <v>1001.59</v>
      </c>
      <c r="S630" s="33">
        <v>782.62</v>
      </c>
      <c r="T630" s="33">
        <v>617.54700000000003</v>
      </c>
      <c r="U630" s="33">
        <v>475.03</v>
      </c>
      <c r="V630" s="33">
        <v>368.63200000000001</v>
      </c>
      <c r="W630" s="33">
        <v>262.22000000000003</v>
      </c>
      <c r="X630" s="33">
        <v>158.625</v>
      </c>
      <c r="Y630" s="33">
        <v>76.713999999999999</v>
      </c>
      <c r="Z630" s="33">
        <v>24.3</v>
      </c>
      <c r="AA630" s="33">
        <v>3.738</v>
      </c>
      <c r="AB630" s="33">
        <v>0.23699999999999999</v>
      </c>
      <c r="AC630" s="33">
        <v>0.01</v>
      </c>
    </row>
    <row r="631" spans="1:29" ht="11.4" x14ac:dyDescent="0.2">
      <c r="A631" s="29">
        <v>614</v>
      </c>
      <c r="B631" s="30" t="s">
        <v>54</v>
      </c>
      <c r="C631" s="51" t="s">
        <v>117</v>
      </c>
      <c r="D631" s="32"/>
      <c r="E631" s="32">
        <v>508</v>
      </c>
      <c r="F631" s="30" t="s">
        <v>107</v>
      </c>
      <c r="G631" s="32">
        <v>910</v>
      </c>
      <c r="H631" s="32">
        <v>2025</v>
      </c>
      <c r="I631" s="33">
        <v>5723.0680000000002</v>
      </c>
      <c r="J631" s="33">
        <v>5089.201</v>
      </c>
      <c r="K631" s="33">
        <v>4537.2950000000001</v>
      </c>
      <c r="L631" s="33">
        <v>4029.7820000000002</v>
      </c>
      <c r="M631" s="33">
        <v>3503.1260000000002</v>
      </c>
      <c r="N631" s="33">
        <v>2862.4430000000002</v>
      </c>
      <c r="O631" s="33">
        <v>2324.39</v>
      </c>
      <c r="P631" s="33">
        <v>1897.115</v>
      </c>
      <c r="Q631" s="33">
        <v>1558.538</v>
      </c>
      <c r="R631" s="33">
        <v>1222.8879999999999</v>
      </c>
      <c r="S631" s="33">
        <v>941.26400000000001</v>
      </c>
      <c r="T631" s="33">
        <v>725.01700000000005</v>
      </c>
      <c r="U631" s="33">
        <v>557.56299999999999</v>
      </c>
      <c r="V631" s="33">
        <v>409.89400000000001</v>
      </c>
      <c r="W631" s="33">
        <v>294.67599999999999</v>
      </c>
      <c r="X631" s="33">
        <v>184.779</v>
      </c>
      <c r="Y631" s="33">
        <v>89.409000000000006</v>
      </c>
      <c r="Z631" s="33">
        <v>29.045000000000002</v>
      </c>
      <c r="AA631" s="33">
        <v>4.7930000000000001</v>
      </c>
      <c r="AB631" s="33">
        <v>0.318</v>
      </c>
      <c r="AC631" s="33">
        <v>1.2E-2</v>
      </c>
    </row>
    <row r="632" spans="1:29" ht="11.4" x14ac:dyDescent="0.2">
      <c r="A632" s="29">
        <v>615</v>
      </c>
      <c r="B632" s="30" t="s">
        <v>54</v>
      </c>
      <c r="C632" s="51" t="s">
        <v>117</v>
      </c>
      <c r="D632" s="32"/>
      <c r="E632" s="32">
        <v>508</v>
      </c>
      <c r="F632" s="30" t="s">
        <v>107</v>
      </c>
      <c r="G632" s="32">
        <v>910</v>
      </c>
      <c r="H632" s="32">
        <v>2030</v>
      </c>
      <c r="I632" s="33">
        <v>6253.3270000000002</v>
      </c>
      <c r="J632" s="33">
        <v>5661.6469999999999</v>
      </c>
      <c r="K632" s="33">
        <v>5067.0410000000002</v>
      </c>
      <c r="L632" s="33">
        <v>4514.3379999999997</v>
      </c>
      <c r="M632" s="33">
        <v>3993.328</v>
      </c>
      <c r="N632" s="33">
        <v>3452.93</v>
      </c>
      <c r="O632" s="33">
        <v>2804.614</v>
      </c>
      <c r="P632" s="33">
        <v>2259.5529999999999</v>
      </c>
      <c r="Q632" s="33">
        <v>1827.771</v>
      </c>
      <c r="R632" s="33">
        <v>1488.9449999999999</v>
      </c>
      <c r="S632" s="33">
        <v>1155.48</v>
      </c>
      <c r="T632" s="33">
        <v>876.46900000000005</v>
      </c>
      <c r="U632" s="33">
        <v>658.92</v>
      </c>
      <c r="V632" s="33">
        <v>484.488</v>
      </c>
      <c r="W632" s="33">
        <v>330.233</v>
      </c>
      <c r="X632" s="33">
        <v>209.47</v>
      </c>
      <c r="Y632" s="33">
        <v>105.42100000000001</v>
      </c>
      <c r="Z632" s="33">
        <v>34.5</v>
      </c>
      <c r="AA632" s="33">
        <v>5.9189999999999996</v>
      </c>
      <c r="AB632" s="33">
        <v>0.42399999999999999</v>
      </c>
      <c r="AC632" s="33">
        <v>1.6E-2</v>
      </c>
    </row>
    <row r="633" spans="1:29" ht="11.4" x14ac:dyDescent="0.2">
      <c r="A633" s="29">
        <v>616</v>
      </c>
      <c r="B633" s="30" t="s">
        <v>54</v>
      </c>
      <c r="C633" s="51" t="s">
        <v>117</v>
      </c>
      <c r="D633" s="32"/>
      <c r="E633" s="32">
        <v>508</v>
      </c>
      <c r="F633" s="30" t="s">
        <v>107</v>
      </c>
      <c r="G633" s="32">
        <v>910</v>
      </c>
      <c r="H633" s="32">
        <v>2035</v>
      </c>
      <c r="I633" s="33">
        <v>6728.75</v>
      </c>
      <c r="J633" s="33">
        <v>6198.2269999999999</v>
      </c>
      <c r="K633" s="33">
        <v>5641.0839999999998</v>
      </c>
      <c r="L633" s="33">
        <v>5045.47</v>
      </c>
      <c r="M633" s="33">
        <v>4479.8109999999997</v>
      </c>
      <c r="N633" s="33">
        <v>3945.2739999999999</v>
      </c>
      <c r="O633" s="33">
        <v>3394.5520000000001</v>
      </c>
      <c r="P633" s="33">
        <v>2738.2359999999999</v>
      </c>
      <c r="Q633" s="33">
        <v>2187.9839999999999</v>
      </c>
      <c r="R633" s="33">
        <v>1754.991</v>
      </c>
      <c r="S633" s="33">
        <v>1413.942</v>
      </c>
      <c r="T633" s="33">
        <v>1080.6369999999999</v>
      </c>
      <c r="U633" s="33">
        <v>800.08600000000001</v>
      </c>
      <c r="V633" s="33">
        <v>576.49</v>
      </c>
      <c r="W633" s="33">
        <v>393.41899999999998</v>
      </c>
      <c r="X633" s="33">
        <v>236.99600000000001</v>
      </c>
      <c r="Y633" s="33">
        <v>120.995</v>
      </c>
      <c r="Z633" s="33">
        <v>41.505000000000003</v>
      </c>
      <c r="AA633" s="33">
        <v>7.2690000000000001</v>
      </c>
      <c r="AB633" s="33">
        <v>0.55100000000000005</v>
      </c>
      <c r="AC633" s="33">
        <v>2.1000000000000001E-2</v>
      </c>
    </row>
    <row r="634" spans="1:29" ht="11.4" x14ac:dyDescent="0.2">
      <c r="A634" s="29">
        <v>617</v>
      </c>
      <c r="B634" s="30" t="s">
        <v>54</v>
      </c>
      <c r="C634" s="51" t="s">
        <v>117</v>
      </c>
      <c r="D634" s="32"/>
      <c r="E634" s="32">
        <v>508</v>
      </c>
      <c r="F634" s="30" t="s">
        <v>107</v>
      </c>
      <c r="G634" s="32">
        <v>910</v>
      </c>
      <c r="H634" s="32">
        <v>2040</v>
      </c>
      <c r="I634" s="33">
        <v>7167.0349999999999</v>
      </c>
      <c r="J634" s="33">
        <v>6680.1180000000004</v>
      </c>
      <c r="K634" s="33">
        <v>6179.28</v>
      </c>
      <c r="L634" s="33">
        <v>5620.56</v>
      </c>
      <c r="M634" s="33">
        <v>5012.3329999999996</v>
      </c>
      <c r="N634" s="33">
        <v>4433.7709999999997</v>
      </c>
      <c r="O634" s="33">
        <v>3888.4229999999998</v>
      </c>
      <c r="P634" s="33">
        <v>3325.4929999999999</v>
      </c>
      <c r="Q634" s="33">
        <v>2662.3029999999999</v>
      </c>
      <c r="R634" s="33">
        <v>2109.9189999999999</v>
      </c>
      <c r="S634" s="33">
        <v>1673.588</v>
      </c>
      <c r="T634" s="33">
        <v>1327.925</v>
      </c>
      <c r="U634" s="33">
        <v>990.29200000000003</v>
      </c>
      <c r="V634" s="33">
        <v>703.27499999999998</v>
      </c>
      <c r="W634" s="33">
        <v>472.09699999999998</v>
      </c>
      <c r="X634" s="33">
        <v>285.35300000000001</v>
      </c>
      <c r="Y634" s="33">
        <v>138.911</v>
      </c>
      <c r="Z634" s="33">
        <v>48.703000000000003</v>
      </c>
      <c r="AA634" s="33">
        <v>9.0790000000000006</v>
      </c>
      <c r="AB634" s="33">
        <v>0.71199999999999997</v>
      </c>
      <c r="AC634" s="33">
        <v>2.9000000000000001E-2</v>
      </c>
    </row>
    <row r="635" spans="1:29" ht="11.4" x14ac:dyDescent="0.2">
      <c r="A635" s="29">
        <v>618</v>
      </c>
      <c r="B635" s="30" t="s">
        <v>54</v>
      </c>
      <c r="C635" s="51" t="s">
        <v>117</v>
      </c>
      <c r="D635" s="32"/>
      <c r="E635" s="32">
        <v>508</v>
      </c>
      <c r="F635" s="30" t="s">
        <v>107</v>
      </c>
      <c r="G635" s="32">
        <v>910</v>
      </c>
      <c r="H635" s="32">
        <v>2045</v>
      </c>
      <c r="I635" s="33">
        <v>7546.4070000000002</v>
      </c>
      <c r="J635" s="33">
        <v>7124.4350000000004</v>
      </c>
      <c r="K635" s="33">
        <v>6662.7619999999997</v>
      </c>
      <c r="L635" s="33">
        <v>6159.88</v>
      </c>
      <c r="M635" s="33">
        <v>5588.4960000000001</v>
      </c>
      <c r="N635" s="33">
        <v>4967.8339999999998</v>
      </c>
      <c r="O635" s="33">
        <v>4378.67</v>
      </c>
      <c r="P635" s="33">
        <v>3819.6680000000001</v>
      </c>
      <c r="Q635" s="33">
        <v>3244.107</v>
      </c>
      <c r="R635" s="33">
        <v>2576.6840000000002</v>
      </c>
      <c r="S635" s="33">
        <v>2019.8130000000001</v>
      </c>
      <c r="T635" s="33">
        <v>1577.7080000000001</v>
      </c>
      <c r="U635" s="33">
        <v>1221.9939999999999</v>
      </c>
      <c r="V635" s="33">
        <v>874.31700000000001</v>
      </c>
      <c r="W635" s="33">
        <v>579.48800000000006</v>
      </c>
      <c r="X635" s="33">
        <v>346.51799999999997</v>
      </c>
      <c r="Y635" s="33">
        <v>170.06100000000001</v>
      </c>
      <c r="Z635" s="33">
        <v>57.372999999999998</v>
      </c>
      <c r="AA635" s="33">
        <v>11.103999999999999</v>
      </c>
      <c r="AB635" s="33">
        <v>0.94399999999999995</v>
      </c>
      <c r="AC635" s="33">
        <v>3.9E-2</v>
      </c>
    </row>
    <row r="636" spans="1:29" ht="11.4" x14ac:dyDescent="0.2">
      <c r="A636" s="29">
        <v>619</v>
      </c>
      <c r="B636" s="30" t="s">
        <v>54</v>
      </c>
      <c r="C636" s="51" t="s">
        <v>117</v>
      </c>
      <c r="D636" s="32"/>
      <c r="E636" s="32">
        <v>508</v>
      </c>
      <c r="F636" s="30" t="s">
        <v>107</v>
      </c>
      <c r="G636" s="32">
        <v>910</v>
      </c>
      <c r="H636" s="32">
        <v>2050</v>
      </c>
      <c r="I636" s="33">
        <v>7885.5559999999996</v>
      </c>
      <c r="J636" s="33">
        <v>7509.3469999999998</v>
      </c>
      <c r="K636" s="33">
        <v>7108.58</v>
      </c>
      <c r="L636" s="33">
        <v>6644.49</v>
      </c>
      <c r="M636" s="33">
        <v>6128.9840000000004</v>
      </c>
      <c r="N636" s="33">
        <v>5545.25</v>
      </c>
      <c r="O636" s="33">
        <v>4914.1400000000003</v>
      </c>
      <c r="P636" s="33">
        <v>4310.7780000000002</v>
      </c>
      <c r="Q636" s="33">
        <v>3736.5659999999998</v>
      </c>
      <c r="R636" s="33">
        <v>3149.5819999999999</v>
      </c>
      <c r="S636" s="33">
        <v>2475.0160000000001</v>
      </c>
      <c r="T636" s="33">
        <v>1911.116</v>
      </c>
      <c r="U636" s="33">
        <v>1457.548</v>
      </c>
      <c r="V636" s="33">
        <v>1084.338</v>
      </c>
      <c r="W636" s="33">
        <v>724.78300000000002</v>
      </c>
      <c r="X636" s="33">
        <v>429.28300000000002</v>
      </c>
      <c r="Y636" s="33">
        <v>210.35599999999999</v>
      </c>
      <c r="Z636" s="33">
        <v>72.248000000000005</v>
      </c>
      <c r="AA636" s="33">
        <v>13.683</v>
      </c>
      <c r="AB636" s="33">
        <v>1.2330000000000001</v>
      </c>
      <c r="AC636" s="33">
        <v>5.3999999999999999E-2</v>
      </c>
    </row>
    <row r="637" spans="1:29" ht="11.4" x14ac:dyDescent="0.2">
      <c r="A637" s="29">
        <v>620</v>
      </c>
      <c r="B637" s="30" t="s">
        <v>54</v>
      </c>
      <c r="C637" s="51" t="s">
        <v>117</v>
      </c>
      <c r="D637" s="32"/>
      <c r="E637" s="32">
        <v>508</v>
      </c>
      <c r="F637" s="30" t="s">
        <v>107</v>
      </c>
      <c r="G637" s="32">
        <v>910</v>
      </c>
      <c r="H637" s="32">
        <v>2055</v>
      </c>
      <c r="I637" s="33">
        <v>8181.8789999999999</v>
      </c>
      <c r="J637" s="33">
        <v>7853.16</v>
      </c>
      <c r="K637" s="33">
        <v>7494.7939999999999</v>
      </c>
      <c r="L637" s="33">
        <v>7091.2030000000004</v>
      </c>
      <c r="M637" s="33">
        <v>6614.5609999999997</v>
      </c>
      <c r="N637" s="33">
        <v>6086.7910000000002</v>
      </c>
      <c r="O637" s="33">
        <v>5492.24</v>
      </c>
      <c r="P637" s="33">
        <v>4846.4229999999998</v>
      </c>
      <c r="Q637" s="33">
        <v>4226.415</v>
      </c>
      <c r="R637" s="33">
        <v>3637.0659999999998</v>
      </c>
      <c r="S637" s="33">
        <v>3034.2040000000002</v>
      </c>
      <c r="T637" s="33">
        <v>2349.6039999999998</v>
      </c>
      <c r="U637" s="33">
        <v>1772.6969999999999</v>
      </c>
      <c r="V637" s="33">
        <v>1299.761</v>
      </c>
      <c r="W637" s="33">
        <v>905.33100000000002</v>
      </c>
      <c r="X637" s="33">
        <v>542.08000000000004</v>
      </c>
      <c r="Y637" s="33">
        <v>264.85300000000001</v>
      </c>
      <c r="Z637" s="33">
        <v>92.313000000000002</v>
      </c>
      <c r="AA637" s="33">
        <v>18.138000000000002</v>
      </c>
      <c r="AB637" s="33">
        <v>1.63</v>
      </c>
      <c r="AC637" s="33">
        <v>7.3999999999999996E-2</v>
      </c>
    </row>
    <row r="638" spans="1:29" ht="11.4" x14ac:dyDescent="0.2">
      <c r="A638" s="29">
        <v>621</v>
      </c>
      <c r="B638" s="30" t="s">
        <v>54</v>
      </c>
      <c r="C638" s="51" t="s">
        <v>117</v>
      </c>
      <c r="D638" s="32"/>
      <c r="E638" s="32">
        <v>508</v>
      </c>
      <c r="F638" s="30" t="s">
        <v>107</v>
      </c>
      <c r="G638" s="32">
        <v>910</v>
      </c>
      <c r="H638" s="32">
        <v>2060</v>
      </c>
      <c r="I638" s="33">
        <v>8462.6360000000004</v>
      </c>
      <c r="J638" s="33">
        <v>8153.3540000000003</v>
      </c>
      <c r="K638" s="33">
        <v>7839.7610000000004</v>
      </c>
      <c r="L638" s="33">
        <v>7478.2610000000004</v>
      </c>
      <c r="M638" s="33">
        <v>7062.2060000000001</v>
      </c>
      <c r="N638" s="33">
        <v>6573.5259999999998</v>
      </c>
      <c r="O638" s="33">
        <v>6034.6409999999996</v>
      </c>
      <c r="P638" s="33">
        <v>5424.3630000000003</v>
      </c>
      <c r="Q638" s="33">
        <v>4760.6319999999996</v>
      </c>
      <c r="R638" s="33">
        <v>4123.1989999999996</v>
      </c>
      <c r="S638" s="33">
        <v>3513.2260000000001</v>
      </c>
      <c r="T638" s="33">
        <v>2889.6019999999999</v>
      </c>
      <c r="U638" s="33">
        <v>2188.2080000000001</v>
      </c>
      <c r="V638" s="33">
        <v>1589.5989999999999</v>
      </c>
      <c r="W638" s="33">
        <v>1093.33</v>
      </c>
      <c r="X638" s="33">
        <v>684.90599999999995</v>
      </c>
      <c r="Y638" s="33">
        <v>340.10199999999998</v>
      </c>
      <c r="Z638" s="33">
        <v>119.68600000000001</v>
      </c>
      <c r="AA638" s="33">
        <v>24.459</v>
      </c>
      <c r="AB638" s="33">
        <v>2.3279999999999998</v>
      </c>
      <c r="AC638" s="33">
        <v>0.104</v>
      </c>
    </row>
    <row r="639" spans="1:29" ht="11.4" x14ac:dyDescent="0.2">
      <c r="A639" s="29">
        <v>622</v>
      </c>
      <c r="B639" s="30" t="s">
        <v>54</v>
      </c>
      <c r="C639" s="51" t="s">
        <v>117</v>
      </c>
      <c r="D639" s="32"/>
      <c r="E639" s="32">
        <v>508</v>
      </c>
      <c r="F639" s="30" t="s">
        <v>107</v>
      </c>
      <c r="G639" s="32">
        <v>910</v>
      </c>
      <c r="H639" s="32">
        <v>2065</v>
      </c>
      <c r="I639" s="33">
        <v>8689.7510000000002</v>
      </c>
      <c r="J639" s="33">
        <v>8437.2469999999994</v>
      </c>
      <c r="K639" s="33">
        <v>8140.9650000000001</v>
      </c>
      <c r="L639" s="33">
        <v>7824.0050000000001</v>
      </c>
      <c r="M639" s="33">
        <v>7450.11</v>
      </c>
      <c r="N639" s="33">
        <v>7022.2209999999995</v>
      </c>
      <c r="O639" s="33">
        <v>6522.52</v>
      </c>
      <c r="P639" s="33">
        <v>5967.15</v>
      </c>
      <c r="Q639" s="33">
        <v>5337.058</v>
      </c>
      <c r="R639" s="33">
        <v>4653.8100000000004</v>
      </c>
      <c r="S639" s="33">
        <v>3992.752</v>
      </c>
      <c r="T639" s="33">
        <v>3356.0680000000002</v>
      </c>
      <c r="U639" s="33">
        <v>2701.8919999999998</v>
      </c>
      <c r="V639" s="33">
        <v>1973.3910000000001</v>
      </c>
      <c r="W639" s="33">
        <v>1348.4179999999999</v>
      </c>
      <c r="X639" s="33">
        <v>837.06600000000003</v>
      </c>
      <c r="Y639" s="33">
        <v>438.04700000000003</v>
      </c>
      <c r="Z639" s="33">
        <v>158.37</v>
      </c>
      <c r="AA639" s="33">
        <v>33.363999999999997</v>
      </c>
      <c r="AB639" s="33">
        <v>3.395</v>
      </c>
      <c r="AC639" s="33">
        <v>0.158</v>
      </c>
    </row>
    <row r="640" spans="1:29" ht="11.4" x14ac:dyDescent="0.2">
      <c r="A640" s="29">
        <v>623</v>
      </c>
      <c r="B640" s="30" t="s">
        <v>54</v>
      </c>
      <c r="C640" s="51" t="s">
        <v>117</v>
      </c>
      <c r="D640" s="32"/>
      <c r="E640" s="32">
        <v>508</v>
      </c>
      <c r="F640" s="30" t="s">
        <v>107</v>
      </c>
      <c r="G640" s="32">
        <v>910</v>
      </c>
      <c r="H640" s="32">
        <v>2070</v>
      </c>
      <c r="I640" s="33">
        <v>8857.5849999999991</v>
      </c>
      <c r="J640" s="33">
        <v>8667.1299999999992</v>
      </c>
      <c r="K640" s="33">
        <v>8425.6589999999997</v>
      </c>
      <c r="L640" s="33">
        <v>8125.8919999999998</v>
      </c>
      <c r="M640" s="33">
        <v>7796.7280000000001</v>
      </c>
      <c r="N640" s="33">
        <v>7411.3140000000003</v>
      </c>
      <c r="O640" s="33">
        <v>6972.5190000000002</v>
      </c>
      <c r="P640" s="33">
        <v>6456.1130000000003</v>
      </c>
      <c r="Q640" s="33">
        <v>5879.4889999999996</v>
      </c>
      <c r="R640" s="33">
        <v>5227.0010000000002</v>
      </c>
      <c r="S640" s="33">
        <v>4517.2669999999998</v>
      </c>
      <c r="T640" s="33">
        <v>3825.5459999999998</v>
      </c>
      <c r="U640" s="33">
        <v>3150.4920000000002</v>
      </c>
      <c r="V640" s="33">
        <v>2450.4969999999998</v>
      </c>
      <c r="W640" s="33">
        <v>1688.171</v>
      </c>
      <c r="X640" s="33">
        <v>1045.6769999999999</v>
      </c>
      <c r="Y640" s="33">
        <v>545.67999999999995</v>
      </c>
      <c r="Z640" s="33">
        <v>210.517</v>
      </c>
      <c r="AA640" s="33">
        <v>46.374000000000002</v>
      </c>
      <c r="AB640" s="33">
        <v>4.976</v>
      </c>
      <c r="AC640" s="33">
        <v>0.246</v>
      </c>
    </row>
    <row r="641" spans="1:29" ht="11.4" x14ac:dyDescent="0.2">
      <c r="A641" s="29">
        <v>624</v>
      </c>
      <c r="B641" s="30" t="s">
        <v>54</v>
      </c>
      <c r="C641" s="51" t="s">
        <v>117</v>
      </c>
      <c r="D641" s="32"/>
      <c r="E641" s="32">
        <v>508</v>
      </c>
      <c r="F641" s="30" t="s">
        <v>107</v>
      </c>
      <c r="G641" s="32">
        <v>910</v>
      </c>
      <c r="H641" s="32">
        <v>2075</v>
      </c>
      <c r="I641" s="33">
        <v>8988.4889999999996</v>
      </c>
      <c r="J641" s="33">
        <v>8837.3690000000006</v>
      </c>
      <c r="K641" s="33">
        <v>8656.3619999999992</v>
      </c>
      <c r="L641" s="33">
        <v>8411.2639999999992</v>
      </c>
      <c r="M641" s="33">
        <v>8099.4960000000001</v>
      </c>
      <c r="N641" s="33">
        <v>7759.1719999999996</v>
      </c>
      <c r="O641" s="33">
        <v>7363.1570000000002</v>
      </c>
      <c r="P641" s="33">
        <v>6907.5569999999998</v>
      </c>
      <c r="Q641" s="33">
        <v>6369.3010000000004</v>
      </c>
      <c r="R641" s="33">
        <v>5767.92</v>
      </c>
      <c r="S641" s="33">
        <v>5085.0510000000004</v>
      </c>
      <c r="T641" s="33">
        <v>4340.7209999999995</v>
      </c>
      <c r="U641" s="33">
        <v>3605.3589999999999</v>
      </c>
      <c r="V641" s="33">
        <v>2873.527</v>
      </c>
      <c r="W641" s="33">
        <v>2114.0059999999999</v>
      </c>
      <c r="X641" s="33">
        <v>1326.0050000000001</v>
      </c>
      <c r="Y641" s="33">
        <v>695.51499999999999</v>
      </c>
      <c r="Z641" s="33">
        <v>270.53899999999999</v>
      </c>
      <c r="AA641" s="33">
        <v>64.843000000000004</v>
      </c>
      <c r="AB641" s="33">
        <v>7.4189999999999996</v>
      </c>
      <c r="AC641" s="33">
        <v>0.38400000000000001</v>
      </c>
    </row>
    <row r="642" spans="1:29" ht="11.4" x14ac:dyDescent="0.2">
      <c r="A642" s="29">
        <v>625</v>
      </c>
      <c r="B642" s="30" t="s">
        <v>54</v>
      </c>
      <c r="C642" s="51" t="s">
        <v>117</v>
      </c>
      <c r="D642" s="32"/>
      <c r="E642" s="32">
        <v>508</v>
      </c>
      <c r="F642" s="30" t="s">
        <v>107</v>
      </c>
      <c r="G642" s="32">
        <v>910</v>
      </c>
      <c r="H642" s="32">
        <v>2080</v>
      </c>
      <c r="I642" s="33">
        <v>9051.8310000000001</v>
      </c>
      <c r="J642" s="33">
        <v>8970.4539999999997</v>
      </c>
      <c r="K642" s="33">
        <v>8827.4110000000001</v>
      </c>
      <c r="L642" s="33">
        <v>8642.6589999999997</v>
      </c>
      <c r="M642" s="33">
        <v>8385.7860000000001</v>
      </c>
      <c r="N642" s="33">
        <v>8063.299</v>
      </c>
      <c r="O642" s="33">
        <v>7712.7780000000002</v>
      </c>
      <c r="P642" s="33">
        <v>7300.3190000000004</v>
      </c>
      <c r="Q642" s="33">
        <v>6822.5209999999997</v>
      </c>
      <c r="R642" s="33">
        <v>6258.2160000000003</v>
      </c>
      <c r="S642" s="33">
        <v>5623.1779999999999</v>
      </c>
      <c r="T642" s="33">
        <v>4900.29</v>
      </c>
      <c r="U642" s="33">
        <v>4106.8509999999997</v>
      </c>
      <c r="V642" s="33">
        <v>3306.884</v>
      </c>
      <c r="W642" s="33">
        <v>2499.4940000000001</v>
      </c>
      <c r="X642" s="33">
        <v>1681.395</v>
      </c>
      <c r="Y642" s="33">
        <v>899.43399999999997</v>
      </c>
      <c r="Z642" s="33">
        <v>355.89299999999997</v>
      </c>
      <c r="AA642" s="33">
        <v>87.498000000000005</v>
      </c>
      <c r="AB642" s="33">
        <v>11.132</v>
      </c>
      <c r="AC642" s="33">
        <v>0.61099999999999999</v>
      </c>
    </row>
    <row r="643" spans="1:29" ht="11.4" x14ac:dyDescent="0.2">
      <c r="A643" s="29">
        <v>626</v>
      </c>
      <c r="B643" s="30" t="s">
        <v>54</v>
      </c>
      <c r="C643" s="51" t="s">
        <v>117</v>
      </c>
      <c r="D643" s="32"/>
      <c r="E643" s="32">
        <v>508</v>
      </c>
      <c r="F643" s="30" t="s">
        <v>107</v>
      </c>
      <c r="G643" s="32">
        <v>910</v>
      </c>
      <c r="H643" s="32">
        <v>2085</v>
      </c>
      <c r="I643" s="33">
        <v>9082.2379999999994</v>
      </c>
      <c r="J643" s="33">
        <v>9035.8019999999997</v>
      </c>
      <c r="K643" s="33">
        <v>8961.25</v>
      </c>
      <c r="L643" s="33">
        <v>8814.4470000000001</v>
      </c>
      <c r="M643" s="33">
        <v>8618.2090000000007</v>
      </c>
      <c r="N643" s="33">
        <v>8351.0720000000001</v>
      </c>
      <c r="O643" s="33">
        <v>8018.9350000000004</v>
      </c>
      <c r="P643" s="33">
        <v>7652.5309999999999</v>
      </c>
      <c r="Q643" s="33">
        <v>7218.1949999999997</v>
      </c>
      <c r="R643" s="33">
        <v>6713.402</v>
      </c>
      <c r="S643" s="33">
        <v>6113.4780000000001</v>
      </c>
      <c r="T643" s="33">
        <v>5433.6369999999997</v>
      </c>
      <c r="U643" s="33">
        <v>4654.0140000000001</v>
      </c>
      <c r="V643" s="33">
        <v>3787.6950000000002</v>
      </c>
      <c r="W643" s="33">
        <v>2899.806</v>
      </c>
      <c r="X643" s="33">
        <v>2012.268</v>
      </c>
      <c r="Y643" s="33">
        <v>1162.307</v>
      </c>
      <c r="Z643" s="33">
        <v>474.50700000000001</v>
      </c>
      <c r="AA643" s="33">
        <v>120.869</v>
      </c>
      <c r="AB643" s="33">
        <v>16.091000000000001</v>
      </c>
      <c r="AC643" s="33">
        <v>0.98299999999999998</v>
      </c>
    </row>
    <row r="644" spans="1:29" ht="11.4" x14ac:dyDescent="0.2">
      <c r="A644" s="29">
        <v>627</v>
      </c>
      <c r="B644" s="30" t="s">
        <v>54</v>
      </c>
      <c r="C644" s="51" t="s">
        <v>117</v>
      </c>
      <c r="D644" s="32"/>
      <c r="E644" s="32">
        <v>508</v>
      </c>
      <c r="F644" s="30" t="s">
        <v>107</v>
      </c>
      <c r="G644" s="32">
        <v>910</v>
      </c>
      <c r="H644" s="32">
        <v>2090</v>
      </c>
      <c r="I644" s="33">
        <v>9070.3019999999997</v>
      </c>
      <c r="J644" s="33">
        <v>9067.7929999999997</v>
      </c>
      <c r="K644" s="33">
        <v>9027.3019999999997</v>
      </c>
      <c r="L644" s="33">
        <v>8949.0130000000008</v>
      </c>
      <c r="M644" s="33">
        <v>8791.0990000000002</v>
      </c>
      <c r="N644" s="33">
        <v>8585.0630000000001</v>
      </c>
      <c r="O644" s="33">
        <v>8308.8389999999999</v>
      </c>
      <c r="P644" s="33">
        <v>7961.6970000000001</v>
      </c>
      <c r="Q644" s="33">
        <v>7573.9750000000004</v>
      </c>
      <c r="R644" s="33">
        <v>7112.4960000000001</v>
      </c>
      <c r="S644" s="33">
        <v>6570.6530000000002</v>
      </c>
      <c r="T644" s="33">
        <v>5922.8410000000003</v>
      </c>
      <c r="U644" s="33">
        <v>5179.5169999999998</v>
      </c>
      <c r="V644" s="33">
        <v>4315.7049999999999</v>
      </c>
      <c r="W644" s="33">
        <v>3348.1129999999998</v>
      </c>
      <c r="X644" s="33">
        <v>2362.6669999999999</v>
      </c>
      <c r="Y644" s="33">
        <v>1417.1010000000001</v>
      </c>
      <c r="Z644" s="33">
        <v>631.73800000000006</v>
      </c>
      <c r="AA644" s="33">
        <v>169.017</v>
      </c>
      <c r="AB644" s="33">
        <v>23.815999999999999</v>
      </c>
      <c r="AC644" s="33">
        <v>1.5269999999999999</v>
      </c>
    </row>
    <row r="645" spans="1:29" ht="11.4" x14ac:dyDescent="0.2">
      <c r="A645" s="29">
        <v>628</v>
      </c>
      <c r="B645" s="30" t="s">
        <v>54</v>
      </c>
      <c r="C645" s="51" t="s">
        <v>117</v>
      </c>
      <c r="D645" s="32"/>
      <c r="E645" s="32">
        <v>508</v>
      </c>
      <c r="F645" s="30" t="s">
        <v>107</v>
      </c>
      <c r="G645" s="32">
        <v>910</v>
      </c>
      <c r="H645" s="32">
        <v>2095</v>
      </c>
      <c r="I645" s="33">
        <v>9055.7890000000007</v>
      </c>
      <c r="J645" s="33">
        <v>9057.2839999999997</v>
      </c>
      <c r="K645" s="33">
        <v>9059.9869999999992</v>
      </c>
      <c r="L645" s="33">
        <v>9015.7990000000009</v>
      </c>
      <c r="M645" s="33">
        <v>8926.8559999999998</v>
      </c>
      <c r="N645" s="33">
        <v>8759.732</v>
      </c>
      <c r="O645" s="33">
        <v>8545.1659999999993</v>
      </c>
      <c r="P645" s="33">
        <v>8254.741</v>
      </c>
      <c r="Q645" s="33">
        <v>7887.2939999999999</v>
      </c>
      <c r="R645" s="33">
        <v>7472.68</v>
      </c>
      <c r="S645" s="33">
        <v>6973.6409999999996</v>
      </c>
      <c r="T645" s="33">
        <v>6381.1959999999999</v>
      </c>
      <c r="U645" s="33">
        <v>5665.1279999999997</v>
      </c>
      <c r="V645" s="33">
        <v>4827.0379999999996</v>
      </c>
      <c r="W645" s="33">
        <v>3843.4</v>
      </c>
      <c r="X645" s="33">
        <v>2758.51</v>
      </c>
      <c r="Y645" s="33">
        <v>1692.655</v>
      </c>
      <c r="Z645" s="33">
        <v>791.53300000000002</v>
      </c>
      <c r="AA645" s="33">
        <v>235.083</v>
      </c>
      <c r="AB645" s="33">
        <v>35.505000000000003</v>
      </c>
      <c r="AC645" s="33">
        <v>2.423</v>
      </c>
    </row>
    <row r="646" spans="1:29" ht="11.4" x14ac:dyDescent="0.2">
      <c r="A646" s="29">
        <v>629</v>
      </c>
      <c r="B646" s="30" t="s">
        <v>54</v>
      </c>
      <c r="C646" s="51" t="s">
        <v>117</v>
      </c>
      <c r="D646" s="32"/>
      <c r="E646" s="32">
        <v>508</v>
      </c>
      <c r="F646" s="30" t="s">
        <v>107</v>
      </c>
      <c r="G646" s="32">
        <v>910</v>
      </c>
      <c r="H646" s="32">
        <v>2100</v>
      </c>
      <c r="I646" s="33">
        <v>8977.4920000000002</v>
      </c>
      <c r="J646" s="33">
        <v>9044.11</v>
      </c>
      <c r="K646" s="33">
        <v>9050.17</v>
      </c>
      <c r="L646" s="33">
        <v>9049.3119999999999</v>
      </c>
      <c r="M646" s="33">
        <v>8994.9989999999998</v>
      </c>
      <c r="N646" s="33">
        <v>8897.4159999999993</v>
      </c>
      <c r="O646" s="33">
        <v>8722.6620000000003</v>
      </c>
      <c r="P646" s="33">
        <v>8494.902</v>
      </c>
      <c r="Q646" s="33">
        <v>8185.0649999999996</v>
      </c>
      <c r="R646" s="33">
        <v>7791.6450000000004</v>
      </c>
      <c r="S646" s="33">
        <v>7339.665</v>
      </c>
      <c r="T646" s="33">
        <v>6788.8810000000003</v>
      </c>
      <c r="U646" s="33">
        <v>6124.3019999999997</v>
      </c>
      <c r="V646" s="33">
        <v>5305.9610000000002</v>
      </c>
      <c r="W646" s="33">
        <v>4330.7280000000001</v>
      </c>
      <c r="X646" s="33">
        <v>3202.5079999999998</v>
      </c>
      <c r="Y646" s="33">
        <v>2010.963</v>
      </c>
      <c r="Z646" s="33">
        <v>971.86300000000006</v>
      </c>
      <c r="AA646" s="33">
        <v>307.74</v>
      </c>
      <c r="AB646" s="33">
        <v>52.676000000000002</v>
      </c>
      <c r="AC646" s="33">
        <v>3.887</v>
      </c>
    </row>
    <row r="647" spans="1:29" ht="11.4" x14ac:dyDescent="0.2">
      <c r="A647" s="29">
        <v>630</v>
      </c>
      <c r="B647" s="30" t="s">
        <v>54</v>
      </c>
      <c r="C647" s="51" t="s">
        <v>118</v>
      </c>
      <c r="D647" s="32">
        <v>2</v>
      </c>
      <c r="E647" s="32">
        <v>638</v>
      </c>
      <c r="F647" s="30" t="s">
        <v>107</v>
      </c>
      <c r="G647" s="32">
        <v>910</v>
      </c>
      <c r="H647" s="32">
        <v>2020</v>
      </c>
      <c r="I647" s="33">
        <v>64.838999999999999</v>
      </c>
      <c r="J647" s="33">
        <v>67.552999999999997</v>
      </c>
      <c r="K647" s="33">
        <v>67.994</v>
      </c>
      <c r="L647" s="33">
        <v>70.867999999999995</v>
      </c>
      <c r="M647" s="33">
        <v>63.841999999999999</v>
      </c>
      <c r="N647" s="33">
        <v>54.43</v>
      </c>
      <c r="O647" s="33">
        <v>49.113999999999997</v>
      </c>
      <c r="P647" s="33">
        <v>50.337000000000003</v>
      </c>
      <c r="Q647" s="33">
        <v>57.478999999999999</v>
      </c>
      <c r="R647" s="33">
        <v>59.847000000000001</v>
      </c>
      <c r="S647" s="33">
        <v>65.356999999999999</v>
      </c>
      <c r="T647" s="33">
        <v>60.058</v>
      </c>
      <c r="U647" s="33">
        <v>49.683</v>
      </c>
      <c r="V647" s="33">
        <v>40.874000000000002</v>
      </c>
      <c r="W647" s="33">
        <v>27.831</v>
      </c>
      <c r="X647" s="33">
        <v>19.702999999999999</v>
      </c>
      <c r="Y647" s="33">
        <v>13.273</v>
      </c>
      <c r="Z647" s="33">
        <v>7.5579999999999998</v>
      </c>
      <c r="AA647" s="33">
        <v>3.2509999999999999</v>
      </c>
      <c r="AB647" s="33">
        <v>1.288</v>
      </c>
      <c r="AC647" s="33">
        <v>0.129</v>
      </c>
    </row>
    <row r="648" spans="1:29" ht="11.4" x14ac:dyDescent="0.2">
      <c r="A648" s="29">
        <v>631</v>
      </c>
      <c r="B648" s="30" t="s">
        <v>54</v>
      </c>
      <c r="C648" s="51" t="s">
        <v>118</v>
      </c>
      <c r="D648" s="32">
        <v>2</v>
      </c>
      <c r="E648" s="32">
        <v>638</v>
      </c>
      <c r="F648" s="30" t="s">
        <v>107</v>
      </c>
      <c r="G648" s="32">
        <v>910</v>
      </c>
      <c r="H648" s="32">
        <v>2025</v>
      </c>
      <c r="I648" s="33">
        <v>63.453000000000003</v>
      </c>
      <c r="J648" s="33">
        <v>64.116</v>
      </c>
      <c r="K648" s="33">
        <v>67.084000000000003</v>
      </c>
      <c r="L648" s="33">
        <v>67.584000000000003</v>
      </c>
      <c r="M648" s="33">
        <v>68.956000000000003</v>
      </c>
      <c r="N648" s="33">
        <v>61.267000000000003</v>
      </c>
      <c r="O648" s="33">
        <v>53.463999999999999</v>
      </c>
      <c r="P648" s="33">
        <v>49.718000000000004</v>
      </c>
      <c r="Q648" s="33">
        <v>50.976999999999997</v>
      </c>
      <c r="R648" s="33">
        <v>57.152999999999999</v>
      </c>
      <c r="S648" s="33">
        <v>58.887999999999998</v>
      </c>
      <c r="T648" s="33">
        <v>64.185000000000002</v>
      </c>
      <c r="U648" s="33">
        <v>58.551000000000002</v>
      </c>
      <c r="V648" s="33">
        <v>47.463999999999999</v>
      </c>
      <c r="W648" s="33">
        <v>37.82</v>
      </c>
      <c r="X648" s="33">
        <v>24.681000000000001</v>
      </c>
      <c r="Y648" s="33">
        <v>15.987</v>
      </c>
      <c r="Z648" s="33">
        <v>9.2750000000000004</v>
      </c>
      <c r="AA648" s="33">
        <v>4.3520000000000003</v>
      </c>
      <c r="AB648" s="33">
        <v>1.3740000000000001</v>
      </c>
      <c r="AC648" s="33">
        <v>0.35799999999999998</v>
      </c>
    </row>
    <row r="649" spans="1:29" ht="11.4" x14ac:dyDescent="0.2">
      <c r="A649" s="29">
        <v>632</v>
      </c>
      <c r="B649" s="30" t="s">
        <v>54</v>
      </c>
      <c r="C649" s="51" t="s">
        <v>118</v>
      </c>
      <c r="D649" s="32">
        <v>2</v>
      </c>
      <c r="E649" s="32">
        <v>638</v>
      </c>
      <c r="F649" s="30" t="s">
        <v>107</v>
      </c>
      <c r="G649" s="32">
        <v>910</v>
      </c>
      <c r="H649" s="32">
        <v>2030</v>
      </c>
      <c r="I649" s="33">
        <v>63.241</v>
      </c>
      <c r="J649" s="33">
        <v>62.732999999999997</v>
      </c>
      <c r="K649" s="33">
        <v>63.651000000000003</v>
      </c>
      <c r="L649" s="33">
        <v>66.680999999999997</v>
      </c>
      <c r="M649" s="33">
        <v>65.691999999999993</v>
      </c>
      <c r="N649" s="33">
        <v>66.385000000000005</v>
      </c>
      <c r="O649" s="33">
        <v>60.295999999999999</v>
      </c>
      <c r="P649" s="33">
        <v>54.067</v>
      </c>
      <c r="Q649" s="33">
        <v>50.387999999999998</v>
      </c>
      <c r="R649" s="33">
        <v>50.780999999999999</v>
      </c>
      <c r="S649" s="33">
        <v>56.335999999999999</v>
      </c>
      <c r="T649" s="33">
        <v>57.987000000000002</v>
      </c>
      <c r="U649" s="33">
        <v>62.74</v>
      </c>
      <c r="V649" s="33">
        <v>56.165999999999997</v>
      </c>
      <c r="W649" s="33">
        <v>44.228000000000002</v>
      </c>
      <c r="X649" s="33">
        <v>33.871000000000002</v>
      </c>
      <c r="Y649" s="33">
        <v>20.335000000000001</v>
      </c>
      <c r="Z649" s="33">
        <v>11.42</v>
      </c>
      <c r="AA649" s="33">
        <v>5.492</v>
      </c>
      <c r="AB649" s="33">
        <v>1.8660000000000001</v>
      </c>
      <c r="AC649" s="33">
        <v>0.45800000000000002</v>
      </c>
    </row>
    <row r="650" spans="1:29" ht="11.4" x14ac:dyDescent="0.2">
      <c r="A650" s="29">
        <v>633</v>
      </c>
      <c r="B650" s="30" t="s">
        <v>54</v>
      </c>
      <c r="C650" s="51" t="s">
        <v>118</v>
      </c>
      <c r="D650" s="32">
        <v>2</v>
      </c>
      <c r="E650" s="32">
        <v>638</v>
      </c>
      <c r="F650" s="30" t="s">
        <v>107</v>
      </c>
      <c r="G650" s="32">
        <v>910</v>
      </c>
      <c r="H650" s="32">
        <v>2035</v>
      </c>
      <c r="I650" s="33">
        <v>62.664999999999999</v>
      </c>
      <c r="J650" s="33">
        <v>62.52</v>
      </c>
      <c r="K650" s="33">
        <v>62.268999999999998</v>
      </c>
      <c r="L650" s="33">
        <v>63.255000000000003</v>
      </c>
      <c r="M650" s="33">
        <v>64.805999999999997</v>
      </c>
      <c r="N650" s="33">
        <v>63.146000000000001</v>
      </c>
      <c r="O650" s="33">
        <v>65.418000000000006</v>
      </c>
      <c r="P650" s="33">
        <v>60.890999999999998</v>
      </c>
      <c r="Q650" s="33">
        <v>54.734000000000002</v>
      </c>
      <c r="R650" s="33">
        <v>50.237000000000002</v>
      </c>
      <c r="S650" s="33">
        <v>50.12</v>
      </c>
      <c r="T650" s="33">
        <v>55.593000000000004</v>
      </c>
      <c r="U650" s="33">
        <v>56.872999999999998</v>
      </c>
      <c r="V650" s="33">
        <v>60.402000000000001</v>
      </c>
      <c r="W650" s="33">
        <v>52.640999999999998</v>
      </c>
      <c r="X650" s="33">
        <v>39.927999999999997</v>
      </c>
      <c r="Y650" s="33">
        <v>28.274000000000001</v>
      </c>
      <c r="Z650" s="33">
        <v>14.814</v>
      </c>
      <c r="AA650" s="33">
        <v>6.9089999999999998</v>
      </c>
      <c r="AB650" s="33">
        <v>2.407</v>
      </c>
      <c r="AC650" s="33">
        <v>0.61199999999999999</v>
      </c>
    </row>
    <row r="651" spans="1:29" ht="11.4" x14ac:dyDescent="0.2">
      <c r="A651" s="29">
        <v>634</v>
      </c>
      <c r="B651" s="30" t="s">
        <v>54</v>
      </c>
      <c r="C651" s="51" t="s">
        <v>118</v>
      </c>
      <c r="D651" s="32">
        <v>2</v>
      </c>
      <c r="E651" s="32">
        <v>638</v>
      </c>
      <c r="F651" s="30" t="s">
        <v>107</v>
      </c>
      <c r="G651" s="32">
        <v>910</v>
      </c>
      <c r="H651" s="32">
        <v>2040</v>
      </c>
      <c r="I651" s="33">
        <v>60.704000000000001</v>
      </c>
      <c r="J651" s="33">
        <v>61.945</v>
      </c>
      <c r="K651" s="33">
        <v>62.058999999999997</v>
      </c>
      <c r="L651" s="33">
        <v>61.877000000000002</v>
      </c>
      <c r="M651" s="33">
        <v>61.395000000000003</v>
      </c>
      <c r="N651" s="33">
        <v>62.27</v>
      </c>
      <c r="O651" s="33">
        <v>62.195</v>
      </c>
      <c r="P651" s="33">
        <v>66.013000000000005</v>
      </c>
      <c r="Q651" s="33">
        <v>61.542000000000002</v>
      </c>
      <c r="R651" s="33">
        <v>54.570999999999998</v>
      </c>
      <c r="S651" s="33">
        <v>49.628</v>
      </c>
      <c r="T651" s="33">
        <v>49.561</v>
      </c>
      <c r="U651" s="33">
        <v>54.671999999999997</v>
      </c>
      <c r="V651" s="33">
        <v>54.984000000000002</v>
      </c>
      <c r="W651" s="33">
        <v>56.887999999999998</v>
      </c>
      <c r="X651" s="33">
        <v>47.865000000000002</v>
      </c>
      <c r="Y651" s="33">
        <v>33.712000000000003</v>
      </c>
      <c r="Z651" s="33">
        <v>20.975000000000001</v>
      </c>
      <c r="AA651" s="33">
        <v>9.1560000000000006</v>
      </c>
      <c r="AB651" s="33">
        <v>3.0760000000000001</v>
      </c>
      <c r="AC651" s="33">
        <v>0.80200000000000005</v>
      </c>
    </row>
    <row r="652" spans="1:29" ht="11.4" x14ac:dyDescent="0.2">
      <c r="A652" s="29">
        <v>635</v>
      </c>
      <c r="B652" s="30" t="s">
        <v>54</v>
      </c>
      <c r="C652" s="51" t="s">
        <v>118</v>
      </c>
      <c r="D652" s="32">
        <v>2</v>
      </c>
      <c r="E652" s="32">
        <v>638</v>
      </c>
      <c r="F652" s="30" t="s">
        <v>107</v>
      </c>
      <c r="G652" s="32">
        <v>910</v>
      </c>
      <c r="H652" s="32">
        <v>2045</v>
      </c>
      <c r="I652" s="33">
        <v>58.207000000000001</v>
      </c>
      <c r="J652" s="33">
        <v>59.988</v>
      </c>
      <c r="K652" s="33">
        <v>61.484999999999999</v>
      </c>
      <c r="L652" s="33">
        <v>61.670999999999999</v>
      </c>
      <c r="M652" s="33">
        <v>60.027999999999999</v>
      </c>
      <c r="N652" s="33">
        <v>58.877000000000002</v>
      </c>
      <c r="O652" s="33">
        <v>61.331000000000003</v>
      </c>
      <c r="P652" s="33">
        <v>62.816000000000003</v>
      </c>
      <c r="Q652" s="33">
        <v>66.66</v>
      </c>
      <c r="R652" s="33">
        <v>61.350999999999999</v>
      </c>
      <c r="S652" s="33">
        <v>53.936</v>
      </c>
      <c r="T652" s="33">
        <v>49.125999999999998</v>
      </c>
      <c r="U652" s="33">
        <v>48.884</v>
      </c>
      <c r="V652" s="33">
        <v>53.042000000000002</v>
      </c>
      <c r="W652" s="33">
        <v>52.05</v>
      </c>
      <c r="X652" s="33">
        <v>52.064999999999998</v>
      </c>
      <c r="Y652" s="33">
        <v>40.841999999999999</v>
      </c>
      <c r="Z652" s="33">
        <v>25.411000000000001</v>
      </c>
      <c r="AA652" s="33">
        <v>13.247</v>
      </c>
      <c r="AB652" s="33">
        <v>4.1740000000000004</v>
      </c>
      <c r="AC652" s="33">
        <v>1.034</v>
      </c>
    </row>
    <row r="653" spans="1:29" ht="11.4" x14ac:dyDescent="0.2">
      <c r="A653" s="29">
        <v>636</v>
      </c>
      <c r="B653" s="30" t="s">
        <v>54</v>
      </c>
      <c r="C653" s="51" t="s">
        <v>118</v>
      </c>
      <c r="D653" s="32">
        <v>2</v>
      </c>
      <c r="E653" s="32">
        <v>638</v>
      </c>
      <c r="F653" s="30" t="s">
        <v>107</v>
      </c>
      <c r="G653" s="32">
        <v>910</v>
      </c>
      <c r="H653" s="32">
        <v>2050</v>
      </c>
      <c r="I653" s="33">
        <v>55.795999999999999</v>
      </c>
      <c r="J653" s="33">
        <v>57.491</v>
      </c>
      <c r="K653" s="33">
        <v>59.529000000000003</v>
      </c>
      <c r="L653" s="33">
        <v>61.1</v>
      </c>
      <c r="M653" s="33">
        <v>59.828000000000003</v>
      </c>
      <c r="N653" s="33">
        <v>57.52</v>
      </c>
      <c r="O653" s="33">
        <v>57.951999999999998</v>
      </c>
      <c r="P653" s="33">
        <v>61.966999999999999</v>
      </c>
      <c r="Q653" s="33">
        <v>63.500999999999998</v>
      </c>
      <c r="R653" s="33">
        <v>66.468000000000004</v>
      </c>
      <c r="S653" s="33">
        <v>60.677999999999997</v>
      </c>
      <c r="T653" s="33">
        <v>53.405999999999999</v>
      </c>
      <c r="U653" s="33">
        <v>48.533000000000001</v>
      </c>
      <c r="V653" s="33">
        <v>47.597000000000001</v>
      </c>
      <c r="W653" s="33">
        <v>50.451000000000001</v>
      </c>
      <c r="X653" s="33">
        <v>47.953000000000003</v>
      </c>
      <c r="Y653" s="33">
        <v>44.86</v>
      </c>
      <c r="Z653" s="33">
        <v>31.263999999999999</v>
      </c>
      <c r="AA653" s="33">
        <v>16.367999999999999</v>
      </c>
      <c r="AB653" s="33">
        <v>6.2080000000000002</v>
      </c>
      <c r="AC653" s="33">
        <v>1.405</v>
      </c>
    </row>
    <row r="654" spans="1:29" ht="11.4" x14ac:dyDescent="0.2">
      <c r="A654" s="29">
        <v>637</v>
      </c>
      <c r="B654" s="30" t="s">
        <v>54</v>
      </c>
      <c r="C654" s="51" t="s">
        <v>118</v>
      </c>
      <c r="D654" s="32">
        <v>2</v>
      </c>
      <c r="E654" s="32">
        <v>638</v>
      </c>
      <c r="F654" s="30" t="s">
        <v>107</v>
      </c>
      <c r="G654" s="32">
        <v>910</v>
      </c>
      <c r="H654" s="32">
        <v>2055</v>
      </c>
      <c r="I654" s="33">
        <v>53.762</v>
      </c>
      <c r="J654" s="33">
        <v>55.082999999999998</v>
      </c>
      <c r="K654" s="33">
        <v>57.033999999999999</v>
      </c>
      <c r="L654" s="33">
        <v>59.148000000000003</v>
      </c>
      <c r="M654" s="33">
        <v>59.265000000000001</v>
      </c>
      <c r="N654" s="33">
        <v>57.326999999999998</v>
      </c>
      <c r="O654" s="33">
        <v>56.603999999999999</v>
      </c>
      <c r="P654" s="33">
        <v>58.606999999999999</v>
      </c>
      <c r="Q654" s="33">
        <v>62.676000000000002</v>
      </c>
      <c r="R654" s="33">
        <v>63.365000000000002</v>
      </c>
      <c r="S654" s="33">
        <v>65.789000000000001</v>
      </c>
      <c r="T654" s="33">
        <v>60.095999999999997</v>
      </c>
      <c r="U654" s="33">
        <v>52.783999999999999</v>
      </c>
      <c r="V654" s="33">
        <v>47.363999999999997</v>
      </c>
      <c r="W654" s="33">
        <v>45.466000000000001</v>
      </c>
      <c r="X654" s="33">
        <v>46.767000000000003</v>
      </c>
      <c r="Y654" s="33">
        <v>41.710999999999999</v>
      </c>
      <c r="Z654" s="33">
        <v>34.832999999999998</v>
      </c>
      <c r="AA654" s="33">
        <v>20.533000000000001</v>
      </c>
      <c r="AB654" s="33">
        <v>7.859</v>
      </c>
      <c r="AC654" s="33">
        <v>2.097</v>
      </c>
    </row>
    <row r="655" spans="1:29" ht="11.4" x14ac:dyDescent="0.2">
      <c r="A655" s="29">
        <v>638</v>
      </c>
      <c r="B655" s="30" t="s">
        <v>54</v>
      </c>
      <c r="C655" s="51" t="s">
        <v>118</v>
      </c>
      <c r="D655" s="32">
        <v>2</v>
      </c>
      <c r="E655" s="32">
        <v>638</v>
      </c>
      <c r="F655" s="30" t="s">
        <v>107</v>
      </c>
      <c r="G655" s="32">
        <v>910</v>
      </c>
      <c r="H655" s="32">
        <v>2060</v>
      </c>
      <c r="I655" s="33">
        <v>52.195999999999998</v>
      </c>
      <c r="J655" s="33">
        <v>53.051000000000002</v>
      </c>
      <c r="K655" s="33">
        <v>54.625999999999998</v>
      </c>
      <c r="L655" s="33">
        <v>56.655999999999999</v>
      </c>
      <c r="M655" s="33">
        <v>57.319000000000003</v>
      </c>
      <c r="N655" s="33">
        <v>56.77</v>
      </c>
      <c r="O655" s="33">
        <v>56.42</v>
      </c>
      <c r="P655" s="33">
        <v>57.274000000000001</v>
      </c>
      <c r="Q655" s="33">
        <v>59.347999999999999</v>
      </c>
      <c r="R655" s="33">
        <v>62.575000000000003</v>
      </c>
      <c r="S655" s="33">
        <v>62.761000000000003</v>
      </c>
      <c r="T655" s="33">
        <v>65.198999999999998</v>
      </c>
      <c r="U655" s="33">
        <v>59.411999999999999</v>
      </c>
      <c r="V655" s="33">
        <v>51.58</v>
      </c>
      <c r="W655" s="33">
        <v>45.386000000000003</v>
      </c>
      <c r="X655" s="33">
        <v>42.39</v>
      </c>
      <c r="Y655" s="33">
        <v>41.057000000000002</v>
      </c>
      <c r="Z655" s="33">
        <v>32.835999999999999</v>
      </c>
      <c r="AA655" s="33">
        <v>23.297999999999998</v>
      </c>
      <c r="AB655" s="33">
        <v>10.125999999999999</v>
      </c>
      <c r="AC655" s="33">
        <v>2.8029999999999999</v>
      </c>
    </row>
    <row r="656" spans="1:29" ht="11.4" x14ac:dyDescent="0.2">
      <c r="A656" s="29">
        <v>639</v>
      </c>
      <c r="B656" s="30" t="s">
        <v>54</v>
      </c>
      <c r="C656" s="51" t="s">
        <v>118</v>
      </c>
      <c r="D656" s="32">
        <v>2</v>
      </c>
      <c r="E656" s="32">
        <v>638</v>
      </c>
      <c r="F656" s="30" t="s">
        <v>107</v>
      </c>
      <c r="G656" s="32">
        <v>910</v>
      </c>
      <c r="H656" s="32">
        <v>2065</v>
      </c>
      <c r="I656" s="33">
        <v>50.679000000000002</v>
      </c>
      <c r="J656" s="33">
        <v>51.485999999999997</v>
      </c>
      <c r="K656" s="33">
        <v>52.594000000000001</v>
      </c>
      <c r="L656" s="33">
        <v>54.25</v>
      </c>
      <c r="M656" s="33">
        <v>54.835000000000001</v>
      </c>
      <c r="N656" s="33">
        <v>54.832999999999998</v>
      </c>
      <c r="O656" s="33">
        <v>55.868000000000002</v>
      </c>
      <c r="P656" s="33">
        <v>57.094999999999999</v>
      </c>
      <c r="Q656" s="33">
        <v>58.033000000000001</v>
      </c>
      <c r="R656" s="33">
        <v>59.298999999999999</v>
      </c>
      <c r="S656" s="33">
        <v>62.023000000000003</v>
      </c>
      <c r="T656" s="33">
        <v>62.268999999999998</v>
      </c>
      <c r="U656" s="33">
        <v>64.512</v>
      </c>
      <c r="V656" s="33">
        <v>58.122999999999998</v>
      </c>
      <c r="W656" s="33">
        <v>49.54</v>
      </c>
      <c r="X656" s="33">
        <v>42.511000000000003</v>
      </c>
      <c r="Y656" s="33">
        <v>37.531999999999996</v>
      </c>
      <c r="Z656" s="33">
        <v>32.768999999999998</v>
      </c>
      <c r="AA656" s="33">
        <v>22.376999999999999</v>
      </c>
      <c r="AB656" s="33">
        <v>11.787000000000001</v>
      </c>
      <c r="AC656" s="33">
        <v>3.7309999999999999</v>
      </c>
    </row>
    <row r="657" spans="1:29" ht="11.4" x14ac:dyDescent="0.2">
      <c r="A657" s="29">
        <v>640</v>
      </c>
      <c r="B657" s="30" t="s">
        <v>54</v>
      </c>
      <c r="C657" s="51" t="s">
        <v>118</v>
      </c>
      <c r="D657" s="32">
        <v>2</v>
      </c>
      <c r="E657" s="32">
        <v>638</v>
      </c>
      <c r="F657" s="30" t="s">
        <v>107</v>
      </c>
      <c r="G657" s="32">
        <v>910</v>
      </c>
      <c r="H657" s="32">
        <v>2070</v>
      </c>
      <c r="I657" s="33">
        <v>48.872</v>
      </c>
      <c r="J657" s="33">
        <v>49.97</v>
      </c>
      <c r="K657" s="33">
        <v>51.03</v>
      </c>
      <c r="L657" s="33">
        <v>52.222000000000001</v>
      </c>
      <c r="M657" s="33">
        <v>52.435000000000002</v>
      </c>
      <c r="N657" s="33">
        <v>52.354999999999997</v>
      </c>
      <c r="O657" s="33">
        <v>53.938000000000002</v>
      </c>
      <c r="P657" s="33">
        <v>56.555</v>
      </c>
      <c r="Q657" s="33">
        <v>57.872</v>
      </c>
      <c r="R657" s="33">
        <v>58.018000000000001</v>
      </c>
      <c r="S657" s="33">
        <v>58.811999999999998</v>
      </c>
      <c r="T657" s="33">
        <v>61.588999999999999</v>
      </c>
      <c r="U657" s="33">
        <v>61.712000000000003</v>
      </c>
      <c r="V657" s="33">
        <v>63.210999999999999</v>
      </c>
      <c r="W657" s="33">
        <v>55.957000000000001</v>
      </c>
      <c r="X657" s="33">
        <v>46.566000000000003</v>
      </c>
      <c r="Y657" s="33">
        <v>37.914000000000001</v>
      </c>
      <c r="Z657" s="33">
        <v>30.335000000000001</v>
      </c>
      <c r="AA657" s="33">
        <v>22.754000000000001</v>
      </c>
      <c r="AB657" s="33">
        <v>11.625</v>
      </c>
      <c r="AC657" s="33">
        <v>4.5890000000000004</v>
      </c>
    </row>
    <row r="658" spans="1:29" ht="11.4" x14ac:dyDescent="0.2">
      <c r="A658" s="29">
        <v>641</v>
      </c>
      <c r="B658" s="30" t="s">
        <v>54</v>
      </c>
      <c r="C658" s="51" t="s">
        <v>118</v>
      </c>
      <c r="D658" s="32">
        <v>2</v>
      </c>
      <c r="E658" s="32">
        <v>638</v>
      </c>
      <c r="F658" s="30" t="s">
        <v>107</v>
      </c>
      <c r="G658" s="32">
        <v>910</v>
      </c>
      <c r="H658" s="32">
        <v>2075</v>
      </c>
      <c r="I658" s="33">
        <v>46.854999999999997</v>
      </c>
      <c r="J658" s="33">
        <v>48.165999999999997</v>
      </c>
      <c r="K658" s="33">
        <v>49.518000000000001</v>
      </c>
      <c r="L658" s="33">
        <v>50.655999999999999</v>
      </c>
      <c r="M658" s="33">
        <v>50.414000000000001</v>
      </c>
      <c r="N658" s="33">
        <v>49.962000000000003</v>
      </c>
      <c r="O658" s="33">
        <v>51.47</v>
      </c>
      <c r="P658" s="33">
        <v>54.637</v>
      </c>
      <c r="Q658" s="33">
        <v>57.347000000000001</v>
      </c>
      <c r="R658" s="33">
        <v>57.883000000000003</v>
      </c>
      <c r="S658" s="33">
        <v>57.573</v>
      </c>
      <c r="T658" s="33">
        <v>58.459000000000003</v>
      </c>
      <c r="U658" s="33">
        <v>61.115000000000002</v>
      </c>
      <c r="V658" s="33">
        <v>60.597000000000001</v>
      </c>
      <c r="W658" s="33">
        <v>61.024000000000001</v>
      </c>
      <c r="X658" s="33">
        <v>52.786999999999999</v>
      </c>
      <c r="Y658" s="33">
        <v>41.783999999999999</v>
      </c>
      <c r="Z658" s="33">
        <v>30.986999999999998</v>
      </c>
      <c r="AA658" s="33">
        <v>21.43</v>
      </c>
      <c r="AB658" s="33">
        <v>12.167999999999999</v>
      </c>
      <c r="AC658" s="33">
        <v>4.9370000000000003</v>
      </c>
    </row>
    <row r="659" spans="1:29" ht="11.4" x14ac:dyDescent="0.2">
      <c r="A659" s="29">
        <v>642</v>
      </c>
      <c r="B659" s="30" t="s">
        <v>54</v>
      </c>
      <c r="C659" s="51" t="s">
        <v>118</v>
      </c>
      <c r="D659" s="32">
        <v>2</v>
      </c>
      <c r="E659" s="32">
        <v>638</v>
      </c>
      <c r="F659" s="30" t="s">
        <v>107</v>
      </c>
      <c r="G659" s="32">
        <v>910</v>
      </c>
      <c r="H659" s="32">
        <v>2080</v>
      </c>
      <c r="I659" s="33">
        <v>44.935000000000002</v>
      </c>
      <c r="J659" s="33">
        <v>46.146000000000001</v>
      </c>
      <c r="K659" s="33">
        <v>47.709000000000003</v>
      </c>
      <c r="L659" s="33">
        <v>49.145000000000003</v>
      </c>
      <c r="M659" s="33">
        <v>48.851999999999997</v>
      </c>
      <c r="N659" s="33">
        <v>47.948</v>
      </c>
      <c r="O659" s="33">
        <v>49.087000000000003</v>
      </c>
      <c r="P659" s="33">
        <v>52.183</v>
      </c>
      <c r="Q659" s="33">
        <v>55.45</v>
      </c>
      <c r="R659" s="33">
        <v>57.378</v>
      </c>
      <c r="S659" s="33">
        <v>57.47</v>
      </c>
      <c r="T659" s="33">
        <v>57.277000000000001</v>
      </c>
      <c r="U659" s="33">
        <v>58.097000000000001</v>
      </c>
      <c r="V659" s="33">
        <v>60.121000000000002</v>
      </c>
      <c r="W659" s="33">
        <v>58.667000000000002</v>
      </c>
      <c r="X659" s="33">
        <v>57.796999999999997</v>
      </c>
      <c r="Y659" s="33">
        <v>47.664000000000001</v>
      </c>
      <c r="Z659" s="33">
        <v>34.497999999999998</v>
      </c>
      <c r="AA659" s="33">
        <v>22.228999999999999</v>
      </c>
      <c r="AB659" s="33">
        <v>11.754</v>
      </c>
      <c r="AC659" s="33">
        <v>5.3620000000000001</v>
      </c>
    </row>
    <row r="660" spans="1:29" ht="11.4" x14ac:dyDescent="0.2">
      <c r="A660" s="29">
        <v>643</v>
      </c>
      <c r="B660" s="30" t="s">
        <v>54</v>
      </c>
      <c r="C660" s="51" t="s">
        <v>118</v>
      </c>
      <c r="D660" s="32">
        <v>2</v>
      </c>
      <c r="E660" s="32">
        <v>638</v>
      </c>
      <c r="F660" s="30" t="s">
        <v>107</v>
      </c>
      <c r="G660" s="32">
        <v>910</v>
      </c>
      <c r="H660" s="32">
        <v>2085</v>
      </c>
      <c r="I660" s="33">
        <v>43.101999999999997</v>
      </c>
      <c r="J660" s="33">
        <v>44.225999999999999</v>
      </c>
      <c r="K660" s="33">
        <v>45.695</v>
      </c>
      <c r="L660" s="33">
        <v>47.341999999999999</v>
      </c>
      <c r="M660" s="33">
        <v>47.344999999999999</v>
      </c>
      <c r="N660" s="33">
        <v>46.392000000000003</v>
      </c>
      <c r="O660" s="33">
        <v>47.076000000000001</v>
      </c>
      <c r="P660" s="33">
        <v>49.807000000000002</v>
      </c>
      <c r="Q660" s="33">
        <v>53.012</v>
      </c>
      <c r="R660" s="33">
        <v>55.51</v>
      </c>
      <c r="S660" s="33">
        <v>56.999000000000002</v>
      </c>
      <c r="T660" s="33">
        <v>57.213999999999999</v>
      </c>
      <c r="U660" s="33">
        <v>56.994</v>
      </c>
      <c r="V660" s="33">
        <v>57.265999999999998</v>
      </c>
      <c r="W660" s="33">
        <v>58.354999999999997</v>
      </c>
      <c r="X660" s="33">
        <v>55.786999999999999</v>
      </c>
      <c r="Y660" s="33">
        <v>52.529000000000003</v>
      </c>
      <c r="Z660" s="33">
        <v>39.747999999999998</v>
      </c>
      <c r="AA660" s="33">
        <v>25.077000000000002</v>
      </c>
      <c r="AB660" s="33">
        <v>12.441000000000001</v>
      </c>
      <c r="AC660" s="33">
        <v>5.516</v>
      </c>
    </row>
    <row r="661" spans="1:29" ht="11.4" x14ac:dyDescent="0.2">
      <c r="A661" s="29">
        <v>644</v>
      </c>
      <c r="B661" s="30" t="s">
        <v>54</v>
      </c>
      <c r="C661" s="51" t="s">
        <v>118</v>
      </c>
      <c r="D661" s="32">
        <v>2</v>
      </c>
      <c r="E661" s="32">
        <v>638</v>
      </c>
      <c r="F661" s="30" t="s">
        <v>107</v>
      </c>
      <c r="G661" s="32">
        <v>910</v>
      </c>
      <c r="H661" s="32">
        <v>2090</v>
      </c>
      <c r="I661" s="33">
        <v>41.466000000000001</v>
      </c>
      <c r="J661" s="33">
        <v>42.395000000000003</v>
      </c>
      <c r="K661" s="33">
        <v>43.776000000000003</v>
      </c>
      <c r="L661" s="33">
        <v>45.326999999999998</v>
      </c>
      <c r="M661" s="33">
        <v>45.545000000000002</v>
      </c>
      <c r="N661" s="33">
        <v>44.89</v>
      </c>
      <c r="O661" s="33">
        <v>45.523000000000003</v>
      </c>
      <c r="P661" s="33">
        <v>47.808</v>
      </c>
      <c r="Q661" s="33">
        <v>50.652999999999999</v>
      </c>
      <c r="R661" s="33">
        <v>53.101999999999997</v>
      </c>
      <c r="S661" s="33">
        <v>55.17</v>
      </c>
      <c r="T661" s="33">
        <v>56.783999999999999</v>
      </c>
      <c r="U661" s="33">
        <v>56.985999999999997</v>
      </c>
      <c r="V661" s="33">
        <v>56.271000000000001</v>
      </c>
      <c r="W661" s="33">
        <v>55.726999999999997</v>
      </c>
      <c r="X661" s="33">
        <v>55.697000000000003</v>
      </c>
      <c r="Y661" s="33">
        <v>51.026000000000003</v>
      </c>
      <c r="Z661" s="33">
        <v>44.273000000000003</v>
      </c>
      <c r="AA661" s="33">
        <v>29.309000000000001</v>
      </c>
      <c r="AB661" s="33">
        <v>14.263999999999999</v>
      </c>
      <c r="AC661" s="33">
        <v>5.9050000000000002</v>
      </c>
    </row>
    <row r="662" spans="1:29" ht="11.4" x14ac:dyDescent="0.2">
      <c r="A662" s="29">
        <v>645</v>
      </c>
      <c r="B662" s="30" t="s">
        <v>54</v>
      </c>
      <c r="C662" s="51" t="s">
        <v>118</v>
      </c>
      <c r="D662" s="32">
        <v>2</v>
      </c>
      <c r="E662" s="32">
        <v>638</v>
      </c>
      <c r="F662" s="30" t="s">
        <v>107</v>
      </c>
      <c r="G662" s="32">
        <v>910</v>
      </c>
      <c r="H662" s="32">
        <v>2095</v>
      </c>
      <c r="I662" s="33">
        <v>39.887</v>
      </c>
      <c r="J662" s="33">
        <v>40.759</v>
      </c>
      <c r="K662" s="33">
        <v>41.945</v>
      </c>
      <c r="L662" s="33">
        <v>43.411000000000001</v>
      </c>
      <c r="M662" s="33">
        <v>43.534999999999997</v>
      </c>
      <c r="N662" s="33">
        <v>43.093000000000004</v>
      </c>
      <c r="O662" s="33">
        <v>44.027999999999999</v>
      </c>
      <c r="P662" s="33">
        <v>46.262999999999998</v>
      </c>
      <c r="Q662" s="33">
        <v>48.665999999999997</v>
      </c>
      <c r="R662" s="33">
        <v>50.77</v>
      </c>
      <c r="S662" s="33">
        <v>52.798999999999999</v>
      </c>
      <c r="T662" s="33">
        <v>55.006</v>
      </c>
      <c r="U662" s="33">
        <v>56.618000000000002</v>
      </c>
      <c r="V662" s="33">
        <v>56.348999999999997</v>
      </c>
      <c r="W662" s="33">
        <v>54.890999999999998</v>
      </c>
      <c r="X662" s="33">
        <v>53.387</v>
      </c>
      <c r="Y662" s="33">
        <v>51.255000000000003</v>
      </c>
      <c r="Z662" s="33">
        <v>43.451000000000001</v>
      </c>
      <c r="AA662" s="33">
        <v>33.165999999999997</v>
      </c>
      <c r="AB662" s="33">
        <v>17.009</v>
      </c>
      <c r="AC662" s="33">
        <v>6.7229999999999999</v>
      </c>
    </row>
    <row r="663" spans="1:29" ht="11.4" x14ac:dyDescent="0.2">
      <c r="A663" s="29">
        <v>646</v>
      </c>
      <c r="B663" s="30" t="s">
        <v>54</v>
      </c>
      <c r="C663" s="51" t="s">
        <v>118</v>
      </c>
      <c r="D663" s="32">
        <v>2</v>
      </c>
      <c r="E663" s="32">
        <v>638</v>
      </c>
      <c r="F663" s="30" t="s">
        <v>107</v>
      </c>
      <c r="G663" s="32">
        <v>910</v>
      </c>
      <c r="H663" s="32">
        <v>2100</v>
      </c>
      <c r="I663" s="33">
        <v>38.286000000000001</v>
      </c>
      <c r="J663" s="33">
        <v>39.183</v>
      </c>
      <c r="K663" s="33">
        <v>40.308999999999997</v>
      </c>
      <c r="L663" s="33">
        <v>41.578000000000003</v>
      </c>
      <c r="M663" s="33">
        <v>41.621000000000002</v>
      </c>
      <c r="N663" s="33">
        <v>41.087000000000003</v>
      </c>
      <c r="O663" s="33">
        <v>42.237000000000002</v>
      </c>
      <c r="P663" s="33">
        <v>44.773000000000003</v>
      </c>
      <c r="Q663" s="33">
        <v>47.131999999999998</v>
      </c>
      <c r="R663" s="33">
        <v>48.808</v>
      </c>
      <c r="S663" s="33">
        <v>50.505000000000003</v>
      </c>
      <c r="T663" s="33">
        <v>52.683999999999997</v>
      </c>
      <c r="U663" s="33">
        <v>54.905000000000001</v>
      </c>
      <c r="V663" s="33">
        <v>56.063000000000002</v>
      </c>
      <c r="W663" s="33">
        <v>55.087000000000003</v>
      </c>
      <c r="X663" s="33">
        <v>52.762</v>
      </c>
      <c r="Y663" s="33">
        <v>49.405000000000001</v>
      </c>
      <c r="Z663" s="33">
        <v>44.06</v>
      </c>
      <c r="AA663" s="33">
        <v>33.024999999999999</v>
      </c>
      <c r="AB663" s="33">
        <v>19.704000000000001</v>
      </c>
      <c r="AC663" s="33">
        <v>8.0350000000000001</v>
      </c>
    </row>
    <row r="664" spans="1:29" ht="11.4" x14ac:dyDescent="0.2">
      <c r="A664" s="29">
        <v>647</v>
      </c>
      <c r="B664" s="30" t="s">
        <v>54</v>
      </c>
      <c r="C664" s="51" t="s">
        <v>119</v>
      </c>
      <c r="D664" s="32"/>
      <c r="E664" s="32">
        <v>646</v>
      </c>
      <c r="F664" s="30" t="s">
        <v>107</v>
      </c>
      <c r="G664" s="32">
        <v>910</v>
      </c>
      <c r="H664" s="32">
        <v>2020</v>
      </c>
      <c r="I664" s="33">
        <v>1885.105</v>
      </c>
      <c r="J664" s="33">
        <v>1675.9179999999999</v>
      </c>
      <c r="K664" s="33">
        <v>1551.7660000000001</v>
      </c>
      <c r="L664" s="33">
        <v>1354.029</v>
      </c>
      <c r="M664" s="33">
        <v>1183.5609999999999</v>
      </c>
      <c r="N664" s="33">
        <v>1027.482</v>
      </c>
      <c r="O664" s="33">
        <v>978.57799999999997</v>
      </c>
      <c r="P664" s="33">
        <v>833.976</v>
      </c>
      <c r="Q664" s="33">
        <v>609.13199999999995</v>
      </c>
      <c r="R664" s="33">
        <v>460.96199999999999</v>
      </c>
      <c r="S664" s="33">
        <v>354.41899999999998</v>
      </c>
      <c r="T664" s="33">
        <v>374.02800000000002</v>
      </c>
      <c r="U664" s="33">
        <v>259.23700000000002</v>
      </c>
      <c r="V664" s="33">
        <v>185.917</v>
      </c>
      <c r="W664" s="33">
        <v>109.464</v>
      </c>
      <c r="X664" s="33">
        <v>65.352999999999994</v>
      </c>
      <c r="Y664" s="33">
        <v>25.693999999999999</v>
      </c>
      <c r="Z664" s="33">
        <v>15.602</v>
      </c>
      <c r="AA664" s="33">
        <v>1.6830000000000001</v>
      </c>
      <c r="AB664" s="33">
        <v>0.29599999999999999</v>
      </c>
      <c r="AC664" s="33">
        <v>7.0000000000000001E-3</v>
      </c>
    </row>
    <row r="665" spans="1:29" ht="11.4" x14ac:dyDescent="0.2">
      <c r="A665" s="29">
        <v>648</v>
      </c>
      <c r="B665" s="30" t="s">
        <v>54</v>
      </c>
      <c r="C665" s="51" t="s">
        <v>119</v>
      </c>
      <c r="D665" s="32"/>
      <c r="E665" s="32">
        <v>646</v>
      </c>
      <c r="F665" s="30" t="s">
        <v>107</v>
      </c>
      <c r="G665" s="32">
        <v>910</v>
      </c>
      <c r="H665" s="32">
        <v>2025</v>
      </c>
      <c r="I665" s="33">
        <v>1954.165</v>
      </c>
      <c r="J665" s="33">
        <v>1872.5809999999999</v>
      </c>
      <c r="K665" s="33">
        <v>1669.424</v>
      </c>
      <c r="L665" s="33">
        <v>1540.6559999999999</v>
      </c>
      <c r="M665" s="33">
        <v>1335.9059999999999</v>
      </c>
      <c r="N665" s="33">
        <v>1164.2750000000001</v>
      </c>
      <c r="O665" s="33">
        <v>1009.816</v>
      </c>
      <c r="P665" s="33">
        <v>960.73199999999997</v>
      </c>
      <c r="Q665" s="33">
        <v>816.30200000000002</v>
      </c>
      <c r="R665" s="33">
        <v>593.12400000000002</v>
      </c>
      <c r="S665" s="33">
        <v>444.89</v>
      </c>
      <c r="T665" s="33">
        <v>337.44799999999998</v>
      </c>
      <c r="U665" s="33">
        <v>348.80799999999999</v>
      </c>
      <c r="V665" s="33">
        <v>232.63900000000001</v>
      </c>
      <c r="W665" s="33">
        <v>156.511</v>
      </c>
      <c r="X665" s="33">
        <v>82.835999999999999</v>
      </c>
      <c r="Y665" s="33">
        <v>41.01</v>
      </c>
      <c r="Z665" s="33">
        <v>11.651999999999999</v>
      </c>
      <c r="AA665" s="33">
        <v>4.0090000000000003</v>
      </c>
      <c r="AB665" s="33">
        <v>0.191</v>
      </c>
      <c r="AC665" s="33">
        <v>1.6E-2</v>
      </c>
    </row>
    <row r="666" spans="1:29" ht="11.4" x14ac:dyDescent="0.2">
      <c r="A666" s="29">
        <v>649</v>
      </c>
      <c r="B666" s="30" t="s">
        <v>54</v>
      </c>
      <c r="C666" s="51" t="s">
        <v>119</v>
      </c>
      <c r="D666" s="32"/>
      <c r="E666" s="32">
        <v>646</v>
      </c>
      <c r="F666" s="30" t="s">
        <v>107</v>
      </c>
      <c r="G666" s="32">
        <v>910</v>
      </c>
      <c r="H666" s="32">
        <v>2030</v>
      </c>
      <c r="I666" s="33">
        <v>2021.8430000000001</v>
      </c>
      <c r="J666" s="33">
        <v>1943.4929999999999</v>
      </c>
      <c r="K666" s="33">
        <v>1866.4449999999999</v>
      </c>
      <c r="L666" s="33">
        <v>1658.7940000000001</v>
      </c>
      <c r="M666" s="33">
        <v>1522.6289999999999</v>
      </c>
      <c r="N666" s="33">
        <v>1316.742</v>
      </c>
      <c r="O666" s="33">
        <v>1146.6079999999999</v>
      </c>
      <c r="P666" s="33">
        <v>993.13</v>
      </c>
      <c r="Q666" s="33">
        <v>942.46400000000006</v>
      </c>
      <c r="R666" s="33">
        <v>797.303</v>
      </c>
      <c r="S666" s="33">
        <v>574.31200000000001</v>
      </c>
      <c r="T666" s="33">
        <v>425.46499999999997</v>
      </c>
      <c r="U666" s="33">
        <v>316.2</v>
      </c>
      <c r="V666" s="33">
        <v>314.98200000000003</v>
      </c>
      <c r="W666" s="33">
        <v>197.65799999999999</v>
      </c>
      <c r="X666" s="33">
        <v>120.04</v>
      </c>
      <c r="Y666" s="33">
        <v>53.225999999999999</v>
      </c>
      <c r="Z666" s="33">
        <v>19.363</v>
      </c>
      <c r="AA666" s="33">
        <v>3.19</v>
      </c>
      <c r="AB666" s="33">
        <v>0.49199999999999999</v>
      </c>
      <c r="AC666" s="33">
        <v>1.0999999999999999E-2</v>
      </c>
    </row>
    <row r="667" spans="1:29" ht="11.4" x14ac:dyDescent="0.2">
      <c r="A667" s="29">
        <v>650</v>
      </c>
      <c r="B667" s="30" t="s">
        <v>54</v>
      </c>
      <c r="C667" s="51" t="s">
        <v>119</v>
      </c>
      <c r="D667" s="32"/>
      <c r="E667" s="32">
        <v>646</v>
      </c>
      <c r="F667" s="30" t="s">
        <v>107</v>
      </c>
      <c r="G667" s="32">
        <v>910</v>
      </c>
      <c r="H667" s="32">
        <v>2035</v>
      </c>
      <c r="I667" s="33">
        <v>2095.3139999999999</v>
      </c>
      <c r="J667" s="33">
        <v>2012.52</v>
      </c>
      <c r="K667" s="33">
        <v>1937.934</v>
      </c>
      <c r="L667" s="33">
        <v>1855.9</v>
      </c>
      <c r="M667" s="33">
        <v>1641.088</v>
      </c>
      <c r="N667" s="33">
        <v>1503.2</v>
      </c>
      <c r="O667" s="33">
        <v>1298.845</v>
      </c>
      <c r="P667" s="33">
        <v>1129.548</v>
      </c>
      <c r="Q667" s="33">
        <v>975.79399999999998</v>
      </c>
      <c r="R667" s="33">
        <v>922.32799999999997</v>
      </c>
      <c r="S667" s="33">
        <v>774.37300000000005</v>
      </c>
      <c r="T667" s="33">
        <v>551.15</v>
      </c>
      <c r="U667" s="33">
        <v>400.88299999999998</v>
      </c>
      <c r="V667" s="33">
        <v>287.56799999999998</v>
      </c>
      <c r="W667" s="33">
        <v>270.17599999999999</v>
      </c>
      <c r="X667" s="33">
        <v>153.83699999999999</v>
      </c>
      <c r="Y667" s="33">
        <v>78.852999999999994</v>
      </c>
      <c r="Z667" s="33">
        <v>26.100999999999999</v>
      </c>
      <c r="AA667" s="33">
        <v>5.657</v>
      </c>
      <c r="AB667" s="33">
        <v>0.43099999999999999</v>
      </c>
      <c r="AC667" s="33">
        <v>2.9000000000000001E-2</v>
      </c>
    </row>
    <row r="668" spans="1:29" ht="11.4" x14ac:dyDescent="0.2">
      <c r="A668" s="29">
        <v>651</v>
      </c>
      <c r="B668" s="30" t="s">
        <v>54</v>
      </c>
      <c r="C668" s="51" t="s">
        <v>119</v>
      </c>
      <c r="D668" s="32"/>
      <c r="E668" s="32">
        <v>646</v>
      </c>
      <c r="F668" s="30" t="s">
        <v>107</v>
      </c>
      <c r="G668" s="32">
        <v>910</v>
      </c>
      <c r="H668" s="32">
        <v>2040</v>
      </c>
      <c r="I668" s="33">
        <v>2169.67</v>
      </c>
      <c r="J668" s="33">
        <v>2086.9850000000001</v>
      </c>
      <c r="K668" s="33">
        <v>2007.394</v>
      </c>
      <c r="L668" s="33">
        <v>1927.779</v>
      </c>
      <c r="M668" s="33">
        <v>1838.037</v>
      </c>
      <c r="N668" s="33">
        <v>1621.789</v>
      </c>
      <c r="O668" s="33">
        <v>1484.7539999999999</v>
      </c>
      <c r="P668" s="33">
        <v>1281.277</v>
      </c>
      <c r="Q668" s="33">
        <v>1111.5329999999999</v>
      </c>
      <c r="R668" s="33">
        <v>956.54300000000001</v>
      </c>
      <c r="S668" s="33">
        <v>897.66800000000001</v>
      </c>
      <c r="T668" s="33">
        <v>745.84</v>
      </c>
      <c r="U668" s="33">
        <v>521.63</v>
      </c>
      <c r="V668" s="33">
        <v>367.55</v>
      </c>
      <c r="W668" s="33">
        <v>249.435</v>
      </c>
      <c r="X668" s="33">
        <v>213.465</v>
      </c>
      <c r="Y668" s="33">
        <v>103.474</v>
      </c>
      <c r="Z668" s="33">
        <v>40.072000000000003</v>
      </c>
      <c r="AA668" s="33">
        <v>8.1029999999999998</v>
      </c>
      <c r="AB668" s="33">
        <v>0.83699999999999997</v>
      </c>
      <c r="AC668" s="33">
        <v>2.9000000000000001E-2</v>
      </c>
    </row>
    <row r="669" spans="1:29" ht="11.4" x14ac:dyDescent="0.2">
      <c r="A669" s="29">
        <v>652</v>
      </c>
      <c r="B669" s="30" t="s">
        <v>54</v>
      </c>
      <c r="C669" s="51" t="s">
        <v>119</v>
      </c>
      <c r="D669" s="32"/>
      <c r="E669" s="32">
        <v>646</v>
      </c>
      <c r="F669" s="30" t="s">
        <v>107</v>
      </c>
      <c r="G669" s="32">
        <v>910</v>
      </c>
      <c r="H669" s="32">
        <v>2045</v>
      </c>
      <c r="I669" s="33">
        <v>2234.029</v>
      </c>
      <c r="J669" s="33">
        <v>2162.114</v>
      </c>
      <c r="K669" s="33">
        <v>2082.1889999999999</v>
      </c>
      <c r="L669" s="33">
        <v>1997.539</v>
      </c>
      <c r="M669" s="33">
        <v>1910.2750000000001</v>
      </c>
      <c r="N669" s="33">
        <v>1818.318</v>
      </c>
      <c r="O669" s="33">
        <v>1603.3109999999999</v>
      </c>
      <c r="P669" s="33">
        <v>1466.384</v>
      </c>
      <c r="Q669" s="33">
        <v>1262.489</v>
      </c>
      <c r="R669" s="33">
        <v>1091.3150000000001</v>
      </c>
      <c r="S669" s="33">
        <v>932.899</v>
      </c>
      <c r="T669" s="33">
        <v>866.76099999999997</v>
      </c>
      <c r="U669" s="33">
        <v>709.24</v>
      </c>
      <c r="V669" s="33">
        <v>481.31200000000001</v>
      </c>
      <c r="W669" s="33">
        <v>322.63400000000001</v>
      </c>
      <c r="X669" s="33">
        <v>200.44200000000001</v>
      </c>
      <c r="Y669" s="33">
        <v>146.91399999999999</v>
      </c>
      <c r="Z669" s="33">
        <v>54.512</v>
      </c>
      <c r="AA669" s="33">
        <v>13.157999999999999</v>
      </c>
      <c r="AB669" s="33">
        <v>1.3080000000000001</v>
      </c>
      <c r="AC669" s="33">
        <v>5.8000000000000003E-2</v>
      </c>
    </row>
    <row r="670" spans="1:29" ht="11.4" x14ac:dyDescent="0.2">
      <c r="A670" s="29">
        <v>653</v>
      </c>
      <c r="B670" s="30" t="s">
        <v>54</v>
      </c>
      <c r="C670" s="51" t="s">
        <v>119</v>
      </c>
      <c r="D670" s="32"/>
      <c r="E670" s="32">
        <v>646</v>
      </c>
      <c r="F670" s="30" t="s">
        <v>107</v>
      </c>
      <c r="G670" s="32">
        <v>910</v>
      </c>
      <c r="H670" s="32">
        <v>2050</v>
      </c>
      <c r="I670" s="33">
        <v>2259.2629999999999</v>
      </c>
      <c r="J670" s="33">
        <v>2227.0920000000001</v>
      </c>
      <c r="K670" s="33">
        <v>2157.5880000000002</v>
      </c>
      <c r="L670" s="33">
        <v>2072.5709999999999</v>
      </c>
      <c r="M670" s="33">
        <v>1980.355</v>
      </c>
      <c r="N670" s="33">
        <v>1890.8910000000001</v>
      </c>
      <c r="O670" s="33">
        <v>1799.2729999999999</v>
      </c>
      <c r="P670" s="33">
        <v>1584.8489999999999</v>
      </c>
      <c r="Q670" s="33">
        <v>1446.586</v>
      </c>
      <c r="R670" s="33">
        <v>1241.2919999999999</v>
      </c>
      <c r="S670" s="33">
        <v>1066.33</v>
      </c>
      <c r="T670" s="33">
        <v>903.23900000000003</v>
      </c>
      <c r="U670" s="33">
        <v>826.92600000000004</v>
      </c>
      <c r="V670" s="33">
        <v>658.79700000000003</v>
      </c>
      <c r="W670" s="33">
        <v>426.41300000000001</v>
      </c>
      <c r="X670" s="33">
        <v>263.77600000000001</v>
      </c>
      <c r="Y670" s="33">
        <v>141.41800000000001</v>
      </c>
      <c r="Z670" s="33">
        <v>80.051000000000002</v>
      </c>
      <c r="AA670" s="33">
        <v>18.895</v>
      </c>
      <c r="AB670" s="33">
        <v>2.298</v>
      </c>
      <c r="AC670" s="33">
        <v>9.8000000000000004E-2</v>
      </c>
    </row>
    <row r="671" spans="1:29" ht="11.4" x14ac:dyDescent="0.2">
      <c r="A671" s="29">
        <v>654</v>
      </c>
      <c r="B671" s="30" t="s">
        <v>54</v>
      </c>
      <c r="C671" s="51" t="s">
        <v>119</v>
      </c>
      <c r="D671" s="32"/>
      <c r="E671" s="32">
        <v>646</v>
      </c>
      <c r="F671" s="30" t="s">
        <v>107</v>
      </c>
      <c r="G671" s="32">
        <v>910</v>
      </c>
      <c r="H671" s="32">
        <v>2055</v>
      </c>
      <c r="I671" s="33">
        <v>2256.9110000000001</v>
      </c>
      <c r="J671" s="33">
        <v>2252.9050000000002</v>
      </c>
      <c r="K671" s="33">
        <v>2222.7979999999998</v>
      </c>
      <c r="L671" s="33">
        <v>2148.1889999999999</v>
      </c>
      <c r="M671" s="33">
        <v>2055.681</v>
      </c>
      <c r="N671" s="33">
        <v>1961.3409999999999</v>
      </c>
      <c r="O671" s="33">
        <v>1872.229</v>
      </c>
      <c r="P671" s="33">
        <v>1780.1849999999999</v>
      </c>
      <c r="Q671" s="33">
        <v>1564.9739999999999</v>
      </c>
      <c r="R671" s="33">
        <v>1424.175</v>
      </c>
      <c r="S671" s="33">
        <v>1215.008</v>
      </c>
      <c r="T671" s="33">
        <v>1034.8979999999999</v>
      </c>
      <c r="U671" s="33">
        <v>864.92899999999997</v>
      </c>
      <c r="V671" s="33">
        <v>771.64099999999996</v>
      </c>
      <c r="W671" s="33">
        <v>589.21500000000003</v>
      </c>
      <c r="X671" s="33">
        <v>353.28</v>
      </c>
      <c r="Y671" s="33">
        <v>190.79499999999999</v>
      </c>
      <c r="Z671" s="33">
        <v>79.89</v>
      </c>
      <c r="AA671" s="33">
        <v>29.190999999999999</v>
      </c>
      <c r="AB671" s="33">
        <v>3.5609999999999999</v>
      </c>
      <c r="AC671" s="33">
        <v>0.186</v>
      </c>
    </row>
    <row r="672" spans="1:29" ht="11.4" x14ac:dyDescent="0.2">
      <c r="A672" s="29">
        <v>655</v>
      </c>
      <c r="B672" s="30" t="s">
        <v>54</v>
      </c>
      <c r="C672" s="51" t="s">
        <v>119</v>
      </c>
      <c r="D672" s="32"/>
      <c r="E672" s="32">
        <v>646</v>
      </c>
      <c r="F672" s="30" t="s">
        <v>107</v>
      </c>
      <c r="G672" s="32">
        <v>910</v>
      </c>
      <c r="H672" s="32">
        <v>2060</v>
      </c>
      <c r="I672" s="33">
        <v>2227.6959999999999</v>
      </c>
      <c r="J672" s="33">
        <v>2251.087</v>
      </c>
      <c r="K672" s="33">
        <v>2248.886</v>
      </c>
      <c r="L672" s="33">
        <v>2213.6239999999998</v>
      </c>
      <c r="M672" s="33">
        <v>2131.6019999999999</v>
      </c>
      <c r="N672" s="33">
        <v>2037.0519999999999</v>
      </c>
      <c r="O672" s="33">
        <v>1943.146</v>
      </c>
      <c r="P672" s="33">
        <v>1853.662</v>
      </c>
      <c r="Q672" s="33">
        <v>1759.623</v>
      </c>
      <c r="R672" s="33">
        <v>1542.5170000000001</v>
      </c>
      <c r="S672" s="33">
        <v>1396.3119999999999</v>
      </c>
      <c r="T672" s="33">
        <v>1181.8920000000001</v>
      </c>
      <c r="U672" s="33">
        <v>994.20399999999995</v>
      </c>
      <c r="V672" s="33">
        <v>811.46699999999998</v>
      </c>
      <c r="W672" s="33">
        <v>694.85799999999995</v>
      </c>
      <c r="X672" s="33">
        <v>494.97</v>
      </c>
      <c r="Y672" s="33">
        <v>260.61500000000001</v>
      </c>
      <c r="Z672" s="33">
        <v>111.747</v>
      </c>
      <c r="AA672" s="33">
        <v>30.738</v>
      </c>
      <c r="AB672" s="33">
        <v>5.9139999999999997</v>
      </c>
      <c r="AC672" s="33">
        <v>0.312</v>
      </c>
    </row>
    <row r="673" spans="1:29" ht="11.4" x14ac:dyDescent="0.2">
      <c r="A673" s="29">
        <v>656</v>
      </c>
      <c r="B673" s="30" t="s">
        <v>54</v>
      </c>
      <c r="C673" s="51" t="s">
        <v>119</v>
      </c>
      <c r="D673" s="32"/>
      <c r="E673" s="32">
        <v>646</v>
      </c>
      <c r="F673" s="30" t="s">
        <v>107</v>
      </c>
      <c r="G673" s="32">
        <v>910</v>
      </c>
      <c r="H673" s="32">
        <v>2065</v>
      </c>
      <c r="I673" s="33">
        <v>2193.6770000000001</v>
      </c>
      <c r="J673" s="33">
        <v>2222.355</v>
      </c>
      <c r="K673" s="33">
        <v>2247.3290000000002</v>
      </c>
      <c r="L673" s="33">
        <v>2239.9650000000001</v>
      </c>
      <c r="M673" s="33">
        <v>2197.37</v>
      </c>
      <c r="N673" s="33">
        <v>2113.3560000000002</v>
      </c>
      <c r="O673" s="33">
        <v>2019.3050000000001</v>
      </c>
      <c r="P673" s="33">
        <v>1925.1579999999999</v>
      </c>
      <c r="Q673" s="33">
        <v>1833.769</v>
      </c>
      <c r="R673" s="33">
        <v>1736.3489999999999</v>
      </c>
      <c r="S673" s="33">
        <v>1514.5719999999999</v>
      </c>
      <c r="T673" s="33">
        <v>1361.134</v>
      </c>
      <c r="U673" s="33">
        <v>1138.924</v>
      </c>
      <c r="V673" s="33">
        <v>937.096</v>
      </c>
      <c r="W673" s="33">
        <v>736.54</v>
      </c>
      <c r="X673" s="33">
        <v>589.69600000000003</v>
      </c>
      <c r="Y673" s="33">
        <v>372.71600000000001</v>
      </c>
      <c r="Z673" s="33">
        <v>157.209</v>
      </c>
      <c r="AA673" s="33">
        <v>45.366999999999997</v>
      </c>
      <c r="AB673" s="33">
        <v>6.7149999999999999</v>
      </c>
      <c r="AC673" s="33">
        <v>0.55900000000000005</v>
      </c>
    </row>
    <row r="674" spans="1:29" ht="11.4" x14ac:dyDescent="0.2">
      <c r="A674" s="29">
        <v>657</v>
      </c>
      <c r="B674" s="30" t="s">
        <v>54</v>
      </c>
      <c r="C674" s="51" t="s">
        <v>119</v>
      </c>
      <c r="D674" s="32"/>
      <c r="E674" s="32">
        <v>646</v>
      </c>
      <c r="F674" s="30" t="s">
        <v>107</v>
      </c>
      <c r="G674" s="32">
        <v>910</v>
      </c>
      <c r="H674" s="32">
        <v>2070</v>
      </c>
      <c r="I674" s="33">
        <v>2156.232</v>
      </c>
      <c r="J674" s="33">
        <v>2188.7460000000001</v>
      </c>
      <c r="K674" s="33">
        <v>2218.8589999999999</v>
      </c>
      <c r="L674" s="33">
        <v>2238.7060000000001</v>
      </c>
      <c r="M674" s="33">
        <v>2224.163</v>
      </c>
      <c r="N674" s="33">
        <v>2179.569</v>
      </c>
      <c r="O674" s="33">
        <v>2096.08</v>
      </c>
      <c r="P674" s="33">
        <v>2001.893</v>
      </c>
      <c r="Q674" s="33">
        <v>1905.982</v>
      </c>
      <c r="R674" s="33">
        <v>1811.309</v>
      </c>
      <c r="S674" s="33">
        <v>1707.3</v>
      </c>
      <c r="T674" s="33">
        <v>1479.2460000000001</v>
      </c>
      <c r="U674" s="33">
        <v>1315.3810000000001</v>
      </c>
      <c r="V674" s="33">
        <v>1078.279</v>
      </c>
      <c r="W674" s="33">
        <v>856.38599999999997</v>
      </c>
      <c r="X674" s="33">
        <v>632.42600000000004</v>
      </c>
      <c r="Y674" s="33">
        <v>450.95800000000003</v>
      </c>
      <c r="Z674" s="33">
        <v>231.75</v>
      </c>
      <c r="AA674" s="33">
        <v>66.757000000000005</v>
      </c>
      <c r="AB674" s="33">
        <v>10.683999999999999</v>
      </c>
      <c r="AC674" s="33">
        <v>0.70599999999999996</v>
      </c>
    </row>
    <row r="675" spans="1:29" ht="11.4" x14ac:dyDescent="0.2">
      <c r="A675" s="29">
        <v>658</v>
      </c>
      <c r="B675" s="30" t="s">
        <v>54</v>
      </c>
      <c r="C675" s="51" t="s">
        <v>119</v>
      </c>
      <c r="D675" s="32"/>
      <c r="E675" s="32">
        <v>646</v>
      </c>
      <c r="F675" s="30" t="s">
        <v>107</v>
      </c>
      <c r="G675" s="32">
        <v>910</v>
      </c>
      <c r="H675" s="32">
        <v>2075</v>
      </c>
      <c r="I675" s="33">
        <v>2112.96</v>
      </c>
      <c r="J675" s="33">
        <v>2151.6619999999998</v>
      </c>
      <c r="K675" s="33">
        <v>2185.4780000000001</v>
      </c>
      <c r="L675" s="33">
        <v>2210.5610000000001</v>
      </c>
      <c r="M675" s="33">
        <v>2223.415</v>
      </c>
      <c r="N675" s="33">
        <v>2206.9850000000001</v>
      </c>
      <c r="O675" s="33">
        <v>2162.8560000000002</v>
      </c>
      <c r="P675" s="33">
        <v>2079.2710000000002</v>
      </c>
      <c r="Q675" s="33">
        <v>1983.4559999999999</v>
      </c>
      <c r="R675" s="33">
        <v>1884.434</v>
      </c>
      <c r="S675" s="33">
        <v>1783.319</v>
      </c>
      <c r="T675" s="33">
        <v>1670.5930000000001</v>
      </c>
      <c r="U675" s="33">
        <v>1433.3330000000001</v>
      </c>
      <c r="V675" s="33">
        <v>1250.5730000000001</v>
      </c>
      <c r="W675" s="33">
        <v>992.01400000000001</v>
      </c>
      <c r="X675" s="33">
        <v>743.03800000000001</v>
      </c>
      <c r="Y675" s="33">
        <v>492.41899999999998</v>
      </c>
      <c r="Z675" s="33">
        <v>287.37200000000001</v>
      </c>
      <c r="AA675" s="33">
        <v>103.143</v>
      </c>
      <c r="AB675" s="33">
        <v>16.798999999999999</v>
      </c>
      <c r="AC675" s="33">
        <v>1.196</v>
      </c>
    </row>
    <row r="676" spans="1:29" ht="11.4" x14ac:dyDescent="0.2">
      <c r="A676" s="29">
        <v>659</v>
      </c>
      <c r="B676" s="30" t="s">
        <v>54</v>
      </c>
      <c r="C676" s="51" t="s">
        <v>119</v>
      </c>
      <c r="D676" s="32"/>
      <c r="E676" s="32">
        <v>646</v>
      </c>
      <c r="F676" s="30" t="s">
        <v>107</v>
      </c>
      <c r="G676" s="32">
        <v>910</v>
      </c>
      <c r="H676" s="32">
        <v>2080</v>
      </c>
      <c r="I676" s="33">
        <v>2062.547</v>
      </c>
      <c r="J676" s="33">
        <v>2108.6959999999999</v>
      </c>
      <c r="K676" s="33">
        <v>2148.5990000000002</v>
      </c>
      <c r="L676" s="33">
        <v>2177.4679999999998</v>
      </c>
      <c r="M676" s="33">
        <v>2195.8240000000001</v>
      </c>
      <c r="N676" s="33">
        <v>2206.9169999999999</v>
      </c>
      <c r="O676" s="33">
        <v>2190.9789999999998</v>
      </c>
      <c r="P676" s="33">
        <v>2146.7190000000001</v>
      </c>
      <c r="Q676" s="33">
        <v>2061.5619999999999</v>
      </c>
      <c r="R676" s="33">
        <v>1962.768</v>
      </c>
      <c r="S676" s="33">
        <v>1857.5730000000001</v>
      </c>
      <c r="T676" s="33">
        <v>1747.9570000000001</v>
      </c>
      <c r="U676" s="33">
        <v>1622.8389999999999</v>
      </c>
      <c r="V676" s="33">
        <v>1368.056</v>
      </c>
      <c r="W676" s="33">
        <v>1157.749</v>
      </c>
      <c r="X676" s="33">
        <v>869.45500000000004</v>
      </c>
      <c r="Y676" s="33">
        <v>587.90899999999999</v>
      </c>
      <c r="Z676" s="33">
        <v>322.57100000000003</v>
      </c>
      <c r="AA676" s="33">
        <v>133.047</v>
      </c>
      <c r="AB676" s="33">
        <v>27.791</v>
      </c>
      <c r="AC676" s="33">
        <v>2.0350000000000001</v>
      </c>
    </row>
    <row r="677" spans="1:29" ht="11.4" x14ac:dyDescent="0.2">
      <c r="A677" s="29">
        <v>660</v>
      </c>
      <c r="B677" s="30" t="s">
        <v>54</v>
      </c>
      <c r="C677" s="51" t="s">
        <v>119</v>
      </c>
      <c r="D677" s="32"/>
      <c r="E677" s="32">
        <v>646</v>
      </c>
      <c r="F677" s="30" t="s">
        <v>107</v>
      </c>
      <c r="G677" s="32">
        <v>910</v>
      </c>
      <c r="H677" s="32">
        <v>2085</v>
      </c>
      <c r="I677" s="33">
        <v>2007.1079999999999</v>
      </c>
      <c r="J677" s="33">
        <v>2058.5770000000002</v>
      </c>
      <c r="K677" s="33">
        <v>2105.8380000000002</v>
      </c>
      <c r="L677" s="33">
        <v>2140.8580000000002</v>
      </c>
      <c r="M677" s="33">
        <v>2163.2429999999999</v>
      </c>
      <c r="N677" s="33">
        <v>2180.0430000000001</v>
      </c>
      <c r="O677" s="33">
        <v>2191.7049999999999</v>
      </c>
      <c r="P677" s="33">
        <v>2175.6959999999999</v>
      </c>
      <c r="Q677" s="33">
        <v>2129.8040000000001</v>
      </c>
      <c r="R677" s="33">
        <v>2041.75</v>
      </c>
      <c r="S677" s="33">
        <v>1937.0129999999999</v>
      </c>
      <c r="T677" s="33">
        <v>1823.6849999999999</v>
      </c>
      <c r="U677" s="33">
        <v>1702.0129999999999</v>
      </c>
      <c r="V677" s="33">
        <v>1554.7080000000001</v>
      </c>
      <c r="W677" s="33">
        <v>1273.952</v>
      </c>
      <c r="X677" s="33">
        <v>1024.425</v>
      </c>
      <c r="Y677" s="33">
        <v>698.798</v>
      </c>
      <c r="Z677" s="33">
        <v>394.95499999999998</v>
      </c>
      <c r="AA677" s="33">
        <v>155.97900000000001</v>
      </c>
      <c r="AB677" s="33">
        <v>38.063000000000002</v>
      </c>
      <c r="AC677" s="33">
        <v>3.6429999999999998</v>
      </c>
    </row>
    <row r="678" spans="1:29" ht="11.4" x14ac:dyDescent="0.2">
      <c r="A678" s="29">
        <v>661</v>
      </c>
      <c r="B678" s="30" t="s">
        <v>54</v>
      </c>
      <c r="C678" s="51" t="s">
        <v>119</v>
      </c>
      <c r="D678" s="32"/>
      <c r="E678" s="32">
        <v>646</v>
      </c>
      <c r="F678" s="30" t="s">
        <v>107</v>
      </c>
      <c r="G678" s="32">
        <v>910</v>
      </c>
      <c r="H678" s="32">
        <v>2090</v>
      </c>
      <c r="I678" s="33">
        <v>1950.9929999999999</v>
      </c>
      <c r="J678" s="33">
        <v>2003.3910000000001</v>
      </c>
      <c r="K678" s="33">
        <v>2055.9</v>
      </c>
      <c r="L678" s="33">
        <v>2098.3409999999999</v>
      </c>
      <c r="M678" s="33">
        <v>2127.1060000000002</v>
      </c>
      <c r="N678" s="33">
        <v>2148.123</v>
      </c>
      <c r="O678" s="33">
        <v>2165.6350000000002</v>
      </c>
      <c r="P678" s="33">
        <v>2177.328</v>
      </c>
      <c r="Q678" s="33">
        <v>2159.788</v>
      </c>
      <c r="R678" s="33">
        <v>2110.9270000000001</v>
      </c>
      <c r="S678" s="33">
        <v>2017.0820000000001</v>
      </c>
      <c r="T678" s="33">
        <v>1904.521</v>
      </c>
      <c r="U678" s="33">
        <v>1779.6479999999999</v>
      </c>
      <c r="V678" s="33">
        <v>1636.117</v>
      </c>
      <c r="W678" s="33">
        <v>1455.627</v>
      </c>
      <c r="X678" s="33">
        <v>1137.096</v>
      </c>
      <c r="Y678" s="33">
        <v>835.33799999999997</v>
      </c>
      <c r="Z678" s="33">
        <v>480.88499999999999</v>
      </c>
      <c r="AA678" s="33">
        <v>198.68</v>
      </c>
      <c r="AB678" s="33">
        <v>47.546999999999997</v>
      </c>
      <c r="AC678" s="33">
        <v>5.4589999999999996</v>
      </c>
    </row>
    <row r="679" spans="1:29" ht="11.4" x14ac:dyDescent="0.2">
      <c r="A679" s="29">
        <v>662</v>
      </c>
      <c r="B679" s="30" t="s">
        <v>54</v>
      </c>
      <c r="C679" s="51" t="s">
        <v>119</v>
      </c>
      <c r="D679" s="32"/>
      <c r="E679" s="32">
        <v>646</v>
      </c>
      <c r="F679" s="30" t="s">
        <v>107</v>
      </c>
      <c r="G679" s="32">
        <v>910</v>
      </c>
      <c r="H679" s="32">
        <v>2095</v>
      </c>
      <c r="I679" s="33">
        <v>1894.671</v>
      </c>
      <c r="J679" s="33">
        <v>1947.5150000000001</v>
      </c>
      <c r="K679" s="33">
        <v>2000.875</v>
      </c>
      <c r="L679" s="33">
        <v>2048.6289999999999</v>
      </c>
      <c r="M679" s="33">
        <v>2085.0210000000002</v>
      </c>
      <c r="N679" s="33">
        <v>2112.598</v>
      </c>
      <c r="O679" s="33">
        <v>2134.4780000000001</v>
      </c>
      <c r="P679" s="33">
        <v>2152.1990000000001</v>
      </c>
      <c r="Q679" s="33">
        <v>2162.4960000000001</v>
      </c>
      <c r="R679" s="33">
        <v>2142.0819999999999</v>
      </c>
      <c r="S679" s="33">
        <v>2087.422</v>
      </c>
      <c r="T679" s="33">
        <v>1985.943</v>
      </c>
      <c r="U679" s="33">
        <v>1862.2370000000001</v>
      </c>
      <c r="V679" s="33">
        <v>1716.1110000000001</v>
      </c>
      <c r="W679" s="33">
        <v>1539.37</v>
      </c>
      <c r="X679" s="33">
        <v>1309.597</v>
      </c>
      <c r="Y679" s="33">
        <v>939.44899999999996</v>
      </c>
      <c r="Z679" s="33">
        <v>587.68399999999997</v>
      </c>
      <c r="AA679" s="33">
        <v>251.167</v>
      </c>
      <c r="AB679" s="33">
        <v>64.194000000000003</v>
      </c>
      <c r="AC679" s="33">
        <v>7.4589999999999996</v>
      </c>
    </row>
    <row r="680" spans="1:29" ht="11.4" x14ac:dyDescent="0.2">
      <c r="A680" s="29">
        <v>663</v>
      </c>
      <c r="B680" s="30" t="s">
        <v>54</v>
      </c>
      <c r="C680" s="51" t="s">
        <v>119</v>
      </c>
      <c r="D680" s="32"/>
      <c r="E680" s="32">
        <v>646</v>
      </c>
      <c r="F680" s="30" t="s">
        <v>107</v>
      </c>
      <c r="G680" s="32">
        <v>910</v>
      </c>
      <c r="H680" s="32">
        <v>2100</v>
      </c>
      <c r="I680" s="33">
        <v>1844.0150000000001</v>
      </c>
      <c r="J680" s="33">
        <v>1891.402</v>
      </c>
      <c r="K680" s="33">
        <v>1945.1469999999999</v>
      </c>
      <c r="L680" s="33">
        <v>1993.816</v>
      </c>
      <c r="M680" s="33">
        <v>2035.711</v>
      </c>
      <c r="N680" s="33">
        <v>2071.0680000000002</v>
      </c>
      <c r="O680" s="33">
        <v>2099.6329999999998</v>
      </c>
      <c r="P680" s="33">
        <v>2121.8960000000002</v>
      </c>
      <c r="Q680" s="33">
        <v>2138.473</v>
      </c>
      <c r="R680" s="33">
        <v>2146.0659999999998</v>
      </c>
      <c r="S680" s="33">
        <v>2120.049</v>
      </c>
      <c r="T680" s="33">
        <v>2057.7330000000002</v>
      </c>
      <c r="U680" s="33">
        <v>1945.365</v>
      </c>
      <c r="V680" s="33">
        <v>1800.8389999999999</v>
      </c>
      <c r="W680" s="33">
        <v>1621.904</v>
      </c>
      <c r="X680" s="33">
        <v>1395.008</v>
      </c>
      <c r="Y680" s="33">
        <v>1095.164</v>
      </c>
      <c r="Z680" s="33">
        <v>674.63400000000001</v>
      </c>
      <c r="AA680" s="33">
        <v>318.03399999999999</v>
      </c>
      <c r="AB680" s="33">
        <v>85.88</v>
      </c>
      <c r="AC680" s="33">
        <v>10.805999999999999</v>
      </c>
    </row>
    <row r="681" spans="1:29" ht="11.4" x14ac:dyDescent="0.2">
      <c r="A681" s="29">
        <v>664</v>
      </c>
      <c r="B681" s="30" t="s">
        <v>54</v>
      </c>
      <c r="C681" s="51" t="s">
        <v>120</v>
      </c>
      <c r="D681" s="32"/>
      <c r="E681" s="32">
        <v>690</v>
      </c>
      <c r="F681" s="30" t="s">
        <v>107</v>
      </c>
      <c r="G681" s="32">
        <v>910</v>
      </c>
      <c r="H681" s="32">
        <v>2020</v>
      </c>
      <c r="I681" s="33">
        <v>7.9669999999999996</v>
      </c>
      <c r="J681" s="33">
        <v>7.9660000000000002</v>
      </c>
      <c r="K681" s="33">
        <v>7.4379999999999997</v>
      </c>
      <c r="L681" s="33">
        <v>6.4279999999999999</v>
      </c>
      <c r="M681" s="33">
        <v>6.3630000000000004</v>
      </c>
      <c r="N681" s="33">
        <v>7.0679999999999996</v>
      </c>
      <c r="O681" s="33">
        <v>7.1050000000000004</v>
      </c>
      <c r="P681" s="33">
        <v>7.3810000000000002</v>
      </c>
      <c r="Q681" s="33">
        <v>7.4359999999999999</v>
      </c>
      <c r="R681" s="33">
        <v>7.4370000000000003</v>
      </c>
      <c r="S681" s="33">
        <v>6.819</v>
      </c>
      <c r="T681" s="33">
        <v>6.1580000000000004</v>
      </c>
      <c r="U681" s="33">
        <v>4.8410000000000002</v>
      </c>
      <c r="V681" s="33">
        <v>3.0680000000000001</v>
      </c>
      <c r="W681" s="33">
        <v>1.645</v>
      </c>
      <c r="X681" s="33">
        <v>1.56</v>
      </c>
      <c r="Y681" s="33">
        <v>0.92800000000000005</v>
      </c>
      <c r="Z681" s="33">
        <v>0.49299999999999999</v>
      </c>
      <c r="AA681" s="33">
        <v>0.19800000000000001</v>
      </c>
      <c r="AB681" s="33">
        <v>3.5999999999999997E-2</v>
      </c>
      <c r="AC681" s="33">
        <v>5.0000000000000001E-3</v>
      </c>
    </row>
    <row r="682" spans="1:29" ht="11.4" x14ac:dyDescent="0.2">
      <c r="A682" s="29">
        <v>665</v>
      </c>
      <c r="B682" s="30" t="s">
        <v>54</v>
      </c>
      <c r="C682" s="51" t="s">
        <v>120</v>
      </c>
      <c r="D682" s="32"/>
      <c r="E682" s="32">
        <v>690</v>
      </c>
      <c r="F682" s="30" t="s">
        <v>107</v>
      </c>
      <c r="G682" s="32">
        <v>910</v>
      </c>
      <c r="H682" s="32">
        <v>2025</v>
      </c>
      <c r="I682" s="33">
        <v>7.335</v>
      </c>
      <c r="J682" s="33">
        <v>7.9219999999999997</v>
      </c>
      <c r="K682" s="33">
        <v>7.9329999999999998</v>
      </c>
      <c r="L682" s="33">
        <v>7.3109999999999999</v>
      </c>
      <c r="M682" s="33">
        <v>6.2039999999999997</v>
      </c>
      <c r="N682" s="33">
        <v>6.1420000000000003</v>
      </c>
      <c r="O682" s="33">
        <v>6.883</v>
      </c>
      <c r="P682" s="33">
        <v>6.9489999999999998</v>
      </c>
      <c r="Q682" s="33">
        <v>7.2279999999999998</v>
      </c>
      <c r="R682" s="33">
        <v>7.2560000000000002</v>
      </c>
      <c r="S682" s="33">
        <v>7.1989999999999998</v>
      </c>
      <c r="T682" s="33">
        <v>6.51</v>
      </c>
      <c r="U682" s="33">
        <v>5.758</v>
      </c>
      <c r="V682" s="33">
        <v>4.3860000000000001</v>
      </c>
      <c r="W682" s="33">
        <v>2.641</v>
      </c>
      <c r="X682" s="33">
        <v>1.298</v>
      </c>
      <c r="Y682" s="33">
        <v>1.07</v>
      </c>
      <c r="Z682" s="33">
        <v>0.51300000000000001</v>
      </c>
      <c r="AA682" s="33">
        <v>0.192</v>
      </c>
      <c r="AB682" s="33">
        <v>4.8000000000000001E-2</v>
      </c>
      <c r="AC682" s="33">
        <v>5.0000000000000001E-3</v>
      </c>
    </row>
    <row r="683" spans="1:29" ht="11.4" x14ac:dyDescent="0.2">
      <c r="A683" s="29">
        <v>666</v>
      </c>
      <c r="B683" s="30" t="s">
        <v>54</v>
      </c>
      <c r="C683" s="51" t="s">
        <v>120</v>
      </c>
      <c r="D683" s="32"/>
      <c r="E683" s="32">
        <v>690</v>
      </c>
      <c r="F683" s="30" t="s">
        <v>107</v>
      </c>
      <c r="G683" s="32">
        <v>910</v>
      </c>
      <c r="H683" s="32">
        <v>2030</v>
      </c>
      <c r="I683" s="33">
        <v>6.9660000000000002</v>
      </c>
      <c r="J683" s="33">
        <v>7.2949999999999999</v>
      </c>
      <c r="K683" s="33">
        <v>7.8920000000000003</v>
      </c>
      <c r="L683" s="33">
        <v>7.8070000000000004</v>
      </c>
      <c r="M683" s="33">
        <v>7.0830000000000002</v>
      </c>
      <c r="N683" s="33">
        <v>5.9829999999999997</v>
      </c>
      <c r="O683" s="33">
        <v>5.9649999999999999</v>
      </c>
      <c r="P683" s="33">
        <v>6.7329999999999997</v>
      </c>
      <c r="Q683" s="33">
        <v>6.8070000000000004</v>
      </c>
      <c r="R683" s="33">
        <v>7.0590000000000002</v>
      </c>
      <c r="S683" s="33">
        <v>7.032</v>
      </c>
      <c r="T683" s="33">
        <v>6.89</v>
      </c>
      <c r="U683" s="33">
        <v>6.1059999999999999</v>
      </c>
      <c r="V683" s="33">
        <v>5.2460000000000004</v>
      </c>
      <c r="W683" s="33">
        <v>3.8079999999999998</v>
      </c>
      <c r="X683" s="33">
        <v>2.1120000000000001</v>
      </c>
      <c r="Y683" s="33">
        <v>0.9</v>
      </c>
      <c r="Z683" s="33">
        <v>0.59399999999999997</v>
      </c>
      <c r="AA683" s="33">
        <v>0.20499999999999999</v>
      </c>
      <c r="AB683" s="33">
        <v>4.8000000000000001E-2</v>
      </c>
      <c r="AC683" s="33">
        <v>7.0000000000000001E-3</v>
      </c>
    </row>
    <row r="684" spans="1:29" ht="11.4" x14ac:dyDescent="0.2">
      <c r="A684" s="29">
        <v>667</v>
      </c>
      <c r="B684" s="30" t="s">
        <v>54</v>
      </c>
      <c r="C684" s="51" t="s">
        <v>120</v>
      </c>
      <c r="D684" s="32"/>
      <c r="E684" s="32">
        <v>690</v>
      </c>
      <c r="F684" s="30" t="s">
        <v>107</v>
      </c>
      <c r="G684" s="32">
        <v>910</v>
      </c>
      <c r="H684" s="32">
        <v>2035</v>
      </c>
      <c r="I684" s="33">
        <v>6.8789999999999996</v>
      </c>
      <c r="J684" s="33">
        <v>6.9279999999999999</v>
      </c>
      <c r="K684" s="33">
        <v>7.2629999999999999</v>
      </c>
      <c r="L684" s="33">
        <v>7.7649999999999997</v>
      </c>
      <c r="M684" s="33">
        <v>7.5780000000000003</v>
      </c>
      <c r="N684" s="33">
        <v>6.8630000000000004</v>
      </c>
      <c r="O684" s="33">
        <v>5.8109999999999999</v>
      </c>
      <c r="P684" s="33">
        <v>5.8280000000000003</v>
      </c>
      <c r="Q684" s="33">
        <v>6.5990000000000002</v>
      </c>
      <c r="R684" s="33">
        <v>6.6550000000000002</v>
      </c>
      <c r="S684" s="33">
        <v>6.8520000000000003</v>
      </c>
      <c r="T684" s="33">
        <v>6.7480000000000002</v>
      </c>
      <c r="U684" s="33">
        <v>6.4880000000000004</v>
      </c>
      <c r="V684" s="33">
        <v>5.5990000000000002</v>
      </c>
      <c r="W684" s="33">
        <v>4.6070000000000002</v>
      </c>
      <c r="X684" s="33">
        <v>3.0910000000000002</v>
      </c>
      <c r="Y684" s="33">
        <v>1.496</v>
      </c>
      <c r="Z684" s="33">
        <v>0.51200000000000001</v>
      </c>
      <c r="AA684" s="33">
        <v>0.24399999999999999</v>
      </c>
      <c r="AB684" s="33">
        <v>5.2999999999999999E-2</v>
      </c>
      <c r="AC684" s="33">
        <v>7.0000000000000001E-3</v>
      </c>
    </row>
    <row r="685" spans="1:29" ht="11.4" x14ac:dyDescent="0.2">
      <c r="A685" s="29">
        <v>668</v>
      </c>
      <c r="B685" s="30" t="s">
        <v>54</v>
      </c>
      <c r="C685" s="51" t="s">
        <v>120</v>
      </c>
      <c r="D685" s="32"/>
      <c r="E685" s="32">
        <v>690</v>
      </c>
      <c r="F685" s="30" t="s">
        <v>107</v>
      </c>
      <c r="G685" s="32">
        <v>910</v>
      </c>
      <c r="H685" s="32">
        <v>2040</v>
      </c>
      <c r="I685" s="33">
        <v>6.8929999999999998</v>
      </c>
      <c r="J685" s="33">
        <v>6.8390000000000004</v>
      </c>
      <c r="K685" s="33">
        <v>6.899</v>
      </c>
      <c r="L685" s="33">
        <v>7.1390000000000002</v>
      </c>
      <c r="M685" s="33">
        <v>7.5389999999999997</v>
      </c>
      <c r="N685" s="33">
        <v>7.36</v>
      </c>
      <c r="O685" s="33">
        <v>6.6879999999999997</v>
      </c>
      <c r="P685" s="33">
        <v>5.6769999999999996</v>
      </c>
      <c r="Q685" s="33">
        <v>5.7080000000000002</v>
      </c>
      <c r="R685" s="33">
        <v>6.4589999999999996</v>
      </c>
      <c r="S685" s="33">
        <v>6.4729999999999999</v>
      </c>
      <c r="T685" s="33">
        <v>6.5880000000000001</v>
      </c>
      <c r="U685" s="33">
        <v>6.3760000000000003</v>
      </c>
      <c r="V685" s="33">
        <v>5.9779999999999998</v>
      </c>
      <c r="W685" s="33">
        <v>4.9470000000000001</v>
      </c>
      <c r="X685" s="33">
        <v>3.7789999999999999</v>
      </c>
      <c r="Y685" s="33">
        <v>2.226</v>
      </c>
      <c r="Z685" s="33">
        <v>0.872</v>
      </c>
      <c r="AA685" s="33">
        <v>0.215</v>
      </c>
      <c r="AB685" s="33">
        <v>6.5000000000000002E-2</v>
      </c>
      <c r="AC685" s="33">
        <v>8.0000000000000002E-3</v>
      </c>
    </row>
    <row r="686" spans="1:29" ht="11.4" x14ac:dyDescent="0.2">
      <c r="A686" s="29">
        <v>669</v>
      </c>
      <c r="B686" s="30" t="s">
        <v>54</v>
      </c>
      <c r="C686" s="51" t="s">
        <v>120</v>
      </c>
      <c r="D686" s="32"/>
      <c r="E686" s="32">
        <v>690</v>
      </c>
      <c r="F686" s="30" t="s">
        <v>107</v>
      </c>
      <c r="G686" s="32">
        <v>910</v>
      </c>
      <c r="H686" s="32">
        <v>2045</v>
      </c>
      <c r="I686" s="33">
        <v>6.798</v>
      </c>
      <c r="J686" s="33">
        <v>6.8570000000000002</v>
      </c>
      <c r="K686" s="33">
        <v>6.8109999999999999</v>
      </c>
      <c r="L686" s="33">
        <v>6.7770000000000001</v>
      </c>
      <c r="M686" s="33">
        <v>6.9189999999999996</v>
      </c>
      <c r="N686" s="33">
        <v>7.3220000000000001</v>
      </c>
      <c r="O686" s="33">
        <v>7.1840000000000002</v>
      </c>
      <c r="P686" s="33">
        <v>6.5519999999999996</v>
      </c>
      <c r="Q686" s="33">
        <v>5.5629999999999997</v>
      </c>
      <c r="R686" s="33">
        <v>5.5869999999999997</v>
      </c>
      <c r="S686" s="33">
        <v>6.29</v>
      </c>
      <c r="T686" s="33">
        <v>6.2350000000000003</v>
      </c>
      <c r="U686" s="33">
        <v>6.2439999999999998</v>
      </c>
      <c r="V686" s="33">
        <v>5.8979999999999997</v>
      </c>
      <c r="W686" s="33">
        <v>5.3120000000000003</v>
      </c>
      <c r="X686" s="33">
        <v>4.0970000000000004</v>
      </c>
      <c r="Y686" s="33">
        <v>2.7690000000000001</v>
      </c>
      <c r="Z686" s="33">
        <v>1.3240000000000001</v>
      </c>
      <c r="AA686" s="33">
        <v>0.377</v>
      </c>
      <c r="AB686" s="33">
        <v>0.06</v>
      </c>
      <c r="AC686" s="33">
        <v>0.01</v>
      </c>
    </row>
    <row r="687" spans="1:29" ht="11.4" x14ac:dyDescent="0.2">
      <c r="A687" s="29">
        <v>670</v>
      </c>
      <c r="B687" s="30" t="s">
        <v>54</v>
      </c>
      <c r="C687" s="51" t="s">
        <v>120</v>
      </c>
      <c r="D687" s="32"/>
      <c r="E687" s="32">
        <v>690</v>
      </c>
      <c r="F687" s="30" t="s">
        <v>107</v>
      </c>
      <c r="G687" s="32">
        <v>910</v>
      </c>
      <c r="H687" s="32">
        <v>2050</v>
      </c>
      <c r="I687" s="33">
        <v>6.54</v>
      </c>
      <c r="J687" s="33">
        <v>6.7619999999999996</v>
      </c>
      <c r="K687" s="33">
        <v>6.8289999999999997</v>
      </c>
      <c r="L687" s="33">
        <v>6.6920000000000002</v>
      </c>
      <c r="M687" s="33">
        <v>6.56</v>
      </c>
      <c r="N687" s="33">
        <v>6.7080000000000002</v>
      </c>
      <c r="O687" s="33">
        <v>7.15</v>
      </c>
      <c r="P687" s="33">
        <v>7.048</v>
      </c>
      <c r="Q687" s="33">
        <v>6.4320000000000004</v>
      </c>
      <c r="R687" s="33">
        <v>5.45</v>
      </c>
      <c r="S687" s="33">
        <v>5.45</v>
      </c>
      <c r="T687" s="33">
        <v>6.0789999999999997</v>
      </c>
      <c r="U687" s="33">
        <v>5.931</v>
      </c>
      <c r="V687" s="33">
        <v>5.7969999999999997</v>
      </c>
      <c r="W687" s="33">
        <v>5.2709999999999999</v>
      </c>
      <c r="X687" s="33">
        <v>4.4359999999999999</v>
      </c>
      <c r="Y687" s="33">
        <v>3.036</v>
      </c>
      <c r="Z687" s="33">
        <v>1.6819999999999999</v>
      </c>
      <c r="AA687" s="33">
        <v>0.58899999999999997</v>
      </c>
      <c r="AB687" s="33">
        <v>0.109</v>
      </c>
      <c r="AC687" s="33">
        <v>0.01</v>
      </c>
    </row>
    <row r="688" spans="1:29" ht="11.4" x14ac:dyDescent="0.2">
      <c r="A688" s="29">
        <v>671</v>
      </c>
      <c r="B688" s="30" t="s">
        <v>54</v>
      </c>
      <c r="C688" s="51" t="s">
        <v>120</v>
      </c>
      <c r="D688" s="32"/>
      <c r="E688" s="32">
        <v>690</v>
      </c>
      <c r="F688" s="30" t="s">
        <v>107</v>
      </c>
      <c r="G688" s="32">
        <v>910</v>
      </c>
      <c r="H688" s="32">
        <v>2055</v>
      </c>
      <c r="I688" s="33">
        <v>6.181</v>
      </c>
      <c r="J688" s="33">
        <v>6.5060000000000002</v>
      </c>
      <c r="K688" s="33">
        <v>6.7370000000000001</v>
      </c>
      <c r="L688" s="33">
        <v>6.7110000000000003</v>
      </c>
      <c r="M688" s="33">
        <v>6.4779999999999998</v>
      </c>
      <c r="N688" s="33">
        <v>6.3550000000000004</v>
      </c>
      <c r="O688" s="33">
        <v>6.5419999999999998</v>
      </c>
      <c r="P688" s="33">
        <v>7.0170000000000003</v>
      </c>
      <c r="Q688" s="33">
        <v>6.931</v>
      </c>
      <c r="R688" s="33">
        <v>6.3129999999999997</v>
      </c>
      <c r="S688" s="33">
        <v>5.3220000000000001</v>
      </c>
      <c r="T688" s="33">
        <v>5.2759999999999998</v>
      </c>
      <c r="U688" s="33">
        <v>5.806</v>
      </c>
      <c r="V688" s="33">
        <v>5.5350000000000001</v>
      </c>
      <c r="W688" s="33">
        <v>5.2110000000000003</v>
      </c>
      <c r="X688" s="33">
        <v>4.4379999999999997</v>
      </c>
      <c r="Y688" s="33">
        <v>3.33</v>
      </c>
      <c r="Z688" s="33">
        <v>1.8779999999999999</v>
      </c>
      <c r="AA688" s="33">
        <v>0.76800000000000002</v>
      </c>
      <c r="AB688" s="33">
        <v>0.17499999999999999</v>
      </c>
      <c r="AC688" s="33">
        <v>1.7000000000000001E-2</v>
      </c>
    </row>
    <row r="689" spans="1:29" ht="11.4" x14ac:dyDescent="0.2">
      <c r="A689" s="29">
        <v>672</v>
      </c>
      <c r="B689" s="30" t="s">
        <v>54</v>
      </c>
      <c r="C689" s="51" t="s">
        <v>120</v>
      </c>
      <c r="D689" s="32"/>
      <c r="E689" s="32">
        <v>690</v>
      </c>
      <c r="F689" s="30" t="s">
        <v>107</v>
      </c>
      <c r="G689" s="32">
        <v>910</v>
      </c>
      <c r="H689" s="32">
        <v>2060</v>
      </c>
      <c r="I689" s="33">
        <v>5.9</v>
      </c>
      <c r="J689" s="33">
        <v>6.1479999999999997</v>
      </c>
      <c r="K689" s="33">
        <v>6.48</v>
      </c>
      <c r="L689" s="33">
        <v>6.617</v>
      </c>
      <c r="M689" s="33">
        <v>6.4969999999999999</v>
      </c>
      <c r="N689" s="33">
        <v>6.2729999999999997</v>
      </c>
      <c r="O689" s="33">
        <v>6.1909999999999998</v>
      </c>
      <c r="P689" s="33">
        <v>6.4160000000000004</v>
      </c>
      <c r="Q689" s="33">
        <v>6.9039999999999999</v>
      </c>
      <c r="R689" s="33">
        <v>6.8120000000000003</v>
      </c>
      <c r="S689" s="33">
        <v>6.18</v>
      </c>
      <c r="T689" s="33">
        <v>5.1639999999999997</v>
      </c>
      <c r="U689" s="33">
        <v>5.0549999999999997</v>
      </c>
      <c r="V689" s="33">
        <v>5.4470000000000001</v>
      </c>
      <c r="W689" s="33">
        <v>5.0090000000000003</v>
      </c>
      <c r="X689" s="33">
        <v>4.423</v>
      </c>
      <c r="Y689" s="33">
        <v>3.3730000000000002</v>
      </c>
      <c r="Z689" s="33">
        <v>2.0990000000000002</v>
      </c>
      <c r="AA689" s="33">
        <v>0.88</v>
      </c>
      <c r="AB689" s="33">
        <v>0.23499999999999999</v>
      </c>
      <c r="AC689" s="33">
        <v>2.9000000000000001E-2</v>
      </c>
    </row>
    <row r="690" spans="1:29" ht="11.4" x14ac:dyDescent="0.2">
      <c r="A690" s="29">
        <v>673</v>
      </c>
      <c r="B690" s="30" t="s">
        <v>54</v>
      </c>
      <c r="C690" s="51" t="s">
        <v>120</v>
      </c>
      <c r="D690" s="32"/>
      <c r="E690" s="32">
        <v>690</v>
      </c>
      <c r="F690" s="30" t="s">
        <v>107</v>
      </c>
      <c r="G690" s="32">
        <v>910</v>
      </c>
      <c r="H690" s="32">
        <v>2065</v>
      </c>
      <c r="I690" s="33">
        <v>5.6950000000000003</v>
      </c>
      <c r="J690" s="33">
        <v>5.867</v>
      </c>
      <c r="K690" s="33">
        <v>6.1210000000000004</v>
      </c>
      <c r="L690" s="33">
        <v>6.3620000000000001</v>
      </c>
      <c r="M690" s="33">
        <v>6.4080000000000004</v>
      </c>
      <c r="N690" s="33">
        <v>6.2919999999999998</v>
      </c>
      <c r="O690" s="33">
        <v>6.1120000000000001</v>
      </c>
      <c r="P690" s="33">
        <v>6.069</v>
      </c>
      <c r="Q690" s="33">
        <v>6.3129999999999997</v>
      </c>
      <c r="R690" s="33">
        <v>6.7919999999999998</v>
      </c>
      <c r="S690" s="33">
        <v>6.6760000000000002</v>
      </c>
      <c r="T690" s="33">
        <v>6.0119999999999996</v>
      </c>
      <c r="U690" s="33">
        <v>4.9640000000000004</v>
      </c>
      <c r="V690" s="33">
        <v>4.7670000000000003</v>
      </c>
      <c r="W690" s="33">
        <v>4.968</v>
      </c>
      <c r="X690" s="33">
        <v>4.2990000000000004</v>
      </c>
      <c r="Y690" s="33">
        <v>3.4020000000000001</v>
      </c>
      <c r="Z690" s="33">
        <v>2.1629999999999998</v>
      </c>
      <c r="AA690" s="33">
        <v>1.008</v>
      </c>
      <c r="AB690" s="33">
        <v>0.27700000000000002</v>
      </c>
      <c r="AC690" s="33">
        <v>4.2000000000000003E-2</v>
      </c>
    </row>
    <row r="691" spans="1:29" ht="11.4" x14ac:dyDescent="0.2">
      <c r="A691" s="29">
        <v>674</v>
      </c>
      <c r="B691" s="30" t="s">
        <v>54</v>
      </c>
      <c r="C691" s="51" t="s">
        <v>120</v>
      </c>
      <c r="D691" s="32"/>
      <c r="E691" s="32">
        <v>690</v>
      </c>
      <c r="F691" s="30" t="s">
        <v>107</v>
      </c>
      <c r="G691" s="32">
        <v>910</v>
      </c>
      <c r="H691" s="32">
        <v>2070</v>
      </c>
      <c r="I691" s="33">
        <v>5.5250000000000004</v>
      </c>
      <c r="J691" s="33">
        <v>5.665</v>
      </c>
      <c r="K691" s="33">
        <v>5.843</v>
      </c>
      <c r="L691" s="33">
        <v>6.008</v>
      </c>
      <c r="M691" s="33">
        <v>6.1520000000000001</v>
      </c>
      <c r="N691" s="33">
        <v>6.2050000000000001</v>
      </c>
      <c r="O691" s="33">
        <v>6.1369999999999996</v>
      </c>
      <c r="P691" s="33">
        <v>5.9930000000000003</v>
      </c>
      <c r="Q691" s="33">
        <v>5.97</v>
      </c>
      <c r="R691" s="33">
        <v>6.2119999999999997</v>
      </c>
      <c r="S691" s="33">
        <v>6.6680000000000001</v>
      </c>
      <c r="T691" s="33">
        <v>6.5110000000000001</v>
      </c>
      <c r="U691" s="33">
        <v>5.7960000000000003</v>
      </c>
      <c r="V691" s="33">
        <v>4.702</v>
      </c>
      <c r="W691" s="33">
        <v>4.3769999999999998</v>
      </c>
      <c r="X691" s="33">
        <v>4.3070000000000004</v>
      </c>
      <c r="Y691" s="33">
        <v>3.3580000000000001</v>
      </c>
      <c r="Z691" s="33">
        <v>2.2189999999999999</v>
      </c>
      <c r="AA691" s="33">
        <v>1.0640000000000001</v>
      </c>
      <c r="AB691" s="33">
        <v>0.32800000000000001</v>
      </c>
      <c r="AC691" s="33">
        <v>5.2999999999999999E-2</v>
      </c>
    </row>
    <row r="692" spans="1:29" ht="11.4" x14ac:dyDescent="0.2">
      <c r="A692" s="29">
        <v>675</v>
      </c>
      <c r="B692" s="30" t="s">
        <v>54</v>
      </c>
      <c r="C692" s="51" t="s">
        <v>120</v>
      </c>
      <c r="D692" s="32"/>
      <c r="E692" s="32">
        <v>690</v>
      </c>
      <c r="F692" s="30" t="s">
        <v>107</v>
      </c>
      <c r="G692" s="32">
        <v>910</v>
      </c>
      <c r="H692" s="32">
        <v>2075</v>
      </c>
      <c r="I692" s="33">
        <v>5.3369999999999997</v>
      </c>
      <c r="J692" s="33">
        <v>5.4950000000000001</v>
      </c>
      <c r="K692" s="33">
        <v>5.64</v>
      </c>
      <c r="L692" s="33">
        <v>5.726</v>
      </c>
      <c r="M692" s="33">
        <v>5.7990000000000004</v>
      </c>
      <c r="N692" s="33">
        <v>5.9530000000000003</v>
      </c>
      <c r="O692" s="33">
        <v>6.05</v>
      </c>
      <c r="P692" s="33">
        <v>6.0209999999999999</v>
      </c>
      <c r="Q692" s="33">
        <v>5.8959999999999999</v>
      </c>
      <c r="R692" s="33">
        <v>5.8789999999999996</v>
      </c>
      <c r="S692" s="33">
        <v>6.1050000000000004</v>
      </c>
      <c r="T692" s="33">
        <v>6.5110000000000001</v>
      </c>
      <c r="U692" s="33">
        <v>6.2949999999999999</v>
      </c>
      <c r="V692" s="33">
        <v>5.5149999999999997</v>
      </c>
      <c r="W692" s="33">
        <v>4.3419999999999996</v>
      </c>
      <c r="X692" s="33">
        <v>3.8319999999999999</v>
      </c>
      <c r="Y692" s="33">
        <v>3.4159999999999999</v>
      </c>
      <c r="Z692" s="33">
        <v>2.2349999999999999</v>
      </c>
      <c r="AA692" s="33">
        <v>1.1180000000000001</v>
      </c>
      <c r="AB692" s="33">
        <v>0.35699999999999998</v>
      </c>
      <c r="AC692" s="33">
        <v>6.4000000000000001E-2</v>
      </c>
    </row>
    <row r="693" spans="1:29" ht="11.4" x14ac:dyDescent="0.2">
      <c r="A693" s="29">
        <v>676</v>
      </c>
      <c r="B693" s="30" t="s">
        <v>54</v>
      </c>
      <c r="C693" s="51" t="s">
        <v>120</v>
      </c>
      <c r="D693" s="32"/>
      <c r="E693" s="32">
        <v>690</v>
      </c>
      <c r="F693" s="30" t="s">
        <v>107</v>
      </c>
      <c r="G693" s="32">
        <v>910</v>
      </c>
      <c r="H693" s="32">
        <v>2080</v>
      </c>
      <c r="I693" s="33">
        <v>5.0990000000000002</v>
      </c>
      <c r="J693" s="33">
        <v>5.3049999999999997</v>
      </c>
      <c r="K693" s="33">
        <v>5.4720000000000004</v>
      </c>
      <c r="L693" s="33">
        <v>5.5250000000000004</v>
      </c>
      <c r="M693" s="33">
        <v>5.52</v>
      </c>
      <c r="N693" s="33">
        <v>5.6029999999999998</v>
      </c>
      <c r="O693" s="33">
        <v>5.8010000000000002</v>
      </c>
      <c r="P693" s="33">
        <v>5.9359999999999999</v>
      </c>
      <c r="Q693" s="33">
        <v>5.93</v>
      </c>
      <c r="R693" s="33">
        <v>5.8109999999999999</v>
      </c>
      <c r="S693" s="33">
        <v>5.78</v>
      </c>
      <c r="T693" s="33">
        <v>5.9710000000000001</v>
      </c>
      <c r="U693" s="33">
        <v>6.3120000000000003</v>
      </c>
      <c r="V693" s="33">
        <v>6.01</v>
      </c>
      <c r="W693" s="33">
        <v>5.1189999999999998</v>
      </c>
      <c r="X693" s="33">
        <v>3.8319999999999999</v>
      </c>
      <c r="Y693" s="33">
        <v>3.081</v>
      </c>
      <c r="Z693" s="33">
        <v>2.3260000000000001</v>
      </c>
      <c r="AA693" s="33">
        <v>1.159</v>
      </c>
      <c r="AB693" s="33">
        <v>0.38900000000000001</v>
      </c>
      <c r="AC693" s="33">
        <v>7.3999999999999996E-2</v>
      </c>
    </row>
    <row r="694" spans="1:29" ht="11.4" x14ac:dyDescent="0.2">
      <c r="A694" s="29">
        <v>677</v>
      </c>
      <c r="B694" s="30" t="s">
        <v>54</v>
      </c>
      <c r="C694" s="51" t="s">
        <v>120</v>
      </c>
      <c r="D694" s="32"/>
      <c r="E694" s="32">
        <v>690</v>
      </c>
      <c r="F694" s="30" t="s">
        <v>107</v>
      </c>
      <c r="G694" s="32">
        <v>910</v>
      </c>
      <c r="H694" s="32">
        <v>2085</v>
      </c>
      <c r="I694" s="33">
        <v>4.8470000000000004</v>
      </c>
      <c r="J694" s="33">
        <v>5.069</v>
      </c>
      <c r="K694" s="33">
        <v>5.2830000000000004</v>
      </c>
      <c r="L694" s="33">
        <v>5.3570000000000002</v>
      </c>
      <c r="M694" s="33">
        <v>5.3239999999999998</v>
      </c>
      <c r="N694" s="33">
        <v>5.3250000000000002</v>
      </c>
      <c r="O694" s="33">
        <v>5.452</v>
      </c>
      <c r="P694" s="33">
        <v>5.6890000000000001</v>
      </c>
      <c r="Q694" s="33">
        <v>5.8479999999999999</v>
      </c>
      <c r="R694" s="33">
        <v>5.8440000000000003</v>
      </c>
      <c r="S694" s="33">
        <v>5.7190000000000003</v>
      </c>
      <c r="T694" s="33">
        <v>5.6619999999999999</v>
      </c>
      <c r="U694" s="33">
        <v>5.8019999999999996</v>
      </c>
      <c r="V694" s="33">
        <v>6.0469999999999997</v>
      </c>
      <c r="W694" s="33">
        <v>5.61</v>
      </c>
      <c r="X694" s="33">
        <v>4.5549999999999997</v>
      </c>
      <c r="Y694" s="33">
        <v>3.1230000000000002</v>
      </c>
      <c r="Z694" s="33">
        <v>2.1389999999999998</v>
      </c>
      <c r="AA694" s="33">
        <v>1.2430000000000001</v>
      </c>
      <c r="AB694" s="33">
        <v>0.41899999999999998</v>
      </c>
      <c r="AC694" s="33">
        <v>8.4000000000000005E-2</v>
      </c>
    </row>
    <row r="695" spans="1:29" ht="11.4" x14ac:dyDescent="0.2">
      <c r="A695" s="29">
        <v>678</v>
      </c>
      <c r="B695" s="30" t="s">
        <v>54</v>
      </c>
      <c r="C695" s="51" t="s">
        <v>120</v>
      </c>
      <c r="D695" s="32"/>
      <c r="E695" s="32">
        <v>690</v>
      </c>
      <c r="F695" s="30" t="s">
        <v>107</v>
      </c>
      <c r="G695" s="32">
        <v>910</v>
      </c>
      <c r="H695" s="32">
        <v>2090</v>
      </c>
      <c r="I695" s="33">
        <v>4.6020000000000003</v>
      </c>
      <c r="J695" s="33">
        <v>4.8170000000000002</v>
      </c>
      <c r="K695" s="33">
        <v>5.0439999999999996</v>
      </c>
      <c r="L695" s="33">
        <v>5.17</v>
      </c>
      <c r="M695" s="33">
        <v>5.1539999999999999</v>
      </c>
      <c r="N695" s="33">
        <v>5.1280000000000001</v>
      </c>
      <c r="O695" s="33">
        <v>5.1769999999999996</v>
      </c>
      <c r="P695" s="33">
        <v>5.343</v>
      </c>
      <c r="Q695" s="33">
        <v>5.6040000000000001</v>
      </c>
      <c r="R695" s="33">
        <v>5.7679999999999998</v>
      </c>
      <c r="S695" s="33">
        <v>5.758</v>
      </c>
      <c r="T695" s="33">
        <v>5.61</v>
      </c>
      <c r="U695" s="33">
        <v>5.5119999999999996</v>
      </c>
      <c r="V695" s="33">
        <v>5.5759999999999996</v>
      </c>
      <c r="W695" s="33">
        <v>5.6719999999999997</v>
      </c>
      <c r="X695" s="33">
        <v>5.0270000000000001</v>
      </c>
      <c r="Y695" s="33">
        <v>3.7509999999999999</v>
      </c>
      <c r="Z695" s="33">
        <v>2.2050000000000001</v>
      </c>
      <c r="AA695" s="33">
        <v>1.1739999999999999</v>
      </c>
      <c r="AB695" s="33">
        <v>0.46500000000000002</v>
      </c>
      <c r="AC695" s="33">
        <v>9.4E-2</v>
      </c>
    </row>
    <row r="696" spans="1:29" ht="11.4" x14ac:dyDescent="0.2">
      <c r="A696" s="29">
        <v>679</v>
      </c>
      <c r="B696" s="30" t="s">
        <v>54</v>
      </c>
      <c r="C696" s="51" t="s">
        <v>120</v>
      </c>
      <c r="D696" s="32"/>
      <c r="E696" s="32">
        <v>690</v>
      </c>
      <c r="F696" s="30" t="s">
        <v>107</v>
      </c>
      <c r="G696" s="32">
        <v>910</v>
      </c>
      <c r="H696" s="32">
        <v>2095</v>
      </c>
      <c r="I696" s="33">
        <v>4.3979999999999997</v>
      </c>
      <c r="J696" s="33">
        <v>4.5750000000000002</v>
      </c>
      <c r="K696" s="33">
        <v>4.7939999999999996</v>
      </c>
      <c r="L696" s="33">
        <v>4.93</v>
      </c>
      <c r="M696" s="33">
        <v>4.9710000000000001</v>
      </c>
      <c r="N696" s="33">
        <v>4.9610000000000003</v>
      </c>
      <c r="O696" s="33">
        <v>4.9800000000000004</v>
      </c>
      <c r="P696" s="33">
        <v>5.0679999999999996</v>
      </c>
      <c r="Q696" s="33">
        <v>5.2610000000000001</v>
      </c>
      <c r="R696" s="33">
        <v>5.5289999999999999</v>
      </c>
      <c r="S696" s="33">
        <v>5.6879999999999997</v>
      </c>
      <c r="T696" s="33">
        <v>5.6559999999999997</v>
      </c>
      <c r="U696" s="33">
        <v>5.4729999999999999</v>
      </c>
      <c r="V696" s="33">
        <v>5.3129999999999997</v>
      </c>
      <c r="W696" s="33">
        <v>5.2480000000000002</v>
      </c>
      <c r="X696" s="33">
        <v>5.1150000000000002</v>
      </c>
      <c r="Y696" s="33">
        <v>4.1790000000000003</v>
      </c>
      <c r="Z696" s="33">
        <v>2.6930000000000001</v>
      </c>
      <c r="AA696" s="33">
        <v>1.2370000000000001</v>
      </c>
      <c r="AB696" s="33">
        <v>0.45500000000000002</v>
      </c>
      <c r="AC696" s="33">
        <v>0.109</v>
      </c>
    </row>
    <row r="697" spans="1:29" ht="11.4" x14ac:dyDescent="0.2">
      <c r="A697" s="29">
        <v>680</v>
      </c>
      <c r="B697" s="30" t="s">
        <v>54</v>
      </c>
      <c r="C697" s="51" t="s">
        <v>120</v>
      </c>
      <c r="D697" s="32"/>
      <c r="E697" s="32">
        <v>690</v>
      </c>
      <c r="F697" s="30" t="s">
        <v>107</v>
      </c>
      <c r="G697" s="32">
        <v>910</v>
      </c>
      <c r="H697" s="32">
        <v>2100</v>
      </c>
      <c r="I697" s="33">
        <v>4.2119999999999997</v>
      </c>
      <c r="J697" s="33">
        <v>4.3689999999999998</v>
      </c>
      <c r="K697" s="33">
        <v>4.55</v>
      </c>
      <c r="L697" s="33">
        <v>4.6790000000000003</v>
      </c>
      <c r="M697" s="33">
        <v>4.7309999999999999</v>
      </c>
      <c r="N697" s="33">
        <v>4.7809999999999997</v>
      </c>
      <c r="O697" s="33">
        <v>4.8129999999999997</v>
      </c>
      <c r="P697" s="33">
        <v>4.8739999999999997</v>
      </c>
      <c r="Q697" s="33">
        <v>4.99</v>
      </c>
      <c r="R697" s="33">
        <v>5.19</v>
      </c>
      <c r="S697" s="33">
        <v>5.4569999999999999</v>
      </c>
      <c r="T697" s="33">
        <v>5.5960000000000001</v>
      </c>
      <c r="U697" s="33">
        <v>5.5289999999999999</v>
      </c>
      <c r="V697" s="33">
        <v>5.2869999999999999</v>
      </c>
      <c r="W697" s="33">
        <v>5.0190000000000001</v>
      </c>
      <c r="X697" s="33">
        <v>4.76</v>
      </c>
      <c r="Y697" s="33">
        <v>4.2930000000000001</v>
      </c>
      <c r="Z697" s="33">
        <v>3.0430000000000001</v>
      </c>
      <c r="AA697" s="33">
        <v>1.5429999999999999</v>
      </c>
      <c r="AB697" s="33">
        <v>0.497</v>
      </c>
      <c r="AC697" s="33">
        <v>0.114</v>
      </c>
    </row>
    <row r="698" spans="1:29" ht="11.4" x14ac:dyDescent="0.2">
      <c r="A698" s="29">
        <v>681</v>
      </c>
      <c r="B698" s="30" t="s">
        <v>54</v>
      </c>
      <c r="C698" s="51" t="s">
        <v>121</v>
      </c>
      <c r="D698" s="32"/>
      <c r="E698" s="32">
        <v>706</v>
      </c>
      <c r="F698" s="30" t="s">
        <v>107</v>
      </c>
      <c r="G698" s="32">
        <v>910</v>
      </c>
      <c r="H698" s="32">
        <v>2020</v>
      </c>
      <c r="I698" s="33">
        <v>2826.5050000000001</v>
      </c>
      <c r="J698" s="33">
        <v>2388.8589999999999</v>
      </c>
      <c r="K698" s="33">
        <v>2119.3429999999998</v>
      </c>
      <c r="L698" s="33">
        <v>1818.2470000000001</v>
      </c>
      <c r="M698" s="33">
        <v>1534.2750000000001</v>
      </c>
      <c r="N698" s="33">
        <v>1159.6010000000001</v>
      </c>
      <c r="O698" s="33">
        <v>868.58199999999999</v>
      </c>
      <c r="P698" s="33">
        <v>665.822</v>
      </c>
      <c r="Q698" s="33">
        <v>561.005</v>
      </c>
      <c r="R698" s="33">
        <v>492.88900000000001</v>
      </c>
      <c r="S698" s="33">
        <v>407.29199999999997</v>
      </c>
      <c r="T698" s="33">
        <v>326.68</v>
      </c>
      <c r="U698" s="33">
        <v>262.875</v>
      </c>
      <c r="V698" s="33">
        <v>199.91499999999999</v>
      </c>
      <c r="W698" s="33">
        <v>134.577</v>
      </c>
      <c r="X698" s="33">
        <v>75.53</v>
      </c>
      <c r="Y698" s="33">
        <v>36.029000000000003</v>
      </c>
      <c r="Z698" s="33">
        <v>11.768000000000001</v>
      </c>
      <c r="AA698" s="33">
        <v>2.9489999999999998</v>
      </c>
      <c r="AB698" s="33">
        <v>0.437</v>
      </c>
      <c r="AC698" s="33">
        <v>3.9E-2</v>
      </c>
    </row>
    <row r="699" spans="1:29" ht="11.4" x14ac:dyDescent="0.2">
      <c r="A699" s="29">
        <v>682</v>
      </c>
      <c r="B699" s="30" t="s">
        <v>54</v>
      </c>
      <c r="C699" s="51" t="s">
        <v>121</v>
      </c>
      <c r="D699" s="32"/>
      <c r="E699" s="32">
        <v>706</v>
      </c>
      <c r="F699" s="30" t="s">
        <v>107</v>
      </c>
      <c r="G699" s="32">
        <v>910</v>
      </c>
      <c r="H699" s="32">
        <v>2025</v>
      </c>
      <c r="I699" s="33">
        <v>3215.5729999999999</v>
      </c>
      <c r="J699" s="33">
        <v>2725.83</v>
      </c>
      <c r="K699" s="33">
        <v>2348.2719999999999</v>
      </c>
      <c r="L699" s="33">
        <v>2080.5909999999999</v>
      </c>
      <c r="M699" s="33">
        <v>1764.787</v>
      </c>
      <c r="N699" s="33">
        <v>1472.836</v>
      </c>
      <c r="O699" s="33">
        <v>1105.941</v>
      </c>
      <c r="P699" s="33">
        <v>824.62</v>
      </c>
      <c r="Q699" s="33">
        <v>630.072</v>
      </c>
      <c r="R699" s="33">
        <v>530.23299999999995</v>
      </c>
      <c r="S699" s="33">
        <v>463.58800000000002</v>
      </c>
      <c r="T699" s="33">
        <v>378.01900000000001</v>
      </c>
      <c r="U699" s="33">
        <v>295.26600000000002</v>
      </c>
      <c r="V699" s="33">
        <v>226.46199999999999</v>
      </c>
      <c r="W699" s="33">
        <v>158.75399999999999</v>
      </c>
      <c r="X699" s="33">
        <v>93.616</v>
      </c>
      <c r="Y699" s="33">
        <v>42.847999999999999</v>
      </c>
      <c r="Z699" s="33">
        <v>15.29</v>
      </c>
      <c r="AA699" s="33">
        <v>3.3650000000000002</v>
      </c>
      <c r="AB699" s="33">
        <v>0.50900000000000001</v>
      </c>
      <c r="AC699" s="33">
        <v>4.7E-2</v>
      </c>
    </row>
    <row r="700" spans="1:29" ht="11.4" x14ac:dyDescent="0.2">
      <c r="A700" s="29">
        <v>683</v>
      </c>
      <c r="B700" s="30" t="s">
        <v>54</v>
      </c>
      <c r="C700" s="51" t="s">
        <v>121</v>
      </c>
      <c r="D700" s="32"/>
      <c r="E700" s="32">
        <v>706</v>
      </c>
      <c r="F700" s="30" t="s">
        <v>107</v>
      </c>
      <c r="G700" s="32">
        <v>910</v>
      </c>
      <c r="H700" s="32">
        <v>2030</v>
      </c>
      <c r="I700" s="33">
        <v>3603.319</v>
      </c>
      <c r="J700" s="33">
        <v>3112.777</v>
      </c>
      <c r="K700" s="33">
        <v>2684.2890000000002</v>
      </c>
      <c r="L700" s="33">
        <v>2309.4250000000002</v>
      </c>
      <c r="M700" s="33">
        <v>2025.692</v>
      </c>
      <c r="N700" s="33">
        <v>1701.527</v>
      </c>
      <c r="O700" s="33">
        <v>1414.2860000000001</v>
      </c>
      <c r="P700" s="33">
        <v>1057.3610000000001</v>
      </c>
      <c r="Q700" s="33">
        <v>785.221</v>
      </c>
      <c r="R700" s="33">
        <v>597.97799999999995</v>
      </c>
      <c r="S700" s="33">
        <v>500.31200000000001</v>
      </c>
      <c r="T700" s="33">
        <v>431.82299999999998</v>
      </c>
      <c r="U700" s="33">
        <v>343.04199999999997</v>
      </c>
      <c r="V700" s="33">
        <v>255.48</v>
      </c>
      <c r="W700" s="33">
        <v>180.71299999999999</v>
      </c>
      <c r="X700" s="33">
        <v>111.08199999999999</v>
      </c>
      <c r="Y700" s="33">
        <v>53.432000000000002</v>
      </c>
      <c r="Z700" s="33">
        <v>18.257999999999999</v>
      </c>
      <c r="AA700" s="33">
        <v>4.3860000000000001</v>
      </c>
      <c r="AB700" s="33">
        <v>0.58299999999999996</v>
      </c>
      <c r="AC700" s="33">
        <v>5.5E-2</v>
      </c>
    </row>
    <row r="701" spans="1:29" ht="11.4" x14ac:dyDescent="0.2">
      <c r="A701" s="29">
        <v>684</v>
      </c>
      <c r="B701" s="30" t="s">
        <v>54</v>
      </c>
      <c r="C701" s="51" t="s">
        <v>121</v>
      </c>
      <c r="D701" s="32"/>
      <c r="E701" s="32">
        <v>706</v>
      </c>
      <c r="F701" s="30" t="s">
        <v>107</v>
      </c>
      <c r="G701" s="32">
        <v>910</v>
      </c>
      <c r="H701" s="32">
        <v>2035</v>
      </c>
      <c r="I701" s="33">
        <v>3935.2579999999998</v>
      </c>
      <c r="J701" s="33">
        <v>3500.12</v>
      </c>
      <c r="K701" s="33">
        <v>3070.3319999999999</v>
      </c>
      <c r="L701" s="33">
        <v>2644.4780000000001</v>
      </c>
      <c r="M701" s="33">
        <v>2254.0630000000001</v>
      </c>
      <c r="N701" s="33">
        <v>1960.67</v>
      </c>
      <c r="O701" s="33">
        <v>1640.925</v>
      </c>
      <c r="P701" s="33">
        <v>1360.164</v>
      </c>
      <c r="Q701" s="33">
        <v>1012.677</v>
      </c>
      <c r="R701" s="33">
        <v>748.92600000000004</v>
      </c>
      <c r="S701" s="33">
        <v>566.19200000000001</v>
      </c>
      <c r="T701" s="33">
        <v>467.39400000000001</v>
      </c>
      <c r="U701" s="33">
        <v>393.22899999999998</v>
      </c>
      <c r="V701" s="33">
        <v>298.09800000000001</v>
      </c>
      <c r="W701" s="33">
        <v>204.91</v>
      </c>
      <c r="X701" s="33">
        <v>127.173</v>
      </c>
      <c r="Y701" s="33">
        <v>63.817999999999998</v>
      </c>
      <c r="Z701" s="33">
        <v>22.888000000000002</v>
      </c>
      <c r="AA701" s="33">
        <v>5.25</v>
      </c>
      <c r="AB701" s="33">
        <v>0.76</v>
      </c>
      <c r="AC701" s="33">
        <v>6.3E-2</v>
      </c>
    </row>
    <row r="702" spans="1:29" ht="11.4" x14ac:dyDescent="0.2">
      <c r="A702" s="29">
        <v>685</v>
      </c>
      <c r="B702" s="30" t="s">
        <v>54</v>
      </c>
      <c r="C702" s="51" t="s">
        <v>121</v>
      </c>
      <c r="D702" s="32"/>
      <c r="E702" s="32">
        <v>706</v>
      </c>
      <c r="F702" s="30" t="s">
        <v>107</v>
      </c>
      <c r="G702" s="32">
        <v>910</v>
      </c>
      <c r="H702" s="32">
        <v>2040</v>
      </c>
      <c r="I702" s="33">
        <v>4226.0540000000001</v>
      </c>
      <c r="J702" s="33">
        <v>3834.33</v>
      </c>
      <c r="K702" s="33">
        <v>3457.4079999999999</v>
      </c>
      <c r="L702" s="33">
        <v>3029.56</v>
      </c>
      <c r="M702" s="33">
        <v>2587.6959999999999</v>
      </c>
      <c r="N702" s="33">
        <v>2188.3789999999999</v>
      </c>
      <c r="O702" s="33">
        <v>1898.0509999999999</v>
      </c>
      <c r="P702" s="33">
        <v>1584.29</v>
      </c>
      <c r="Q702" s="33">
        <v>1309.05</v>
      </c>
      <c r="R702" s="33">
        <v>970.25400000000002</v>
      </c>
      <c r="S702" s="33">
        <v>711.875</v>
      </c>
      <c r="T702" s="33">
        <v>530.49199999999996</v>
      </c>
      <c r="U702" s="33">
        <v>426.786</v>
      </c>
      <c r="V702" s="33">
        <v>342.91500000000002</v>
      </c>
      <c r="W702" s="33">
        <v>240.221</v>
      </c>
      <c r="X702" s="33">
        <v>145.02799999999999</v>
      </c>
      <c r="Y702" s="33">
        <v>73.506</v>
      </c>
      <c r="Z702" s="33">
        <v>27.492000000000001</v>
      </c>
      <c r="AA702" s="33">
        <v>6.6059999999999999</v>
      </c>
      <c r="AB702" s="33">
        <v>0.91100000000000003</v>
      </c>
      <c r="AC702" s="33">
        <v>8.2000000000000003E-2</v>
      </c>
    </row>
    <row r="703" spans="1:29" ht="11.4" x14ac:dyDescent="0.2">
      <c r="A703" s="29">
        <v>686</v>
      </c>
      <c r="B703" s="30" t="s">
        <v>54</v>
      </c>
      <c r="C703" s="51" t="s">
        <v>121</v>
      </c>
      <c r="D703" s="32"/>
      <c r="E703" s="32">
        <v>706</v>
      </c>
      <c r="F703" s="30" t="s">
        <v>107</v>
      </c>
      <c r="G703" s="32">
        <v>910</v>
      </c>
      <c r="H703" s="32">
        <v>2045</v>
      </c>
      <c r="I703" s="33">
        <v>4522.2169999999996</v>
      </c>
      <c r="J703" s="33">
        <v>4128.9979999999996</v>
      </c>
      <c r="K703" s="33">
        <v>3792.4079999999999</v>
      </c>
      <c r="L703" s="33">
        <v>3416.1439999999998</v>
      </c>
      <c r="M703" s="33">
        <v>2971.2489999999998</v>
      </c>
      <c r="N703" s="33">
        <v>2520.212</v>
      </c>
      <c r="O703" s="33">
        <v>2124.8980000000001</v>
      </c>
      <c r="P703" s="33">
        <v>1838.845</v>
      </c>
      <c r="Q703" s="33">
        <v>1529.8810000000001</v>
      </c>
      <c r="R703" s="33">
        <v>1258.9960000000001</v>
      </c>
      <c r="S703" s="33">
        <v>925.51199999999994</v>
      </c>
      <c r="T703" s="33">
        <v>669.08399999999995</v>
      </c>
      <c r="U703" s="33">
        <v>485.68400000000003</v>
      </c>
      <c r="V703" s="33">
        <v>373.22500000000002</v>
      </c>
      <c r="W703" s="33">
        <v>277.39100000000002</v>
      </c>
      <c r="X703" s="33">
        <v>170.92500000000001</v>
      </c>
      <c r="Y703" s="33">
        <v>84.355999999999995</v>
      </c>
      <c r="Z703" s="33">
        <v>31.84</v>
      </c>
      <c r="AA703" s="33">
        <v>7.97</v>
      </c>
      <c r="AB703" s="33">
        <v>1.1479999999999999</v>
      </c>
      <c r="AC703" s="33">
        <v>9.7000000000000003E-2</v>
      </c>
    </row>
    <row r="704" spans="1:29" ht="11.4" x14ac:dyDescent="0.2">
      <c r="A704" s="29">
        <v>687</v>
      </c>
      <c r="B704" s="30" t="s">
        <v>54</v>
      </c>
      <c r="C704" s="51" t="s">
        <v>121</v>
      </c>
      <c r="D704" s="32"/>
      <c r="E704" s="32">
        <v>706</v>
      </c>
      <c r="F704" s="30" t="s">
        <v>107</v>
      </c>
      <c r="G704" s="32">
        <v>910</v>
      </c>
      <c r="H704" s="32">
        <v>2050</v>
      </c>
      <c r="I704" s="33">
        <v>4854.835</v>
      </c>
      <c r="J704" s="33">
        <v>4429.0079999999998</v>
      </c>
      <c r="K704" s="33">
        <v>4088.4119999999998</v>
      </c>
      <c r="L704" s="33">
        <v>3751.3710000000001</v>
      </c>
      <c r="M704" s="33">
        <v>3356.7269999999999</v>
      </c>
      <c r="N704" s="33">
        <v>2901.7539999999999</v>
      </c>
      <c r="O704" s="33">
        <v>2454.502</v>
      </c>
      <c r="P704" s="33">
        <v>2064.277</v>
      </c>
      <c r="Q704" s="33">
        <v>1780.884</v>
      </c>
      <c r="R704" s="33">
        <v>1475.32</v>
      </c>
      <c r="S704" s="33">
        <v>1204.47</v>
      </c>
      <c r="T704" s="33">
        <v>872.32500000000005</v>
      </c>
      <c r="U704" s="33">
        <v>614.19899999999996</v>
      </c>
      <c r="V704" s="33">
        <v>425.83</v>
      </c>
      <c r="W704" s="33">
        <v>302.82100000000003</v>
      </c>
      <c r="X704" s="33">
        <v>198.19900000000001</v>
      </c>
      <c r="Y704" s="33">
        <v>99.989000000000004</v>
      </c>
      <c r="Z704" s="33">
        <v>36.753</v>
      </c>
      <c r="AA704" s="33">
        <v>9.2639999999999993</v>
      </c>
      <c r="AB704" s="33">
        <v>1.387</v>
      </c>
      <c r="AC704" s="33">
        <v>0.122</v>
      </c>
    </row>
    <row r="705" spans="1:29" ht="11.4" x14ac:dyDescent="0.2">
      <c r="A705" s="29">
        <v>688</v>
      </c>
      <c r="B705" s="30" t="s">
        <v>54</v>
      </c>
      <c r="C705" s="51" t="s">
        <v>121</v>
      </c>
      <c r="D705" s="32"/>
      <c r="E705" s="32">
        <v>706</v>
      </c>
      <c r="F705" s="30" t="s">
        <v>107</v>
      </c>
      <c r="G705" s="32">
        <v>910</v>
      </c>
      <c r="H705" s="32">
        <v>2055</v>
      </c>
      <c r="I705" s="33">
        <v>5179.91</v>
      </c>
      <c r="J705" s="33">
        <v>4765.5420000000004</v>
      </c>
      <c r="K705" s="33">
        <v>4389.982</v>
      </c>
      <c r="L705" s="33">
        <v>4048.2179999999998</v>
      </c>
      <c r="M705" s="33">
        <v>3691.864</v>
      </c>
      <c r="N705" s="33">
        <v>3285.8960000000002</v>
      </c>
      <c r="O705" s="33">
        <v>2833.819</v>
      </c>
      <c r="P705" s="33">
        <v>2391.0990000000002</v>
      </c>
      <c r="Q705" s="33">
        <v>2004.1590000000001</v>
      </c>
      <c r="R705" s="33">
        <v>1721.538</v>
      </c>
      <c r="S705" s="33">
        <v>1414.5640000000001</v>
      </c>
      <c r="T705" s="33">
        <v>1138.03</v>
      </c>
      <c r="U705" s="33">
        <v>802.79499999999996</v>
      </c>
      <c r="V705" s="33">
        <v>539.96799999999996</v>
      </c>
      <c r="W705" s="33">
        <v>346.54599999999999</v>
      </c>
      <c r="X705" s="33">
        <v>217.17500000000001</v>
      </c>
      <c r="Y705" s="33">
        <v>116.51600000000001</v>
      </c>
      <c r="Z705" s="33">
        <v>43.82</v>
      </c>
      <c r="AA705" s="33">
        <v>10.754</v>
      </c>
      <c r="AB705" s="33">
        <v>1.619</v>
      </c>
      <c r="AC705" s="33">
        <v>0.14699999999999999</v>
      </c>
    </row>
    <row r="706" spans="1:29" ht="11.4" x14ac:dyDescent="0.2">
      <c r="A706" s="29">
        <v>689</v>
      </c>
      <c r="B706" s="30" t="s">
        <v>54</v>
      </c>
      <c r="C706" s="51" t="s">
        <v>121</v>
      </c>
      <c r="D706" s="32"/>
      <c r="E706" s="32">
        <v>706</v>
      </c>
      <c r="F706" s="30" t="s">
        <v>107</v>
      </c>
      <c r="G706" s="32">
        <v>910</v>
      </c>
      <c r="H706" s="32">
        <v>2060</v>
      </c>
      <c r="I706" s="33">
        <v>5458.9930000000004</v>
      </c>
      <c r="J706" s="33">
        <v>5094.7740000000003</v>
      </c>
      <c r="K706" s="33">
        <v>4727.8</v>
      </c>
      <c r="L706" s="33">
        <v>4350.5889999999999</v>
      </c>
      <c r="M706" s="33">
        <v>3989.0189999999998</v>
      </c>
      <c r="N706" s="33">
        <v>3620.569</v>
      </c>
      <c r="O706" s="33">
        <v>3216.1289999999999</v>
      </c>
      <c r="P706" s="33">
        <v>2767.2739999999999</v>
      </c>
      <c r="Q706" s="33">
        <v>2326.94</v>
      </c>
      <c r="R706" s="33">
        <v>1941.2629999999999</v>
      </c>
      <c r="S706" s="33">
        <v>1653.874</v>
      </c>
      <c r="T706" s="33">
        <v>1339.066</v>
      </c>
      <c r="U706" s="33">
        <v>1049.6320000000001</v>
      </c>
      <c r="V706" s="33">
        <v>707.61300000000006</v>
      </c>
      <c r="W706" s="33">
        <v>440.803</v>
      </c>
      <c r="X706" s="33">
        <v>249.48400000000001</v>
      </c>
      <c r="Y706" s="33">
        <v>128.256</v>
      </c>
      <c r="Z706" s="33">
        <v>51.323999999999998</v>
      </c>
      <c r="AA706" s="33">
        <v>12.894</v>
      </c>
      <c r="AB706" s="33">
        <v>1.887</v>
      </c>
      <c r="AC706" s="33">
        <v>0.17199999999999999</v>
      </c>
    </row>
    <row r="707" spans="1:29" ht="11.4" x14ac:dyDescent="0.2">
      <c r="A707" s="29">
        <v>690</v>
      </c>
      <c r="B707" s="30" t="s">
        <v>54</v>
      </c>
      <c r="C707" s="51" t="s">
        <v>121</v>
      </c>
      <c r="D707" s="32"/>
      <c r="E707" s="32">
        <v>706</v>
      </c>
      <c r="F707" s="30" t="s">
        <v>107</v>
      </c>
      <c r="G707" s="32">
        <v>910</v>
      </c>
      <c r="H707" s="32">
        <v>2065</v>
      </c>
      <c r="I707" s="33">
        <v>5684.4369999999999</v>
      </c>
      <c r="J707" s="33">
        <v>5378.7950000000001</v>
      </c>
      <c r="K707" s="33">
        <v>5058.3969999999999</v>
      </c>
      <c r="L707" s="33">
        <v>4689.0280000000002</v>
      </c>
      <c r="M707" s="33">
        <v>4291.7389999999996</v>
      </c>
      <c r="N707" s="33">
        <v>3917.8449999999998</v>
      </c>
      <c r="O707" s="33">
        <v>3550.0309999999999</v>
      </c>
      <c r="P707" s="33">
        <v>3147.0120000000002</v>
      </c>
      <c r="Q707" s="33">
        <v>2698.6790000000001</v>
      </c>
      <c r="R707" s="33">
        <v>2258.3139999999999</v>
      </c>
      <c r="S707" s="33">
        <v>1868.143</v>
      </c>
      <c r="T707" s="33">
        <v>1568.3320000000001</v>
      </c>
      <c r="U707" s="33">
        <v>1237.4079999999999</v>
      </c>
      <c r="V707" s="33">
        <v>927.44500000000005</v>
      </c>
      <c r="W707" s="33">
        <v>579.50900000000001</v>
      </c>
      <c r="X707" s="33">
        <v>318.64100000000002</v>
      </c>
      <c r="Y707" s="33">
        <v>148.06700000000001</v>
      </c>
      <c r="Z707" s="33">
        <v>56.783999999999999</v>
      </c>
      <c r="AA707" s="33">
        <v>15.177</v>
      </c>
      <c r="AB707" s="33">
        <v>2.2749999999999999</v>
      </c>
      <c r="AC707" s="33">
        <v>0.2</v>
      </c>
    </row>
    <row r="708" spans="1:29" ht="11.4" x14ac:dyDescent="0.2">
      <c r="A708" s="29">
        <v>691</v>
      </c>
      <c r="B708" s="30" t="s">
        <v>54</v>
      </c>
      <c r="C708" s="51" t="s">
        <v>121</v>
      </c>
      <c r="D708" s="32"/>
      <c r="E708" s="32">
        <v>706</v>
      </c>
      <c r="F708" s="30" t="s">
        <v>107</v>
      </c>
      <c r="G708" s="32">
        <v>910</v>
      </c>
      <c r="H708" s="32">
        <v>2070</v>
      </c>
      <c r="I708" s="33">
        <v>5881.9229999999998</v>
      </c>
      <c r="J708" s="33">
        <v>5609.6859999999997</v>
      </c>
      <c r="K708" s="33">
        <v>5344.0630000000001</v>
      </c>
      <c r="L708" s="33">
        <v>5020.32</v>
      </c>
      <c r="M708" s="33">
        <v>4630.3069999999998</v>
      </c>
      <c r="N708" s="33">
        <v>4220.7659999999996</v>
      </c>
      <c r="O708" s="33">
        <v>3847.259</v>
      </c>
      <c r="P708" s="33">
        <v>3479.5450000000001</v>
      </c>
      <c r="Q708" s="33">
        <v>3074.5619999999999</v>
      </c>
      <c r="R708" s="33">
        <v>2623.6959999999999</v>
      </c>
      <c r="S708" s="33">
        <v>2176.8760000000002</v>
      </c>
      <c r="T708" s="33">
        <v>1774.328</v>
      </c>
      <c r="U708" s="33">
        <v>1451.893</v>
      </c>
      <c r="V708" s="33">
        <v>1095.8610000000001</v>
      </c>
      <c r="W708" s="33">
        <v>761.90200000000004</v>
      </c>
      <c r="X708" s="33">
        <v>420.70299999999997</v>
      </c>
      <c r="Y708" s="33">
        <v>190.096</v>
      </c>
      <c r="Z708" s="33">
        <v>65.903999999999996</v>
      </c>
      <c r="AA708" s="33">
        <v>16.872</v>
      </c>
      <c r="AB708" s="33">
        <v>2.6909999999999998</v>
      </c>
      <c r="AC708" s="33">
        <v>0.24199999999999999</v>
      </c>
    </row>
    <row r="709" spans="1:29" ht="11.4" x14ac:dyDescent="0.2">
      <c r="A709" s="29">
        <v>692</v>
      </c>
      <c r="B709" s="30" t="s">
        <v>54</v>
      </c>
      <c r="C709" s="51" t="s">
        <v>121</v>
      </c>
      <c r="D709" s="32"/>
      <c r="E709" s="32">
        <v>706</v>
      </c>
      <c r="F709" s="30" t="s">
        <v>107</v>
      </c>
      <c r="G709" s="32">
        <v>910</v>
      </c>
      <c r="H709" s="32">
        <v>2075</v>
      </c>
      <c r="I709" s="33">
        <v>6063.0550000000003</v>
      </c>
      <c r="J709" s="33">
        <v>5812.6719999999996</v>
      </c>
      <c r="K709" s="33">
        <v>5576.8869999999997</v>
      </c>
      <c r="L709" s="33">
        <v>5306.96</v>
      </c>
      <c r="M709" s="33">
        <v>4961.9129999999996</v>
      </c>
      <c r="N709" s="33">
        <v>4559.3729999999996</v>
      </c>
      <c r="O709" s="33">
        <v>4150.2759999999998</v>
      </c>
      <c r="P709" s="33">
        <v>3776.3449999999998</v>
      </c>
      <c r="Q709" s="33">
        <v>3404.7869999999998</v>
      </c>
      <c r="R709" s="33">
        <v>2993.913</v>
      </c>
      <c r="S709" s="33">
        <v>2533.1030000000001</v>
      </c>
      <c r="T709" s="33">
        <v>2070.9679999999998</v>
      </c>
      <c r="U709" s="33">
        <v>1645.614</v>
      </c>
      <c r="V709" s="33">
        <v>1288.9390000000001</v>
      </c>
      <c r="W709" s="33">
        <v>903.28300000000002</v>
      </c>
      <c r="X709" s="33">
        <v>555.71900000000005</v>
      </c>
      <c r="Y709" s="33">
        <v>252.55</v>
      </c>
      <c r="Z709" s="33">
        <v>85.177000000000007</v>
      </c>
      <c r="AA709" s="33">
        <v>19.712</v>
      </c>
      <c r="AB709" s="33">
        <v>3.008</v>
      </c>
      <c r="AC709" s="33">
        <v>0.28599999999999998</v>
      </c>
    </row>
    <row r="710" spans="1:29" ht="11.4" x14ac:dyDescent="0.2">
      <c r="A710" s="29">
        <v>693</v>
      </c>
      <c r="B710" s="30" t="s">
        <v>54</v>
      </c>
      <c r="C710" s="51" t="s">
        <v>121</v>
      </c>
      <c r="D710" s="32"/>
      <c r="E710" s="32">
        <v>706</v>
      </c>
      <c r="F710" s="30" t="s">
        <v>107</v>
      </c>
      <c r="G710" s="32">
        <v>910</v>
      </c>
      <c r="H710" s="32">
        <v>2080</v>
      </c>
      <c r="I710" s="33">
        <v>6252.768</v>
      </c>
      <c r="J710" s="33">
        <v>5999.0240000000003</v>
      </c>
      <c r="K710" s="33">
        <v>5781.83</v>
      </c>
      <c r="L710" s="33">
        <v>5540.9740000000002</v>
      </c>
      <c r="M710" s="33">
        <v>5249.2020000000002</v>
      </c>
      <c r="N710" s="33">
        <v>4891.1850000000004</v>
      </c>
      <c r="O710" s="33">
        <v>4488.7370000000001</v>
      </c>
      <c r="P710" s="33">
        <v>4079.0619999999999</v>
      </c>
      <c r="Q710" s="33">
        <v>3700.31</v>
      </c>
      <c r="R710" s="33">
        <v>3320.114</v>
      </c>
      <c r="S710" s="33">
        <v>2894.712</v>
      </c>
      <c r="T710" s="33">
        <v>2413.596</v>
      </c>
      <c r="U710" s="33">
        <v>1924.2760000000001</v>
      </c>
      <c r="V710" s="33">
        <v>1464.404</v>
      </c>
      <c r="W710" s="33">
        <v>1065.9839999999999</v>
      </c>
      <c r="X710" s="33">
        <v>661.99199999999996</v>
      </c>
      <c r="Y710" s="33">
        <v>335.69</v>
      </c>
      <c r="Z710" s="33">
        <v>113.973</v>
      </c>
      <c r="AA710" s="33">
        <v>25.654</v>
      </c>
      <c r="AB710" s="33">
        <v>3.5379999999999998</v>
      </c>
      <c r="AC710" s="33">
        <v>0.32200000000000001</v>
      </c>
    </row>
    <row r="711" spans="1:29" ht="11.4" x14ac:dyDescent="0.2">
      <c r="A711" s="29">
        <v>694</v>
      </c>
      <c r="B711" s="30" t="s">
        <v>54</v>
      </c>
      <c r="C711" s="51" t="s">
        <v>121</v>
      </c>
      <c r="D711" s="32"/>
      <c r="E711" s="32">
        <v>706</v>
      </c>
      <c r="F711" s="30" t="s">
        <v>107</v>
      </c>
      <c r="G711" s="32">
        <v>910</v>
      </c>
      <c r="H711" s="32">
        <v>2085</v>
      </c>
      <c r="I711" s="33">
        <v>6396.942</v>
      </c>
      <c r="J711" s="33">
        <v>6193.6009999999997</v>
      </c>
      <c r="K711" s="33">
        <v>5970.0990000000002</v>
      </c>
      <c r="L711" s="33">
        <v>5747.2190000000001</v>
      </c>
      <c r="M711" s="33">
        <v>5484.2349999999997</v>
      </c>
      <c r="N711" s="33">
        <v>5179.2089999999998</v>
      </c>
      <c r="O711" s="33">
        <v>4820.7449999999999</v>
      </c>
      <c r="P711" s="33">
        <v>4417.1409999999996</v>
      </c>
      <c r="Q711" s="33">
        <v>4002.0909999999999</v>
      </c>
      <c r="R711" s="33">
        <v>3612.942</v>
      </c>
      <c r="S711" s="33">
        <v>3214.41</v>
      </c>
      <c r="T711" s="33">
        <v>2762.2829999999999</v>
      </c>
      <c r="U711" s="33">
        <v>2246.7600000000002</v>
      </c>
      <c r="V711" s="33">
        <v>1716.6659999999999</v>
      </c>
      <c r="W711" s="33">
        <v>1215.28</v>
      </c>
      <c r="X711" s="33">
        <v>785.10199999999998</v>
      </c>
      <c r="Y711" s="33">
        <v>402.541</v>
      </c>
      <c r="Z711" s="33">
        <v>152.626</v>
      </c>
      <c r="AA711" s="33">
        <v>34.588999999999999</v>
      </c>
      <c r="AB711" s="33">
        <v>4.633</v>
      </c>
      <c r="AC711" s="33">
        <v>0.378</v>
      </c>
    </row>
    <row r="712" spans="1:29" ht="11.4" x14ac:dyDescent="0.2">
      <c r="A712" s="29">
        <v>695</v>
      </c>
      <c r="B712" s="30" t="s">
        <v>54</v>
      </c>
      <c r="C712" s="51" t="s">
        <v>121</v>
      </c>
      <c r="D712" s="32"/>
      <c r="E712" s="32">
        <v>706</v>
      </c>
      <c r="F712" s="30" t="s">
        <v>107</v>
      </c>
      <c r="G712" s="32">
        <v>910</v>
      </c>
      <c r="H712" s="32">
        <v>2090</v>
      </c>
      <c r="I712" s="33">
        <v>6496.5829999999996</v>
      </c>
      <c r="J712" s="33">
        <v>6342.6689999999999</v>
      </c>
      <c r="K712" s="33">
        <v>6166.4269999999997</v>
      </c>
      <c r="L712" s="33">
        <v>5936.7439999999997</v>
      </c>
      <c r="M712" s="33">
        <v>5691.6080000000002</v>
      </c>
      <c r="N712" s="33">
        <v>5415.3879999999999</v>
      </c>
      <c r="O712" s="33">
        <v>5109.4830000000002</v>
      </c>
      <c r="P712" s="33">
        <v>4749.0529999999999</v>
      </c>
      <c r="Q712" s="33">
        <v>4339.027</v>
      </c>
      <c r="R712" s="33">
        <v>3912.384</v>
      </c>
      <c r="S712" s="33">
        <v>3502.4140000000002</v>
      </c>
      <c r="T712" s="33">
        <v>3071.8589999999999</v>
      </c>
      <c r="U712" s="33">
        <v>2576.1709999999998</v>
      </c>
      <c r="V712" s="33">
        <v>2009.606</v>
      </c>
      <c r="W712" s="33">
        <v>1430.056</v>
      </c>
      <c r="X712" s="33">
        <v>899.98</v>
      </c>
      <c r="Y712" s="33">
        <v>480.99</v>
      </c>
      <c r="Z712" s="33">
        <v>184.7</v>
      </c>
      <c r="AA712" s="33">
        <v>46.776000000000003</v>
      </c>
      <c r="AB712" s="33">
        <v>6.31</v>
      </c>
      <c r="AC712" s="33">
        <v>0.49199999999999999</v>
      </c>
    </row>
    <row r="713" spans="1:29" ht="11.4" x14ac:dyDescent="0.2">
      <c r="A713" s="29">
        <v>696</v>
      </c>
      <c r="B713" s="30" t="s">
        <v>54</v>
      </c>
      <c r="C713" s="51" t="s">
        <v>121</v>
      </c>
      <c r="D713" s="32"/>
      <c r="E713" s="32">
        <v>706</v>
      </c>
      <c r="F713" s="30" t="s">
        <v>107</v>
      </c>
      <c r="G713" s="32">
        <v>910</v>
      </c>
      <c r="H713" s="32">
        <v>2095</v>
      </c>
      <c r="I713" s="33">
        <v>6544.1360000000004</v>
      </c>
      <c r="J713" s="33">
        <v>6446.98</v>
      </c>
      <c r="K713" s="33">
        <v>6317.2489999999998</v>
      </c>
      <c r="L713" s="33">
        <v>6134.183</v>
      </c>
      <c r="M713" s="33">
        <v>5882.2169999999996</v>
      </c>
      <c r="N713" s="33">
        <v>5623.9719999999998</v>
      </c>
      <c r="O713" s="33">
        <v>5346.7809999999999</v>
      </c>
      <c r="P713" s="33">
        <v>5038.3429999999998</v>
      </c>
      <c r="Q713" s="33">
        <v>4670.2179999999998</v>
      </c>
      <c r="R713" s="33">
        <v>4246.7629999999999</v>
      </c>
      <c r="S713" s="33">
        <v>3797.5360000000001</v>
      </c>
      <c r="T713" s="33">
        <v>3352.11</v>
      </c>
      <c r="U713" s="33">
        <v>2870.5929999999998</v>
      </c>
      <c r="V713" s="33">
        <v>2310.9160000000002</v>
      </c>
      <c r="W713" s="33">
        <v>1681.2650000000001</v>
      </c>
      <c r="X713" s="33">
        <v>1065.875</v>
      </c>
      <c r="Y713" s="33">
        <v>556.34799999999996</v>
      </c>
      <c r="Z713" s="33">
        <v>223.22300000000001</v>
      </c>
      <c r="AA713" s="33">
        <v>57.377000000000002</v>
      </c>
      <c r="AB713" s="33">
        <v>8.6579999999999995</v>
      </c>
      <c r="AC713" s="33">
        <v>0.67400000000000004</v>
      </c>
    </row>
    <row r="714" spans="1:29" ht="11.4" x14ac:dyDescent="0.2">
      <c r="A714" s="29">
        <v>697</v>
      </c>
      <c r="B714" s="30" t="s">
        <v>54</v>
      </c>
      <c r="C714" s="51" t="s">
        <v>121</v>
      </c>
      <c r="D714" s="32"/>
      <c r="E714" s="32">
        <v>706</v>
      </c>
      <c r="F714" s="30" t="s">
        <v>107</v>
      </c>
      <c r="G714" s="32">
        <v>910</v>
      </c>
      <c r="H714" s="32">
        <v>2100</v>
      </c>
      <c r="I714" s="33">
        <v>6541.4009999999998</v>
      </c>
      <c r="J714" s="33">
        <v>6499.0379999999996</v>
      </c>
      <c r="K714" s="33">
        <v>6423.2809999999999</v>
      </c>
      <c r="L714" s="33">
        <v>6286.2269999999999</v>
      </c>
      <c r="M714" s="33">
        <v>6080.6549999999997</v>
      </c>
      <c r="N714" s="33">
        <v>5815.8630000000003</v>
      </c>
      <c r="O714" s="33">
        <v>5556.7470000000003</v>
      </c>
      <c r="P714" s="33">
        <v>5276.8559999999998</v>
      </c>
      <c r="Q714" s="33">
        <v>4959.6890000000003</v>
      </c>
      <c r="R714" s="33">
        <v>4576.0140000000001</v>
      </c>
      <c r="S714" s="33">
        <v>4127.2709999999997</v>
      </c>
      <c r="T714" s="33">
        <v>3640.002</v>
      </c>
      <c r="U714" s="33">
        <v>3138.761</v>
      </c>
      <c r="V714" s="33">
        <v>2582.625</v>
      </c>
      <c r="W714" s="33">
        <v>1941.9380000000001</v>
      </c>
      <c r="X714" s="33">
        <v>1261.4949999999999</v>
      </c>
      <c r="Y714" s="33">
        <v>665.18499999999995</v>
      </c>
      <c r="Z714" s="33">
        <v>261.32</v>
      </c>
      <c r="AA714" s="33">
        <v>70.337999999999994</v>
      </c>
      <c r="AB714" s="33">
        <v>10.79</v>
      </c>
      <c r="AC714" s="33">
        <v>0.93300000000000005</v>
      </c>
    </row>
    <row r="715" spans="1:29" ht="11.4" x14ac:dyDescent="0.2">
      <c r="A715" s="29">
        <v>698</v>
      </c>
      <c r="B715" s="30" t="s">
        <v>54</v>
      </c>
      <c r="C715" s="51" t="s">
        <v>122</v>
      </c>
      <c r="D715" s="32"/>
      <c r="E715" s="32">
        <v>728</v>
      </c>
      <c r="F715" s="30" t="s">
        <v>107</v>
      </c>
      <c r="G715" s="32">
        <v>910</v>
      </c>
      <c r="H715" s="32">
        <v>2020</v>
      </c>
      <c r="I715" s="33">
        <v>1707.3920000000001</v>
      </c>
      <c r="J715" s="33">
        <v>1538.29</v>
      </c>
      <c r="K715" s="33">
        <v>1380.431</v>
      </c>
      <c r="L715" s="33">
        <v>1201.47</v>
      </c>
      <c r="M715" s="33">
        <v>1062.165</v>
      </c>
      <c r="N715" s="33">
        <v>900.78700000000003</v>
      </c>
      <c r="O715" s="33">
        <v>744.17399999999998</v>
      </c>
      <c r="P715" s="33">
        <v>589.97900000000004</v>
      </c>
      <c r="Q715" s="33">
        <v>491.92599999999999</v>
      </c>
      <c r="R715" s="33">
        <v>404.911</v>
      </c>
      <c r="S715" s="33">
        <v>332.202</v>
      </c>
      <c r="T715" s="33">
        <v>263.32299999999998</v>
      </c>
      <c r="U715" s="33">
        <v>201.37700000000001</v>
      </c>
      <c r="V715" s="33">
        <v>143.56</v>
      </c>
      <c r="W715" s="33">
        <v>112.23</v>
      </c>
      <c r="X715" s="33">
        <v>70.396000000000001</v>
      </c>
      <c r="Y715" s="33">
        <v>33.933999999999997</v>
      </c>
      <c r="Z715" s="33">
        <v>12.064</v>
      </c>
      <c r="AA715" s="33">
        <v>2.7290000000000001</v>
      </c>
      <c r="AB715" s="33">
        <v>0.36299999999999999</v>
      </c>
      <c r="AC715" s="33">
        <v>2.5999999999999999E-2</v>
      </c>
    </row>
    <row r="716" spans="1:29" ht="11.4" x14ac:dyDescent="0.2">
      <c r="A716" s="29">
        <v>699</v>
      </c>
      <c r="B716" s="30" t="s">
        <v>54</v>
      </c>
      <c r="C716" s="51" t="s">
        <v>122</v>
      </c>
      <c r="D716" s="32"/>
      <c r="E716" s="32">
        <v>728</v>
      </c>
      <c r="F716" s="30" t="s">
        <v>107</v>
      </c>
      <c r="G716" s="32">
        <v>910</v>
      </c>
      <c r="H716" s="32">
        <v>2025</v>
      </c>
      <c r="I716" s="33">
        <v>1823.75</v>
      </c>
      <c r="J716" s="33">
        <v>1642.6980000000001</v>
      </c>
      <c r="K716" s="33">
        <v>1501.127</v>
      </c>
      <c r="L716" s="33">
        <v>1350.056</v>
      </c>
      <c r="M716" s="33">
        <v>1169.6890000000001</v>
      </c>
      <c r="N716" s="33">
        <v>1027.9100000000001</v>
      </c>
      <c r="O716" s="33">
        <v>865.59199999999998</v>
      </c>
      <c r="P716" s="33">
        <v>708.98500000000001</v>
      </c>
      <c r="Q716" s="33">
        <v>557.91700000000003</v>
      </c>
      <c r="R716" s="33">
        <v>463.14100000000002</v>
      </c>
      <c r="S716" s="33">
        <v>378.24</v>
      </c>
      <c r="T716" s="33">
        <v>306.43</v>
      </c>
      <c r="U716" s="33">
        <v>236.81</v>
      </c>
      <c r="V716" s="33">
        <v>173.31399999999999</v>
      </c>
      <c r="W716" s="33">
        <v>114.69</v>
      </c>
      <c r="X716" s="33">
        <v>79.034000000000006</v>
      </c>
      <c r="Y716" s="33">
        <v>40.5</v>
      </c>
      <c r="Z716" s="33">
        <v>14.45</v>
      </c>
      <c r="AA716" s="33">
        <v>3.4489999999999998</v>
      </c>
      <c r="AB716" s="33">
        <v>0.48</v>
      </c>
      <c r="AC716" s="33">
        <v>3.5999999999999997E-2</v>
      </c>
    </row>
    <row r="717" spans="1:29" ht="11.4" x14ac:dyDescent="0.2">
      <c r="A717" s="29">
        <v>700</v>
      </c>
      <c r="B717" s="30" t="s">
        <v>54</v>
      </c>
      <c r="C717" s="51" t="s">
        <v>122</v>
      </c>
      <c r="D717" s="32"/>
      <c r="E717" s="32">
        <v>728</v>
      </c>
      <c r="F717" s="30" t="s">
        <v>107</v>
      </c>
      <c r="G717" s="32">
        <v>910</v>
      </c>
      <c r="H717" s="32">
        <v>2030</v>
      </c>
      <c r="I717" s="33">
        <v>1927.2919999999999</v>
      </c>
      <c r="J717" s="33">
        <v>1768.1210000000001</v>
      </c>
      <c r="K717" s="33">
        <v>1612.9829999999999</v>
      </c>
      <c r="L717" s="33">
        <v>1476.7529999999999</v>
      </c>
      <c r="M717" s="33">
        <v>1322.691</v>
      </c>
      <c r="N717" s="33">
        <v>1139.4929999999999</v>
      </c>
      <c r="O717" s="33">
        <v>995.06299999999999</v>
      </c>
      <c r="P717" s="33">
        <v>831.24599999999998</v>
      </c>
      <c r="Q717" s="33">
        <v>676.16899999999998</v>
      </c>
      <c r="R717" s="33">
        <v>529.47299999999996</v>
      </c>
      <c r="S717" s="33">
        <v>436.05799999999999</v>
      </c>
      <c r="T717" s="33">
        <v>351.54</v>
      </c>
      <c r="U717" s="33">
        <v>277.69099999999997</v>
      </c>
      <c r="V717" s="33">
        <v>205.416</v>
      </c>
      <c r="W717" s="33">
        <v>139.67500000000001</v>
      </c>
      <c r="X717" s="33">
        <v>81.477999999999994</v>
      </c>
      <c r="Y717" s="33">
        <v>45.901000000000003</v>
      </c>
      <c r="Z717" s="33">
        <v>17.407</v>
      </c>
      <c r="AA717" s="33">
        <v>4.1619999999999999</v>
      </c>
      <c r="AB717" s="33">
        <v>0.61199999999999999</v>
      </c>
      <c r="AC717" s="33">
        <v>4.8000000000000001E-2</v>
      </c>
    </row>
    <row r="718" spans="1:29" ht="11.4" x14ac:dyDescent="0.2">
      <c r="A718" s="29">
        <v>701</v>
      </c>
      <c r="B718" s="30" t="s">
        <v>54</v>
      </c>
      <c r="C718" s="51" t="s">
        <v>122</v>
      </c>
      <c r="D718" s="32"/>
      <c r="E718" s="32">
        <v>728</v>
      </c>
      <c r="F718" s="30" t="s">
        <v>107</v>
      </c>
      <c r="G718" s="32">
        <v>910</v>
      </c>
      <c r="H718" s="32">
        <v>2035</v>
      </c>
      <c r="I718" s="33">
        <v>2027.5239999999999</v>
      </c>
      <c r="J718" s="33">
        <v>1880.585</v>
      </c>
      <c r="K718" s="33">
        <v>1745.249</v>
      </c>
      <c r="L718" s="33">
        <v>1594.6369999999999</v>
      </c>
      <c r="M718" s="33">
        <v>1454.3520000000001</v>
      </c>
      <c r="N718" s="33">
        <v>1295.9649999999999</v>
      </c>
      <c r="O718" s="33">
        <v>1109.9449999999999</v>
      </c>
      <c r="P718" s="33">
        <v>962.14400000000001</v>
      </c>
      <c r="Q718" s="33">
        <v>798.41899999999998</v>
      </c>
      <c r="R718" s="33">
        <v>646.23699999999997</v>
      </c>
      <c r="S718" s="33">
        <v>501.87400000000002</v>
      </c>
      <c r="T718" s="33">
        <v>407.94499999999999</v>
      </c>
      <c r="U718" s="33">
        <v>320.65800000000002</v>
      </c>
      <c r="V718" s="33">
        <v>242.523</v>
      </c>
      <c r="W718" s="33">
        <v>166.744</v>
      </c>
      <c r="X718" s="33">
        <v>100.035</v>
      </c>
      <c r="Y718" s="33">
        <v>47.743000000000002</v>
      </c>
      <c r="Z718" s="33">
        <v>19.898</v>
      </c>
      <c r="AA718" s="33">
        <v>5.05</v>
      </c>
      <c r="AB718" s="33">
        <v>0.73799999999999999</v>
      </c>
      <c r="AC718" s="33">
        <v>6.2E-2</v>
      </c>
    </row>
    <row r="719" spans="1:29" ht="11.4" x14ac:dyDescent="0.2">
      <c r="A719" s="29">
        <v>702</v>
      </c>
      <c r="B719" s="30" t="s">
        <v>54</v>
      </c>
      <c r="C719" s="51" t="s">
        <v>122</v>
      </c>
      <c r="D719" s="32"/>
      <c r="E719" s="32">
        <v>728</v>
      </c>
      <c r="F719" s="30" t="s">
        <v>107</v>
      </c>
      <c r="G719" s="32">
        <v>910</v>
      </c>
      <c r="H719" s="32">
        <v>2040</v>
      </c>
      <c r="I719" s="33">
        <v>2111.8820000000001</v>
      </c>
      <c r="J719" s="33">
        <v>1983.097</v>
      </c>
      <c r="K719" s="33">
        <v>1858.6079999999999</v>
      </c>
      <c r="L719" s="33">
        <v>1727.18</v>
      </c>
      <c r="M719" s="33">
        <v>1572.4380000000001</v>
      </c>
      <c r="N719" s="33">
        <v>1427.4</v>
      </c>
      <c r="O719" s="33">
        <v>1265.201</v>
      </c>
      <c r="P719" s="33">
        <v>1076.1410000000001</v>
      </c>
      <c r="Q719" s="33">
        <v>926.90599999999995</v>
      </c>
      <c r="R719" s="33">
        <v>765.21299999999997</v>
      </c>
      <c r="S719" s="33">
        <v>614.17499999999995</v>
      </c>
      <c r="T719" s="33">
        <v>470.64499999999998</v>
      </c>
      <c r="U719" s="33">
        <v>373.01400000000001</v>
      </c>
      <c r="V719" s="33">
        <v>280.77800000000002</v>
      </c>
      <c r="W719" s="33">
        <v>197.44900000000001</v>
      </c>
      <c r="X719" s="33">
        <v>119.852</v>
      </c>
      <c r="Y719" s="33">
        <v>58.863</v>
      </c>
      <c r="Z719" s="33">
        <v>20.802</v>
      </c>
      <c r="AA719" s="33">
        <v>5.7919999999999998</v>
      </c>
      <c r="AB719" s="33">
        <v>0.89700000000000002</v>
      </c>
      <c r="AC719" s="33">
        <v>7.4999999999999997E-2</v>
      </c>
    </row>
    <row r="720" spans="1:29" ht="11.4" x14ac:dyDescent="0.2">
      <c r="A720" s="29">
        <v>703</v>
      </c>
      <c r="B720" s="30" t="s">
        <v>54</v>
      </c>
      <c r="C720" s="51" t="s">
        <v>122</v>
      </c>
      <c r="D720" s="32"/>
      <c r="E720" s="32">
        <v>728</v>
      </c>
      <c r="F720" s="30" t="s">
        <v>107</v>
      </c>
      <c r="G720" s="32">
        <v>910</v>
      </c>
      <c r="H720" s="32">
        <v>2045</v>
      </c>
      <c r="I720" s="33">
        <v>2188.13</v>
      </c>
      <c r="J720" s="33">
        <v>2069.9929999999999</v>
      </c>
      <c r="K720" s="33">
        <v>1962.1079999999999</v>
      </c>
      <c r="L720" s="33">
        <v>1841.04</v>
      </c>
      <c r="M720" s="33">
        <v>1705.11</v>
      </c>
      <c r="N720" s="33">
        <v>1545.683</v>
      </c>
      <c r="O720" s="33">
        <v>1396.31</v>
      </c>
      <c r="P720" s="33">
        <v>1229.7329999999999</v>
      </c>
      <c r="Q720" s="33">
        <v>1039.4970000000001</v>
      </c>
      <c r="R720" s="33">
        <v>890.61199999999997</v>
      </c>
      <c r="S720" s="33">
        <v>728.95399999999995</v>
      </c>
      <c r="T720" s="33">
        <v>577.21699999999998</v>
      </c>
      <c r="U720" s="33">
        <v>431.267</v>
      </c>
      <c r="V720" s="33">
        <v>327.38600000000002</v>
      </c>
      <c r="W720" s="33">
        <v>229.18700000000001</v>
      </c>
      <c r="X720" s="33">
        <v>142.37299999999999</v>
      </c>
      <c r="Y720" s="33">
        <v>70.789000000000001</v>
      </c>
      <c r="Z720" s="33">
        <v>25.747</v>
      </c>
      <c r="AA720" s="33">
        <v>6.0789999999999997</v>
      </c>
      <c r="AB720" s="33">
        <v>1.0289999999999999</v>
      </c>
      <c r="AC720" s="33">
        <v>9.0999999999999998E-2</v>
      </c>
    </row>
    <row r="721" spans="1:29" ht="11.4" x14ac:dyDescent="0.2">
      <c r="A721" s="29">
        <v>704</v>
      </c>
      <c r="B721" s="30" t="s">
        <v>54</v>
      </c>
      <c r="C721" s="51" t="s">
        <v>122</v>
      </c>
      <c r="D721" s="32"/>
      <c r="E721" s="32">
        <v>728</v>
      </c>
      <c r="F721" s="30" t="s">
        <v>107</v>
      </c>
      <c r="G721" s="32">
        <v>910</v>
      </c>
      <c r="H721" s="32">
        <v>2050</v>
      </c>
      <c r="I721" s="33">
        <v>2250.69</v>
      </c>
      <c r="J721" s="33">
        <v>2148.7750000000001</v>
      </c>
      <c r="K721" s="33">
        <v>2050.1030000000001</v>
      </c>
      <c r="L721" s="33">
        <v>1945.1369999999999</v>
      </c>
      <c r="M721" s="33">
        <v>1819.354</v>
      </c>
      <c r="N721" s="33">
        <v>1678.4259999999999</v>
      </c>
      <c r="O721" s="33">
        <v>1514.729</v>
      </c>
      <c r="P721" s="33">
        <v>1360.1869999999999</v>
      </c>
      <c r="Q721" s="33">
        <v>1190.7460000000001</v>
      </c>
      <c r="R721" s="33">
        <v>1001.038</v>
      </c>
      <c r="S721" s="33">
        <v>850.19600000000003</v>
      </c>
      <c r="T721" s="33">
        <v>686.38800000000003</v>
      </c>
      <c r="U721" s="33">
        <v>529.94399999999996</v>
      </c>
      <c r="V721" s="33">
        <v>379.28199999999998</v>
      </c>
      <c r="W721" s="33">
        <v>267.84300000000002</v>
      </c>
      <c r="X721" s="33">
        <v>165.71</v>
      </c>
      <c r="Y721" s="33">
        <v>84.364000000000004</v>
      </c>
      <c r="Z721" s="33">
        <v>31.071000000000002</v>
      </c>
      <c r="AA721" s="33">
        <v>7.5449999999999999</v>
      </c>
      <c r="AB721" s="33">
        <v>1.0820000000000001</v>
      </c>
      <c r="AC721" s="33">
        <v>0.105</v>
      </c>
    </row>
    <row r="722" spans="1:29" ht="11.4" x14ac:dyDescent="0.2">
      <c r="A722" s="29">
        <v>705</v>
      </c>
      <c r="B722" s="30" t="s">
        <v>54</v>
      </c>
      <c r="C722" s="51" t="s">
        <v>122</v>
      </c>
      <c r="D722" s="32"/>
      <c r="E722" s="32">
        <v>728</v>
      </c>
      <c r="F722" s="30" t="s">
        <v>107</v>
      </c>
      <c r="G722" s="32">
        <v>910</v>
      </c>
      <c r="H722" s="32">
        <v>2055</v>
      </c>
      <c r="I722" s="33">
        <v>2303.7080000000001</v>
      </c>
      <c r="J722" s="33">
        <v>2214.04</v>
      </c>
      <c r="K722" s="33">
        <v>2130.0210000000002</v>
      </c>
      <c r="L722" s="33">
        <v>2033.845</v>
      </c>
      <c r="M722" s="33">
        <v>1923.9970000000001</v>
      </c>
      <c r="N722" s="33">
        <v>1793.12</v>
      </c>
      <c r="O722" s="33">
        <v>1647.5170000000001</v>
      </c>
      <c r="P722" s="33">
        <v>1478.508</v>
      </c>
      <c r="Q722" s="33">
        <v>1319.9559999999999</v>
      </c>
      <c r="R722" s="33">
        <v>1149.079</v>
      </c>
      <c r="S722" s="33">
        <v>957.42</v>
      </c>
      <c r="T722" s="33">
        <v>801.95299999999997</v>
      </c>
      <c r="U722" s="33">
        <v>631.26400000000001</v>
      </c>
      <c r="V722" s="33">
        <v>466.95600000000002</v>
      </c>
      <c r="W722" s="33">
        <v>310.95299999999997</v>
      </c>
      <c r="X722" s="33">
        <v>194.17599999999999</v>
      </c>
      <c r="Y722" s="33">
        <v>98.503</v>
      </c>
      <c r="Z722" s="33">
        <v>37.155000000000001</v>
      </c>
      <c r="AA722" s="33">
        <v>9.1300000000000008</v>
      </c>
      <c r="AB722" s="33">
        <v>1.343</v>
      </c>
      <c r="AC722" s="33">
        <v>0.112</v>
      </c>
    </row>
    <row r="723" spans="1:29" ht="11.4" x14ac:dyDescent="0.2">
      <c r="A723" s="29">
        <v>706</v>
      </c>
      <c r="B723" s="30" t="s">
        <v>54</v>
      </c>
      <c r="C723" s="51" t="s">
        <v>122</v>
      </c>
      <c r="D723" s="32"/>
      <c r="E723" s="32">
        <v>728</v>
      </c>
      <c r="F723" s="30" t="s">
        <v>107</v>
      </c>
      <c r="G723" s="32">
        <v>910</v>
      </c>
      <c r="H723" s="32">
        <v>2060</v>
      </c>
      <c r="I723" s="33">
        <v>2348.4499999999998</v>
      </c>
      <c r="J723" s="33">
        <v>2269.799</v>
      </c>
      <c r="K723" s="33">
        <v>2196.4769999999999</v>
      </c>
      <c r="L723" s="33">
        <v>2114.5059999999999</v>
      </c>
      <c r="M723" s="33">
        <v>2013.405</v>
      </c>
      <c r="N723" s="33">
        <v>1898.3810000000001</v>
      </c>
      <c r="O723" s="33">
        <v>1762.683</v>
      </c>
      <c r="P723" s="33">
        <v>1611.076</v>
      </c>
      <c r="Q723" s="33">
        <v>1437.644</v>
      </c>
      <c r="R723" s="33">
        <v>1276.1880000000001</v>
      </c>
      <c r="S723" s="33">
        <v>1100.981</v>
      </c>
      <c r="T723" s="33">
        <v>904.54300000000001</v>
      </c>
      <c r="U723" s="33">
        <v>738.76800000000003</v>
      </c>
      <c r="V723" s="33">
        <v>557.23099999999999</v>
      </c>
      <c r="W723" s="33">
        <v>383.64400000000001</v>
      </c>
      <c r="X723" s="33">
        <v>226.02600000000001</v>
      </c>
      <c r="Y723" s="33">
        <v>115.801</v>
      </c>
      <c r="Z723" s="33">
        <v>43.527999999999999</v>
      </c>
      <c r="AA723" s="33">
        <v>10.945</v>
      </c>
      <c r="AB723" s="33">
        <v>1.629</v>
      </c>
      <c r="AC723" s="33">
        <v>0.13700000000000001</v>
      </c>
    </row>
    <row r="724" spans="1:29" ht="11.4" x14ac:dyDescent="0.2">
      <c r="A724" s="29">
        <v>707</v>
      </c>
      <c r="B724" s="30" t="s">
        <v>54</v>
      </c>
      <c r="C724" s="51" t="s">
        <v>122</v>
      </c>
      <c r="D724" s="32"/>
      <c r="E724" s="32">
        <v>728</v>
      </c>
      <c r="F724" s="30" t="s">
        <v>107</v>
      </c>
      <c r="G724" s="32">
        <v>910</v>
      </c>
      <c r="H724" s="32">
        <v>2065</v>
      </c>
      <c r="I724" s="33">
        <v>2382.875</v>
      </c>
      <c r="J724" s="33">
        <v>2317.125</v>
      </c>
      <c r="K724" s="33">
        <v>2253.3449999999998</v>
      </c>
      <c r="L724" s="33">
        <v>2181.7159999999999</v>
      </c>
      <c r="M724" s="33">
        <v>2094.7550000000001</v>
      </c>
      <c r="N724" s="33">
        <v>1988.5360000000001</v>
      </c>
      <c r="O724" s="33">
        <v>1868.569</v>
      </c>
      <c r="P724" s="33">
        <v>1726.481</v>
      </c>
      <c r="Q724" s="33">
        <v>1569.3689999999999</v>
      </c>
      <c r="R724" s="33">
        <v>1392.3710000000001</v>
      </c>
      <c r="S724" s="33">
        <v>1224.758</v>
      </c>
      <c r="T724" s="33">
        <v>1041.7660000000001</v>
      </c>
      <c r="U724" s="33">
        <v>834.55700000000002</v>
      </c>
      <c r="V724" s="33">
        <v>653.28399999999999</v>
      </c>
      <c r="W724" s="33">
        <v>458.75400000000002</v>
      </c>
      <c r="X724" s="33">
        <v>279.63499999999999</v>
      </c>
      <c r="Y724" s="33">
        <v>135.26900000000001</v>
      </c>
      <c r="Z724" s="33">
        <v>51.366999999999997</v>
      </c>
      <c r="AA724" s="33">
        <v>12.865</v>
      </c>
      <c r="AB724" s="33">
        <v>1.9530000000000001</v>
      </c>
      <c r="AC724" s="33">
        <v>0.16600000000000001</v>
      </c>
    </row>
    <row r="725" spans="1:29" ht="11.4" x14ac:dyDescent="0.2">
      <c r="A725" s="29">
        <v>708</v>
      </c>
      <c r="B725" s="30" t="s">
        <v>54</v>
      </c>
      <c r="C725" s="51" t="s">
        <v>122</v>
      </c>
      <c r="D725" s="32"/>
      <c r="E725" s="32">
        <v>728</v>
      </c>
      <c r="F725" s="30" t="s">
        <v>107</v>
      </c>
      <c r="G725" s="32">
        <v>910</v>
      </c>
      <c r="H725" s="32">
        <v>2070</v>
      </c>
      <c r="I725" s="33">
        <v>2400.1190000000001</v>
      </c>
      <c r="J725" s="33">
        <v>2354.1260000000002</v>
      </c>
      <c r="K725" s="33">
        <v>2301.7979999999998</v>
      </c>
      <c r="L725" s="33">
        <v>2239.346</v>
      </c>
      <c r="M725" s="33">
        <v>2162.7489999999998</v>
      </c>
      <c r="N725" s="33">
        <v>2070.73</v>
      </c>
      <c r="O725" s="33">
        <v>1959.6130000000001</v>
      </c>
      <c r="P725" s="33">
        <v>1832.923</v>
      </c>
      <c r="Q725" s="33">
        <v>1684.5909999999999</v>
      </c>
      <c r="R725" s="33">
        <v>1522.42</v>
      </c>
      <c r="S725" s="33">
        <v>1338.348</v>
      </c>
      <c r="T725" s="33">
        <v>1160.6010000000001</v>
      </c>
      <c r="U725" s="33">
        <v>962.68799999999999</v>
      </c>
      <c r="V725" s="33">
        <v>739.31200000000001</v>
      </c>
      <c r="W725" s="33">
        <v>539.01300000000003</v>
      </c>
      <c r="X725" s="33">
        <v>335.36599999999999</v>
      </c>
      <c r="Y725" s="33">
        <v>167.994</v>
      </c>
      <c r="Z725" s="33">
        <v>60.259</v>
      </c>
      <c r="AA725" s="33">
        <v>15.237</v>
      </c>
      <c r="AB725" s="33">
        <v>2.3029999999999999</v>
      </c>
      <c r="AC725" s="33">
        <v>0.19800000000000001</v>
      </c>
    </row>
    <row r="726" spans="1:29" ht="11.4" x14ac:dyDescent="0.2">
      <c r="A726" s="29">
        <v>709</v>
      </c>
      <c r="B726" s="30" t="s">
        <v>54</v>
      </c>
      <c r="C726" s="51" t="s">
        <v>122</v>
      </c>
      <c r="D726" s="32"/>
      <c r="E726" s="32">
        <v>728</v>
      </c>
      <c r="F726" s="30" t="s">
        <v>107</v>
      </c>
      <c r="G726" s="32">
        <v>910</v>
      </c>
      <c r="H726" s="32">
        <v>2075</v>
      </c>
      <c r="I726" s="33">
        <v>2408.3870000000002</v>
      </c>
      <c r="J726" s="33">
        <v>2373.8780000000002</v>
      </c>
      <c r="K726" s="33">
        <v>2339.857</v>
      </c>
      <c r="L726" s="33">
        <v>2288.5439999999999</v>
      </c>
      <c r="M726" s="33">
        <v>2221.1770000000001</v>
      </c>
      <c r="N726" s="33">
        <v>2139.6619999999998</v>
      </c>
      <c r="O726" s="33">
        <v>2042.7660000000001</v>
      </c>
      <c r="P726" s="33">
        <v>1924.8219999999999</v>
      </c>
      <c r="Q726" s="33">
        <v>1791.1980000000001</v>
      </c>
      <c r="R726" s="33">
        <v>1636.6679999999999</v>
      </c>
      <c r="S726" s="33">
        <v>1465.53</v>
      </c>
      <c r="T726" s="33">
        <v>1270.069</v>
      </c>
      <c r="U726" s="33">
        <v>1074.1859999999999</v>
      </c>
      <c r="V726" s="33">
        <v>854.41300000000001</v>
      </c>
      <c r="W726" s="33">
        <v>611.38199999999995</v>
      </c>
      <c r="X726" s="33">
        <v>395.26900000000001</v>
      </c>
      <c r="Y726" s="33">
        <v>202.286</v>
      </c>
      <c r="Z726" s="33">
        <v>75.180999999999997</v>
      </c>
      <c r="AA726" s="33">
        <v>17.948</v>
      </c>
      <c r="AB726" s="33">
        <v>2.7309999999999999</v>
      </c>
      <c r="AC726" s="33">
        <v>0.23400000000000001</v>
      </c>
    </row>
    <row r="727" spans="1:29" ht="11.4" x14ac:dyDescent="0.2">
      <c r="A727" s="29">
        <v>710</v>
      </c>
      <c r="B727" s="30" t="s">
        <v>54</v>
      </c>
      <c r="C727" s="51" t="s">
        <v>122</v>
      </c>
      <c r="D727" s="32"/>
      <c r="E727" s="32">
        <v>728</v>
      </c>
      <c r="F727" s="30" t="s">
        <v>107</v>
      </c>
      <c r="G727" s="32">
        <v>910</v>
      </c>
      <c r="H727" s="32">
        <v>2080</v>
      </c>
      <c r="I727" s="33">
        <v>2403.1379999999999</v>
      </c>
      <c r="J727" s="33">
        <v>2384.5</v>
      </c>
      <c r="K727" s="33">
        <v>2360.6759999999999</v>
      </c>
      <c r="L727" s="33">
        <v>2327.3249999999998</v>
      </c>
      <c r="M727" s="33">
        <v>2271.1799999999998</v>
      </c>
      <c r="N727" s="33">
        <v>2199.0810000000001</v>
      </c>
      <c r="O727" s="33">
        <v>2112.81</v>
      </c>
      <c r="P727" s="33">
        <v>2008.999</v>
      </c>
      <c r="Q727" s="33">
        <v>1883.7080000000001</v>
      </c>
      <c r="R727" s="33">
        <v>1742.749</v>
      </c>
      <c r="S727" s="33">
        <v>1577.78</v>
      </c>
      <c r="T727" s="33">
        <v>1392.7850000000001</v>
      </c>
      <c r="U727" s="33">
        <v>1177.434</v>
      </c>
      <c r="V727" s="33">
        <v>955.29899999999998</v>
      </c>
      <c r="W727" s="33">
        <v>708.40800000000002</v>
      </c>
      <c r="X727" s="33">
        <v>449.95699999999999</v>
      </c>
      <c r="Y727" s="33">
        <v>239.57599999999999</v>
      </c>
      <c r="Z727" s="33">
        <v>91.046999999999997</v>
      </c>
      <c r="AA727" s="33">
        <v>22.521999999999998</v>
      </c>
      <c r="AB727" s="33">
        <v>3.2290000000000001</v>
      </c>
      <c r="AC727" s="33">
        <v>0.27800000000000002</v>
      </c>
    </row>
    <row r="728" spans="1:29" ht="11.4" x14ac:dyDescent="0.2">
      <c r="A728" s="29">
        <v>711</v>
      </c>
      <c r="B728" s="30" t="s">
        <v>54</v>
      </c>
      <c r="C728" s="51" t="s">
        <v>122</v>
      </c>
      <c r="D728" s="32"/>
      <c r="E728" s="32">
        <v>728</v>
      </c>
      <c r="F728" s="30" t="s">
        <v>107</v>
      </c>
      <c r="G728" s="32">
        <v>910</v>
      </c>
      <c r="H728" s="32">
        <v>2085</v>
      </c>
      <c r="I728" s="33">
        <v>2386.1880000000001</v>
      </c>
      <c r="J728" s="33">
        <v>2381.4760000000001</v>
      </c>
      <c r="K728" s="33">
        <v>2372.299</v>
      </c>
      <c r="L728" s="33">
        <v>2348.9029999999998</v>
      </c>
      <c r="M728" s="33">
        <v>2310.7739999999999</v>
      </c>
      <c r="N728" s="33">
        <v>2250.0610000000001</v>
      </c>
      <c r="O728" s="33">
        <v>2173.3919999999998</v>
      </c>
      <c r="P728" s="33">
        <v>2080.2460000000001</v>
      </c>
      <c r="Q728" s="33">
        <v>1968.7080000000001</v>
      </c>
      <c r="R728" s="33">
        <v>1835.232</v>
      </c>
      <c r="S728" s="33">
        <v>1682.346</v>
      </c>
      <c r="T728" s="33">
        <v>1501.5609999999999</v>
      </c>
      <c r="U728" s="33">
        <v>1293.2950000000001</v>
      </c>
      <c r="V728" s="33">
        <v>1049.2460000000001</v>
      </c>
      <c r="W728" s="33">
        <v>794.13699999999994</v>
      </c>
      <c r="X728" s="33">
        <v>523.29600000000005</v>
      </c>
      <c r="Y728" s="33">
        <v>274.072</v>
      </c>
      <c r="Z728" s="33">
        <v>108.467</v>
      </c>
      <c r="AA728" s="33">
        <v>27.431999999999999</v>
      </c>
      <c r="AB728" s="33">
        <v>4.0709999999999997</v>
      </c>
      <c r="AC728" s="33">
        <v>0.32900000000000001</v>
      </c>
    </row>
    <row r="729" spans="1:29" ht="11.4" x14ac:dyDescent="0.2">
      <c r="A729" s="29">
        <v>712</v>
      </c>
      <c r="B729" s="30" t="s">
        <v>54</v>
      </c>
      <c r="C729" s="51" t="s">
        <v>122</v>
      </c>
      <c r="D729" s="32"/>
      <c r="E729" s="32">
        <v>728</v>
      </c>
      <c r="F729" s="30" t="s">
        <v>107</v>
      </c>
      <c r="G729" s="32">
        <v>910</v>
      </c>
      <c r="H729" s="32">
        <v>2090</v>
      </c>
      <c r="I729" s="33">
        <v>2358.165</v>
      </c>
      <c r="J729" s="33">
        <v>2366.6509999999998</v>
      </c>
      <c r="K729" s="33">
        <v>2370.2399999999998</v>
      </c>
      <c r="L729" s="33">
        <v>2361.248</v>
      </c>
      <c r="M729" s="33">
        <v>2333.2150000000001</v>
      </c>
      <c r="N729" s="33">
        <v>2290.6909999999998</v>
      </c>
      <c r="O729" s="33">
        <v>2225.569</v>
      </c>
      <c r="P729" s="33">
        <v>2142.1619999999998</v>
      </c>
      <c r="Q729" s="33">
        <v>2041.0609999999999</v>
      </c>
      <c r="R729" s="33">
        <v>1920.5139999999999</v>
      </c>
      <c r="S729" s="33">
        <v>1773.9690000000001</v>
      </c>
      <c r="T729" s="33">
        <v>1603.2809999999999</v>
      </c>
      <c r="U729" s="33">
        <v>1396.56</v>
      </c>
      <c r="V729" s="33">
        <v>1154.876</v>
      </c>
      <c r="W729" s="33">
        <v>874.59400000000005</v>
      </c>
      <c r="X729" s="33">
        <v>588.87699999999995</v>
      </c>
      <c r="Y729" s="33">
        <v>320.38900000000001</v>
      </c>
      <c r="Z729" s="33">
        <v>124.842</v>
      </c>
      <c r="AA729" s="33">
        <v>32.878999999999998</v>
      </c>
      <c r="AB729" s="33">
        <v>4.9790000000000001</v>
      </c>
      <c r="AC729" s="33">
        <v>0.41299999999999998</v>
      </c>
    </row>
    <row r="730" spans="1:29" ht="11.4" x14ac:dyDescent="0.2">
      <c r="A730" s="29">
        <v>713</v>
      </c>
      <c r="B730" s="30" t="s">
        <v>54</v>
      </c>
      <c r="C730" s="51" t="s">
        <v>122</v>
      </c>
      <c r="D730" s="32"/>
      <c r="E730" s="32">
        <v>728</v>
      </c>
      <c r="F730" s="30" t="s">
        <v>107</v>
      </c>
      <c r="G730" s="32">
        <v>910</v>
      </c>
      <c r="H730" s="32">
        <v>2095</v>
      </c>
      <c r="I730" s="33">
        <v>2332.2820000000002</v>
      </c>
      <c r="J730" s="33">
        <v>2340.596</v>
      </c>
      <c r="K730" s="33">
        <v>2356.3440000000001</v>
      </c>
      <c r="L730" s="33">
        <v>2359.9160000000002</v>
      </c>
      <c r="M730" s="33">
        <v>2346.4290000000001</v>
      </c>
      <c r="N730" s="33">
        <v>2314.2359999999999</v>
      </c>
      <c r="O730" s="33">
        <v>2267.4520000000002</v>
      </c>
      <c r="P730" s="33">
        <v>2195.7550000000001</v>
      </c>
      <c r="Q730" s="33">
        <v>2104.2860000000001</v>
      </c>
      <c r="R730" s="33">
        <v>1993.57</v>
      </c>
      <c r="S730" s="33">
        <v>1858.8510000000001</v>
      </c>
      <c r="T730" s="33">
        <v>1692.9739999999999</v>
      </c>
      <c r="U730" s="33">
        <v>1493.713</v>
      </c>
      <c r="V730" s="33">
        <v>1249.865</v>
      </c>
      <c r="W730" s="33">
        <v>965.53800000000001</v>
      </c>
      <c r="X730" s="33">
        <v>651.34400000000005</v>
      </c>
      <c r="Y730" s="33">
        <v>362.68099999999998</v>
      </c>
      <c r="Z730" s="33">
        <v>146.99100000000001</v>
      </c>
      <c r="AA730" s="33">
        <v>38.124000000000002</v>
      </c>
      <c r="AB730" s="33">
        <v>6.0060000000000002</v>
      </c>
      <c r="AC730" s="33">
        <v>0.50900000000000001</v>
      </c>
    </row>
    <row r="731" spans="1:29" ht="11.4" x14ac:dyDescent="0.2">
      <c r="A731" s="29">
        <v>714</v>
      </c>
      <c r="B731" s="30" t="s">
        <v>54</v>
      </c>
      <c r="C731" s="51" t="s">
        <v>122</v>
      </c>
      <c r="D731" s="32"/>
      <c r="E731" s="32">
        <v>728</v>
      </c>
      <c r="F731" s="30" t="s">
        <v>107</v>
      </c>
      <c r="G731" s="32">
        <v>910</v>
      </c>
      <c r="H731" s="32">
        <v>2100</v>
      </c>
      <c r="I731" s="33">
        <v>2294.6959999999999</v>
      </c>
      <c r="J731" s="33">
        <v>2316.4340000000002</v>
      </c>
      <c r="K731" s="33">
        <v>2331.154</v>
      </c>
      <c r="L731" s="33">
        <v>2346.7020000000002</v>
      </c>
      <c r="M731" s="33">
        <v>2345.9290000000001</v>
      </c>
      <c r="N731" s="33">
        <v>2328.5059999999999</v>
      </c>
      <c r="O731" s="33">
        <v>2292.3150000000001</v>
      </c>
      <c r="P731" s="33">
        <v>2239.1019999999999</v>
      </c>
      <c r="Q731" s="33">
        <v>2159.3220000000001</v>
      </c>
      <c r="R731" s="33">
        <v>2057.8040000000001</v>
      </c>
      <c r="S731" s="33">
        <v>1932.1279999999999</v>
      </c>
      <c r="T731" s="33">
        <v>1776.6130000000001</v>
      </c>
      <c r="U731" s="33">
        <v>1580.2260000000001</v>
      </c>
      <c r="V731" s="33">
        <v>1340.231</v>
      </c>
      <c r="W731" s="33">
        <v>1048.6780000000001</v>
      </c>
      <c r="X731" s="33">
        <v>722.90300000000002</v>
      </c>
      <c r="Y731" s="33">
        <v>404.20800000000003</v>
      </c>
      <c r="Z731" s="33">
        <v>168.047</v>
      </c>
      <c r="AA731" s="33">
        <v>45.402999999999999</v>
      </c>
      <c r="AB731" s="33">
        <v>7.0430000000000001</v>
      </c>
      <c r="AC731" s="33">
        <v>0.62</v>
      </c>
    </row>
    <row r="732" spans="1:29" ht="11.4" x14ac:dyDescent="0.2">
      <c r="A732" s="29">
        <v>715</v>
      </c>
      <c r="B732" s="30" t="s">
        <v>54</v>
      </c>
      <c r="C732" s="51" t="s">
        <v>123</v>
      </c>
      <c r="D732" s="32"/>
      <c r="E732" s="32">
        <v>800</v>
      </c>
      <c r="F732" s="30" t="s">
        <v>107</v>
      </c>
      <c r="G732" s="32">
        <v>910</v>
      </c>
      <c r="H732" s="32">
        <v>2020</v>
      </c>
      <c r="I732" s="33">
        <v>7796.0389999999998</v>
      </c>
      <c r="J732" s="33">
        <v>7059.9129999999996</v>
      </c>
      <c r="K732" s="33">
        <v>6192.1760000000004</v>
      </c>
      <c r="L732" s="33">
        <v>5257.2479999999996</v>
      </c>
      <c r="M732" s="33">
        <v>4328.1809999999996</v>
      </c>
      <c r="N732" s="33">
        <v>3544.4940000000001</v>
      </c>
      <c r="O732" s="33">
        <v>2848.5239999999999</v>
      </c>
      <c r="P732" s="33">
        <v>2252.576</v>
      </c>
      <c r="Q732" s="33">
        <v>1765.404</v>
      </c>
      <c r="R732" s="33">
        <v>1368</v>
      </c>
      <c r="S732" s="33">
        <v>1065.5930000000001</v>
      </c>
      <c r="T732" s="33">
        <v>786.84199999999998</v>
      </c>
      <c r="U732" s="33">
        <v>567.73400000000004</v>
      </c>
      <c r="V732" s="33">
        <v>406.59100000000001</v>
      </c>
      <c r="W732" s="33">
        <v>261.48899999999998</v>
      </c>
      <c r="X732" s="33">
        <v>150.50899999999999</v>
      </c>
      <c r="Y732" s="33">
        <v>63.645000000000003</v>
      </c>
      <c r="Z732" s="33">
        <v>22.445</v>
      </c>
      <c r="AA732" s="33">
        <v>3.3940000000000001</v>
      </c>
      <c r="AB732" s="33">
        <v>0.19700000000000001</v>
      </c>
      <c r="AC732" s="33">
        <v>6.0000000000000001E-3</v>
      </c>
    </row>
    <row r="733" spans="1:29" ht="11.4" x14ac:dyDescent="0.2">
      <c r="A733" s="29">
        <v>716</v>
      </c>
      <c r="B733" s="30" t="s">
        <v>54</v>
      </c>
      <c r="C733" s="51" t="s">
        <v>123</v>
      </c>
      <c r="D733" s="32"/>
      <c r="E733" s="32">
        <v>800</v>
      </c>
      <c r="F733" s="30" t="s">
        <v>107</v>
      </c>
      <c r="G733" s="32">
        <v>910</v>
      </c>
      <c r="H733" s="32">
        <v>2025</v>
      </c>
      <c r="I733" s="33">
        <v>8122.2910000000002</v>
      </c>
      <c r="J733" s="33">
        <v>7615.6970000000001</v>
      </c>
      <c r="K733" s="33">
        <v>6944.3689999999997</v>
      </c>
      <c r="L733" s="33">
        <v>6089.64</v>
      </c>
      <c r="M733" s="33">
        <v>5150.6909999999998</v>
      </c>
      <c r="N733" s="33">
        <v>4223.402</v>
      </c>
      <c r="O733" s="33">
        <v>3445.7179999999998</v>
      </c>
      <c r="P733" s="33">
        <v>2755.2049999999999</v>
      </c>
      <c r="Q733" s="33">
        <v>2164.5619999999999</v>
      </c>
      <c r="R733" s="33">
        <v>1683.806</v>
      </c>
      <c r="S733" s="33">
        <v>1289.6020000000001</v>
      </c>
      <c r="T733" s="33">
        <v>988.36699999999996</v>
      </c>
      <c r="U733" s="33">
        <v>711.149</v>
      </c>
      <c r="V733" s="33">
        <v>489.47399999999999</v>
      </c>
      <c r="W733" s="33">
        <v>324.20600000000002</v>
      </c>
      <c r="X733" s="33">
        <v>182.94900000000001</v>
      </c>
      <c r="Y733" s="33">
        <v>84.010999999999996</v>
      </c>
      <c r="Z733" s="33">
        <v>24.384</v>
      </c>
      <c r="AA733" s="33">
        <v>4.476</v>
      </c>
      <c r="AB733" s="33">
        <v>0.27600000000000002</v>
      </c>
      <c r="AC733" s="33">
        <v>8.9999999999999993E-3</v>
      </c>
    </row>
    <row r="734" spans="1:29" ht="11.4" x14ac:dyDescent="0.2">
      <c r="A734" s="29">
        <v>717</v>
      </c>
      <c r="B734" s="30" t="s">
        <v>54</v>
      </c>
      <c r="C734" s="51" t="s">
        <v>123</v>
      </c>
      <c r="D734" s="32"/>
      <c r="E734" s="32">
        <v>800</v>
      </c>
      <c r="F734" s="30" t="s">
        <v>107</v>
      </c>
      <c r="G734" s="32">
        <v>910</v>
      </c>
      <c r="H734" s="32">
        <v>2030</v>
      </c>
      <c r="I734" s="33">
        <v>8593.3819999999996</v>
      </c>
      <c r="J734" s="33">
        <v>7996.3919999999998</v>
      </c>
      <c r="K734" s="33">
        <v>7540.8739999999998</v>
      </c>
      <c r="L734" s="33">
        <v>6875.15</v>
      </c>
      <c r="M734" s="33">
        <v>6009.1869999999999</v>
      </c>
      <c r="N734" s="33">
        <v>5065.2049999999999</v>
      </c>
      <c r="O734" s="33">
        <v>4139.4799999999996</v>
      </c>
      <c r="P734" s="33">
        <v>3362.009</v>
      </c>
      <c r="Q734" s="33">
        <v>2672.1770000000001</v>
      </c>
      <c r="R734" s="33">
        <v>2084.0369999999998</v>
      </c>
      <c r="S734" s="33">
        <v>1602.4570000000001</v>
      </c>
      <c r="T734" s="33">
        <v>1207.203</v>
      </c>
      <c r="U734" s="33">
        <v>901.90200000000004</v>
      </c>
      <c r="V734" s="33">
        <v>619.83199999999999</v>
      </c>
      <c r="W734" s="33">
        <v>395.226</v>
      </c>
      <c r="X734" s="33">
        <v>230.636</v>
      </c>
      <c r="Y734" s="33">
        <v>104.396</v>
      </c>
      <c r="Z734" s="33">
        <v>32.929000000000002</v>
      </c>
      <c r="AA734" s="33">
        <v>5.0490000000000004</v>
      </c>
      <c r="AB734" s="33">
        <v>0.38600000000000001</v>
      </c>
      <c r="AC734" s="33">
        <v>1.2999999999999999E-2</v>
      </c>
    </row>
    <row r="735" spans="1:29" ht="11.4" x14ac:dyDescent="0.2">
      <c r="A735" s="29">
        <v>718</v>
      </c>
      <c r="B735" s="30" t="s">
        <v>54</v>
      </c>
      <c r="C735" s="51" t="s">
        <v>123</v>
      </c>
      <c r="D735" s="32"/>
      <c r="E735" s="32">
        <v>800</v>
      </c>
      <c r="F735" s="30" t="s">
        <v>107</v>
      </c>
      <c r="G735" s="32">
        <v>910</v>
      </c>
      <c r="H735" s="32">
        <v>2035</v>
      </c>
      <c r="I735" s="33">
        <v>8961.9069999999992</v>
      </c>
      <c r="J735" s="33">
        <v>8491.2890000000007</v>
      </c>
      <c r="K735" s="33">
        <v>7938.3019999999997</v>
      </c>
      <c r="L735" s="33">
        <v>7485.1480000000001</v>
      </c>
      <c r="M735" s="33">
        <v>6804.8869999999997</v>
      </c>
      <c r="N735" s="33">
        <v>5929.9380000000001</v>
      </c>
      <c r="O735" s="33">
        <v>4983.7759999999998</v>
      </c>
      <c r="P735" s="33">
        <v>4056.2109999999998</v>
      </c>
      <c r="Q735" s="33">
        <v>3276.002</v>
      </c>
      <c r="R735" s="33">
        <v>2585.7339999999999</v>
      </c>
      <c r="S735" s="33">
        <v>1994.028</v>
      </c>
      <c r="T735" s="33">
        <v>1508.7809999999999</v>
      </c>
      <c r="U735" s="33">
        <v>1108.3689999999999</v>
      </c>
      <c r="V735" s="33">
        <v>791.58500000000004</v>
      </c>
      <c r="W735" s="33">
        <v>504.89499999999998</v>
      </c>
      <c r="X735" s="33">
        <v>284.44900000000001</v>
      </c>
      <c r="Y735" s="33">
        <v>134.03</v>
      </c>
      <c r="Z735" s="33">
        <v>41.975999999999999</v>
      </c>
      <c r="AA735" s="33">
        <v>7.1150000000000002</v>
      </c>
      <c r="AB735" s="33">
        <v>0.46200000000000002</v>
      </c>
      <c r="AC735" s="33">
        <v>1.7999999999999999E-2</v>
      </c>
    </row>
    <row r="736" spans="1:29" ht="11.4" x14ac:dyDescent="0.2">
      <c r="A736" s="29">
        <v>719</v>
      </c>
      <c r="B736" s="30" t="s">
        <v>54</v>
      </c>
      <c r="C736" s="51" t="s">
        <v>123</v>
      </c>
      <c r="D736" s="32"/>
      <c r="E736" s="32">
        <v>800</v>
      </c>
      <c r="F736" s="30" t="s">
        <v>107</v>
      </c>
      <c r="G736" s="32">
        <v>910</v>
      </c>
      <c r="H736" s="32">
        <v>2040</v>
      </c>
      <c r="I736" s="33">
        <v>9210.7099999999991</v>
      </c>
      <c r="J736" s="33">
        <v>8875.8379999999997</v>
      </c>
      <c r="K736" s="33">
        <v>8442.3960000000006</v>
      </c>
      <c r="L736" s="33">
        <v>7890.8239999999996</v>
      </c>
      <c r="M736" s="33">
        <v>7421.4520000000002</v>
      </c>
      <c r="N736" s="33">
        <v>6729.348</v>
      </c>
      <c r="O736" s="33">
        <v>5848.85</v>
      </c>
      <c r="P736" s="33">
        <v>4897.2439999999997</v>
      </c>
      <c r="Q736" s="33">
        <v>3964.97</v>
      </c>
      <c r="R736" s="33">
        <v>3181.0450000000001</v>
      </c>
      <c r="S736" s="33">
        <v>2483.7370000000001</v>
      </c>
      <c r="T736" s="33">
        <v>1885.7339999999999</v>
      </c>
      <c r="U736" s="33">
        <v>1392.5429999999999</v>
      </c>
      <c r="V736" s="33">
        <v>979.00599999999997</v>
      </c>
      <c r="W736" s="33">
        <v>649.94600000000003</v>
      </c>
      <c r="X736" s="33">
        <v>367.36799999999999</v>
      </c>
      <c r="Y736" s="33">
        <v>168.041</v>
      </c>
      <c r="Z736" s="33">
        <v>55.35</v>
      </c>
      <c r="AA736" s="33">
        <v>9.49</v>
      </c>
      <c r="AB736" s="33">
        <v>0.69799999999999995</v>
      </c>
      <c r="AC736" s="33">
        <v>2.3E-2</v>
      </c>
    </row>
    <row r="737" spans="1:29" ht="11.4" x14ac:dyDescent="0.2">
      <c r="A737" s="29">
        <v>720</v>
      </c>
      <c r="B737" s="30" t="s">
        <v>54</v>
      </c>
      <c r="C737" s="51" t="s">
        <v>123</v>
      </c>
      <c r="D737" s="32"/>
      <c r="E737" s="32">
        <v>800</v>
      </c>
      <c r="F737" s="30" t="s">
        <v>107</v>
      </c>
      <c r="G737" s="32">
        <v>910</v>
      </c>
      <c r="H737" s="32">
        <v>2045</v>
      </c>
      <c r="I737" s="33">
        <v>9414.9660000000003</v>
      </c>
      <c r="J737" s="33">
        <v>9133.5149999999994</v>
      </c>
      <c r="K737" s="33">
        <v>8830.0429999999997</v>
      </c>
      <c r="L737" s="33">
        <v>8396.8109999999997</v>
      </c>
      <c r="M737" s="33">
        <v>7829.7730000000001</v>
      </c>
      <c r="N737" s="33">
        <v>7347.1570000000002</v>
      </c>
      <c r="O737" s="33">
        <v>6646.8339999999998</v>
      </c>
      <c r="P737" s="33">
        <v>5757.5159999999996</v>
      </c>
      <c r="Q737" s="33">
        <v>4797.1130000000003</v>
      </c>
      <c r="R737" s="33">
        <v>3859.1570000000002</v>
      </c>
      <c r="S737" s="33">
        <v>3064.0650000000001</v>
      </c>
      <c r="T737" s="33">
        <v>2356.7139999999999</v>
      </c>
      <c r="U737" s="33">
        <v>1747.71</v>
      </c>
      <c r="V737" s="33">
        <v>1237.1420000000001</v>
      </c>
      <c r="W737" s="33">
        <v>810.21</v>
      </c>
      <c r="X737" s="33">
        <v>478.01499999999999</v>
      </c>
      <c r="Y737" s="33">
        <v>220.57900000000001</v>
      </c>
      <c r="Z737" s="33">
        <v>71.260000000000005</v>
      </c>
      <c r="AA737" s="33">
        <v>13.116</v>
      </c>
      <c r="AB737" s="33">
        <v>1.0009999999999999</v>
      </c>
      <c r="AC737" s="33">
        <v>3.5999999999999997E-2</v>
      </c>
    </row>
    <row r="738" spans="1:29" ht="11.4" x14ac:dyDescent="0.2">
      <c r="A738" s="29">
        <v>721</v>
      </c>
      <c r="B738" s="30" t="s">
        <v>54</v>
      </c>
      <c r="C738" s="51" t="s">
        <v>123</v>
      </c>
      <c r="D738" s="32"/>
      <c r="E738" s="32">
        <v>800</v>
      </c>
      <c r="F738" s="30" t="s">
        <v>107</v>
      </c>
      <c r="G738" s="32">
        <v>910</v>
      </c>
      <c r="H738" s="32">
        <v>2050</v>
      </c>
      <c r="I738" s="33">
        <v>9543.8770000000004</v>
      </c>
      <c r="J738" s="33">
        <v>9345.4419999999991</v>
      </c>
      <c r="K738" s="33">
        <v>9090.8070000000007</v>
      </c>
      <c r="L738" s="33">
        <v>8786.4650000000001</v>
      </c>
      <c r="M738" s="33">
        <v>8337.1959999999999</v>
      </c>
      <c r="N738" s="33">
        <v>7757.8810000000003</v>
      </c>
      <c r="O738" s="33">
        <v>7265.134</v>
      </c>
      <c r="P738" s="33">
        <v>6552.518</v>
      </c>
      <c r="Q738" s="33">
        <v>5649.7730000000001</v>
      </c>
      <c r="R738" s="33">
        <v>4678.4830000000002</v>
      </c>
      <c r="S738" s="33">
        <v>3726.136</v>
      </c>
      <c r="T738" s="33">
        <v>2916.0010000000002</v>
      </c>
      <c r="U738" s="33">
        <v>2192.7919999999999</v>
      </c>
      <c r="V738" s="33">
        <v>1561.2159999999999</v>
      </c>
      <c r="W738" s="33">
        <v>1032.42</v>
      </c>
      <c r="X738" s="33">
        <v>603.14499999999998</v>
      </c>
      <c r="Y738" s="33">
        <v>292.13299999999998</v>
      </c>
      <c r="Z738" s="33">
        <v>96.218999999999994</v>
      </c>
      <c r="AA738" s="33">
        <v>17.719000000000001</v>
      </c>
      <c r="AB738" s="33">
        <v>1.4890000000000001</v>
      </c>
      <c r="AC738" s="33">
        <v>5.5E-2</v>
      </c>
    </row>
    <row r="739" spans="1:29" ht="11.4" x14ac:dyDescent="0.2">
      <c r="A739" s="29">
        <v>722</v>
      </c>
      <c r="B739" s="30" t="s">
        <v>54</v>
      </c>
      <c r="C739" s="51" t="s">
        <v>123</v>
      </c>
      <c r="D739" s="32"/>
      <c r="E739" s="32">
        <v>800</v>
      </c>
      <c r="F739" s="30" t="s">
        <v>107</v>
      </c>
      <c r="G739" s="32">
        <v>910</v>
      </c>
      <c r="H739" s="32">
        <v>2055</v>
      </c>
      <c r="I739" s="33">
        <v>9603.1260000000002</v>
      </c>
      <c r="J739" s="33">
        <v>9480.1049999999996</v>
      </c>
      <c r="K739" s="33">
        <v>9304.7610000000004</v>
      </c>
      <c r="L739" s="33">
        <v>9048.8189999999995</v>
      </c>
      <c r="M739" s="33">
        <v>8728.3469999999998</v>
      </c>
      <c r="N739" s="33">
        <v>8266.4650000000001</v>
      </c>
      <c r="O739" s="33">
        <v>7678.0879999999997</v>
      </c>
      <c r="P739" s="33">
        <v>7170.5780000000004</v>
      </c>
      <c r="Q739" s="33">
        <v>6439.93</v>
      </c>
      <c r="R739" s="33">
        <v>5520.5479999999998</v>
      </c>
      <c r="S739" s="33">
        <v>4527.5039999999999</v>
      </c>
      <c r="T739" s="33">
        <v>3556.4879999999998</v>
      </c>
      <c r="U739" s="33">
        <v>2723.9949999999999</v>
      </c>
      <c r="V739" s="33">
        <v>1970.2809999999999</v>
      </c>
      <c r="W739" s="33">
        <v>1314.4870000000001</v>
      </c>
      <c r="X739" s="33">
        <v>779.41700000000003</v>
      </c>
      <c r="Y739" s="33">
        <v>376.53699999999998</v>
      </c>
      <c r="Z739" s="33">
        <v>131.577</v>
      </c>
      <c r="AA739" s="33">
        <v>25.201000000000001</v>
      </c>
      <c r="AB739" s="33">
        <v>2.1760000000000002</v>
      </c>
      <c r="AC739" s="33">
        <v>8.6999999999999994E-2</v>
      </c>
    </row>
    <row r="740" spans="1:29" ht="11.4" x14ac:dyDescent="0.2">
      <c r="A740" s="29">
        <v>723</v>
      </c>
      <c r="B740" s="30" t="s">
        <v>54</v>
      </c>
      <c r="C740" s="51" t="s">
        <v>123</v>
      </c>
      <c r="D740" s="32"/>
      <c r="E740" s="32">
        <v>800</v>
      </c>
      <c r="F740" s="30" t="s">
        <v>107</v>
      </c>
      <c r="G740" s="32">
        <v>910</v>
      </c>
      <c r="H740" s="32">
        <v>2060</v>
      </c>
      <c r="I740" s="33">
        <v>9609.76</v>
      </c>
      <c r="J740" s="33">
        <v>9544.3610000000008</v>
      </c>
      <c r="K740" s="33">
        <v>9441.2690000000002</v>
      </c>
      <c r="L740" s="33">
        <v>9264.16</v>
      </c>
      <c r="M740" s="33">
        <v>8992.4249999999993</v>
      </c>
      <c r="N740" s="33">
        <v>8659.1229999999996</v>
      </c>
      <c r="O740" s="33">
        <v>8187.576</v>
      </c>
      <c r="P740" s="33">
        <v>7585.527</v>
      </c>
      <c r="Q740" s="33">
        <v>7056.5739999999996</v>
      </c>
      <c r="R740" s="33">
        <v>6303.16</v>
      </c>
      <c r="S740" s="33">
        <v>5353.9170000000004</v>
      </c>
      <c r="T740" s="33">
        <v>4333.0200000000004</v>
      </c>
      <c r="U740" s="33">
        <v>3334.895</v>
      </c>
      <c r="V740" s="33">
        <v>2461.4969999999998</v>
      </c>
      <c r="W740" s="33">
        <v>1673.673</v>
      </c>
      <c r="X740" s="33">
        <v>1006.16</v>
      </c>
      <c r="Y740" s="33">
        <v>497.548</v>
      </c>
      <c r="Z740" s="33">
        <v>175.53</v>
      </c>
      <c r="AA740" s="33">
        <v>36.340000000000003</v>
      </c>
      <c r="AB740" s="33">
        <v>3.3439999999999999</v>
      </c>
      <c r="AC740" s="33">
        <v>0.13500000000000001</v>
      </c>
    </row>
    <row r="741" spans="1:29" ht="11.4" x14ac:dyDescent="0.2">
      <c r="A741" s="29">
        <v>724</v>
      </c>
      <c r="B741" s="30" t="s">
        <v>54</v>
      </c>
      <c r="C741" s="51" t="s">
        <v>123</v>
      </c>
      <c r="D741" s="32"/>
      <c r="E741" s="32">
        <v>800</v>
      </c>
      <c r="F741" s="30" t="s">
        <v>107</v>
      </c>
      <c r="G741" s="32">
        <v>910</v>
      </c>
      <c r="H741" s="32">
        <v>2065</v>
      </c>
      <c r="I741" s="33">
        <v>9536.4459999999999</v>
      </c>
      <c r="J741" s="33">
        <v>9555.1589999999997</v>
      </c>
      <c r="K741" s="33">
        <v>9507.1479999999992</v>
      </c>
      <c r="L741" s="33">
        <v>9401.9570000000003</v>
      </c>
      <c r="M741" s="33">
        <v>9209.2189999999991</v>
      </c>
      <c r="N741" s="33">
        <v>8924.9950000000008</v>
      </c>
      <c r="O741" s="33">
        <v>8581.6</v>
      </c>
      <c r="P741" s="33">
        <v>8095.52</v>
      </c>
      <c r="Q741" s="33">
        <v>7473.0029999999997</v>
      </c>
      <c r="R741" s="33">
        <v>6916.66</v>
      </c>
      <c r="S741" s="33">
        <v>6124.8670000000002</v>
      </c>
      <c r="T741" s="33">
        <v>5137.5870000000004</v>
      </c>
      <c r="U741" s="33">
        <v>4077.3649999999998</v>
      </c>
      <c r="V741" s="33">
        <v>3029.8739999999998</v>
      </c>
      <c r="W741" s="33">
        <v>2108.933</v>
      </c>
      <c r="X741" s="33">
        <v>1298.692</v>
      </c>
      <c r="Y741" s="33">
        <v>656.43799999999999</v>
      </c>
      <c r="Z741" s="33">
        <v>240.327</v>
      </c>
      <c r="AA741" s="33">
        <v>51.259</v>
      </c>
      <c r="AB741" s="33">
        <v>5.2190000000000003</v>
      </c>
      <c r="AC741" s="33">
        <v>0.223</v>
      </c>
    </row>
    <row r="742" spans="1:29" ht="11.4" x14ac:dyDescent="0.2">
      <c r="A742" s="29">
        <v>725</v>
      </c>
      <c r="B742" s="30" t="s">
        <v>54</v>
      </c>
      <c r="C742" s="51" t="s">
        <v>123</v>
      </c>
      <c r="D742" s="32"/>
      <c r="E742" s="32">
        <v>800</v>
      </c>
      <c r="F742" s="30" t="s">
        <v>107</v>
      </c>
      <c r="G742" s="32">
        <v>910</v>
      </c>
      <c r="H742" s="32">
        <v>2070</v>
      </c>
      <c r="I742" s="33">
        <v>9418.4830000000002</v>
      </c>
      <c r="J742" s="33">
        <v>9485.4689999999991</v>
      </c>
      <c r="K742" s="33">
        <v>9519.4089999999997</v>
      </c>
      <c r="L742" s="33">
        <v>9469.0519999999997</v>
      </c>
      <c r="M742" s="33">
        <v>9348.5720000000001</v>
      </c>
      <c r="N742" s="33">
        <v>9143.5540000000001</v>
      </c>
      <c r="O742" s="33">
        <v>8849.58</v>
      </c>
      <c r="P742" s="33">
        <v>8491.1039999999994</v>
      </c>
      <c r="Q742" s="33">
        <v>7983.2910000000002</v>
      </c>
      <c r="R742" s="33">
        <v>7334.3559999999998</v>
      </c>
      <c r="S742" s="33">
        <v>6733.3739999999998</v>
      </c>
      <c r="T742" s="33">
        <v>5892.7309999999998</v>
      </c>
      <c r="U742" s="33">
        <v>4852.607</v>
      </c>
      <c r="V742" s="33">
        <v>3724.049</v>
      </c>
      <c r="W742" s="33">
        <v>2617.998</v>
      </c>
      <c r="X742" s="33">
        <v>1658.748</v>
      </c>
      <c r="Y742" s="33">
        <v>866.06799999999998</v>
      </c>
      <c r="Z742" s="33">
        <v>328.44799999999998</v>
      </c>
      <c r="AA742" s="33">
        <v>74.316999999999993</v>
      </c>
      <c r="AB742" s="33">
        <v>7.9889999999999999</v>
      </c>
      <c r="AC742" s="33">
        <v>0.376</v>
      </c>
    </row>
    <row r="743" spans="1:29" ht="11.4" x14ac:dyDescent="0.2">
      <c r="A743" s="29">
        <v>726</v>
      </c>
      <c r="B743" s="30" t="s">
        <v>54</v>
      </c>
      <c r="C743" s="51" t="s">
        <v>123</v>
      </c>
      <c r="D743" s="32"/>
      <c r="E743" s="32">
        <v>800</v>
      </c>
      <c r="F743" s="30" t="s">
        <v>107</v>
      </c>
      <c r="G743" s="32">
        <v>910</v>
      </c>
      <c r="H743" s="32">
        <v>2075</v>
      </c>
      <c r="I743" s="33">
        <v>9278.81</v>
      </c>
      <c r="J743" s="33">
        <v>9370.7900000000009</v>
      </c>
      <c r="K743" s="33">
        <v>9451.1830000000009</v>
      </c>
      <c r="L743" s="33">
        <v>9482.57</v>
      </c>
      <c r="M743" s="33">
        <v>9417.33</v>
      </c>
      <c r="N743" s="33">
        <v>9285.0010000000002</v>
      </c>
      <c r="O743" s="33">
        <v>9070.3529999999992</v>
      </c>
      <c r="P743" s="33">
        <v>8761.7279999999992</v>
      </c>
      <c r="Q743" s="33">
        <v>8380.8220000000001</v>
      </c>
      <c r="R743" s="33">
        <v>7844.8280000000004</v>
      </c>
      <c r="S743" s="33">
        <v>7152.27</v>
      </c>
      <c r="T743" s="33">
        <v>6494.3450000000003</v>
      </c>
      <c r="U743" s="33">
        <v>5586.375</v>
      </c>
      <c r="V743" s="33">
        <v>4456.7969999999996</v>
      </c>
      <c r="W743" s="33">
        <v>3244.056</v>
      </c>
      <c r="X743" s="33">
        <v>2086.17</v>
      </c>
      <c r="Y743" s="33">
        <v>1129.6980000000001</v>
      </c>
      <c r="Z743" s="33">
        <v>448.39499999999998</v>
      </c>
      <c r="AA743" s="33">
        <v>107.288</v>
      </c>
      <c r="AB743" s="33">
        <v>12.555999999999999</v>
      </c>
      <c r="AC743" s="33">
        <v>0.622</v>
      </c>
    </row>
    <row r="744" spans="1:29" ht="11.4" x14ac:dyDescent="0.2">
      <c r="A744" s="29">
        <v>727</v>
      </c>
      <c r="B744" s="30" t="s">
        <v>54</v>
      </c>
      <c r="C744" s="51" t="s">
        <v>123</v>
      </c>
      <c r="D744" s="32"/>
      <c r="E744" s="32">
        <v>800</v>
      </c>
      <c r="F744" s="30" t="s">
        <v>107</v>
      </c>
      <c r="G744" s="32">
        <v>910</v>
      </c>
      <c r="H744" s="32">
        <v>2080</v>
      </c>
      <c r="I744" s="33">
        <v>9097.3469999999998</v>
      </c>
      <c r="J744" s="33">
        <v>9233.973</v>
      </c>
      <c r="K744" s="33">
        <v>9337.84</v>
      </c>
      <c r="L744" s="33">
        <v>9415.6319999999996</v>
      </c>
      <c r="M744" s="33">
        <v>9432.5480000000007</v>
      </c>
      <c r="N744" s="33">
        <v>9356.018</v>
      </c>
      <c r="O744" s="33">
        <v>9214.3160000000007</v>
      </c>
      <c r="P744" s="33">
        <v>8985.348</v>
      </c>
      <c r="Q744" s="33">
        <v>8654.7880000000005</v>
      </c>
      <c r="R744" s="33">
        <v>8244.6560000000009</v>
      </c>
      <c r="S744" s="33">
        <v>7662.4369999999999</v>
      </c>
      <c r="T744" s="33">
        <v>6914.4449999999997</v>
      </c>
      <c r="U744" s="33">
        <v>6178.1279999999997</v>
      </c>
      <c r="V744" s="33">
        <v>5158.2510000000002</v>
      </c>
      <c r="W744" s="33">
        <v>3914.6109999999999</v>
      </c>
      <c r="X744" s="33">
        <v>2616.6129999999998</v>
      </c>
      <c r="Y744" s="33">
        <v>1449.135</v>
      </c>
      <c r="Z744" s="33">
        <v>604.03499999999997</v>
      </c>
      <c r="AA744" s="33">
        <v>154.34700000000001</v>
      </c>
      <c r="AB744" s="33">
        <v>19.579999999999998</v>
      </c>
      <c r="AC744" s="33">
        <v>1.0580000000000001</v>
      </c>
    </row>
    <row r="745" spans="1:29" ht="11.4" x14ac:dyDescent="0.2">
      <c r="A745" s="29">
        <v>728</v>
      </c>
      <c r="B745" s="30" t="s">
        <v>54</v>
      </c>
      <c r="C745" s="51" t="s">
        <v>123</v>
      </c>
      <c r="D745" s="32"/>
      <c r="E745" s="32">
        <v>800</v>
      </c>
      <c r="F745" s="30" t="s">
        <v>107</v>
      </c>
      <c r="G745" s="32">
        <v>910</v>
      </c>
      <c r="H745" s="32">
        <v>2085</v>
      </c>
      <c r="I745" s="33">
        <v>8875.1509999999998</v>
      </c>
      <c r="J745" s="33">
        <v>9054.9030000000002</v>
      </c>
      <c r="K745" s="33">
        <v>9202.2260000000006</v>
      </c>
      <c r="L745" s="33">
        <v>9303.5540000000001</v>
      </c>
      <c r="M745" s="33">
        <v>9367.6029999999992</v>
      </c>
      <c r="N745" s="33">
        <v>9373.652</v>
      </c>
      <c r="O745" s="33">
        <v>9288.1919999999991</v>
      </c>
      <c r="P745" s="33">
        <v>9132.7099999999991</v>
      </c>
      <c r="Q745" s="33">
        <v>8882.4320000000007</v>
      </c>
      <c r="R745" s="33">
        <v>8523.2739999999994</v>
      </c>
      <c r="S745" s="33">
        <v>8065.47</v>
      </c>
      <c r="T745" s="33">
        <v>7424.4660000000003</v>
      </c>
      <c r="U745" s="33">
        <v>6599.915</v>
      </c>
      <c r="V745" s="33">
        <v>5734.4480000000003</v>
      </c>
      <c r="W745" s="33">
        <v>4567.9409999999998</v>
      </c>
      <c r="X745" s="33">
        <v>3197.7130000000002</v>
      </c>
      <c r="Y745" s="33">
        <v>1852.3530000000001</v>
      </c>
      <c r="Z745" s="33">
        <v>799.32799999999997</v>
      </c>
      <c r="AA745" s="33">
        <v>218.73099999999999</v>
      </c>
      <c r="AB745" s="33">
        <v>30.378</v>
      </c>
      <c r="AC745" s="33">
        <v>1.792</v>
      </c>
    </row>
    <row r="746" spans="1:29" ht="11.4" x14ac:dyDescent="0.2">
      <c r="A746" s="29">
        <v>729</v>
      </c>
      <c r="B746" s="30" t="s">
        <v>54</v>
      </c>
      <c r="C746" s="51" t="s">
        <v>123</v>
      </c>
      <c r="D746" s="32"/>
      <c r="E746" s="32">
        <v>800</v>
      </c>
      <c r="F746" s="30" t="s">
        <v>107</v>
      </c>
      <c r="G746" s="32">
        <v>910</v>
      </c>
      <c r="H746" s="32">
        <v>2090</v>
      </c>
      <c r="I746" s="33">
        <v>8655.7639999999992</v>
      </c>
      <c r="J746" s="33">
        <v>8834.8109999999997</v>
      </c>
      <c r="K746" s="33">
        <v>9024.259</v>
      </c>
      <c r="L746" s="33">
        <v>9169.0849999999991</v>
      </c>
      <c r="M746" s="33">
        <v>9257.5079999999998</v>
      </c>
      <c r="N746" s="33">
        <v>9311.4120000000003</v>
      </c>
      <c r="O746" s="33">
        <v>9309.0400000000009</v>
      </c>
      <c r="P746" s="33">
        <v>9210.5969999999998</v>
      </c>
      <c r="Q746" s="33">
        <v>9034.6139999999996</v>
      </c>
      <c r="R746" s="33">
        <v>8756.3060000000005</v>
      </c>
      <c r="S746" s="33">
        <v>8350.2109999999993</v>
      </c>
      <c r="T746" s="33">
        <v>7831.692</v>
      </c>
      <c r="U746" s="33">
        <v>7109.2889999999998</v>
      </c>
      <c r="V746" s="33">
        <v>6156.058</v>
      </c>
      <c r="W746" s="33">
        <v>5117.491</v>
      </c>
      <c r="X746" s="33">
        <v>3776.9630000000002</v>
      </c>
      <c r="Y746" s="33">
        <v>2307.2280000000001</v>
      </c>
      <c r="Z746" s="33">
        <v>1051.7460000000001</v>
      </c>
      <c r="AA746" s="33">
        <v>303.54399999999998</v>
      </c>
      <c r="AB746" s="33">
        <v>46.237000000000002</v>
      </c>
      <c r="AC746" s="33">
        <v>3.016</v>
      </c>
    </row>
    <row r="747" spans="1:29" ht="11.4" x14ac:dyDescent="0.2">
      <c r="A747" s="29">
        <v>730</v>
      </c>
      <c r="B747" s="30" t="s">
        <v>54</v>
      </c>
      <c r="C747" s="51" t="s">
        <v>123</v>
      </c>
      <c r="D747" s="32"/>
      <c r="E747" s="32">
        <v>800</v>
      </c>
      <c r="F747" s="30" t="s">
        <v>107</v>
      </c>
      <c r="G747" s="32">
        <v>910</v>
      </c>
      <c r="H747" s="32">
        <v>2095</v>
      </c>
      <c r="I747" s="33">
        <v>8435.4339999999993</v>
      </c>
      <c r="J747" s="33">
        <v>8617.3169999999991</v>
      </c>
      <c r="K747" s="33">
        <v>8805.2029999999995</v>
      </c>
      <c r="L747" s="33">
        <v>8992.3559999999998</v>
      </c>
      <c r="M747" s="33">
        <v>9125.0560000000005</v>
      </c>
      <c r="N747" s="33">
        <v>9204.1859999999997</v>
      </c>
      <c r="O747" s="33">
        <v>9250.3629999999994</v>
      </c>
      <c r="P747" s="33">
        <v>9235.8430000000008</v>
      </c>
      <c r="Q747" s="33">
        <v>9117.98</v>
      </c>
      <c r="R747" s="33">
        <v>8914.9529999999995</v>
      </c>
      <c r="S747" s="33">
        <v>8590.5869999999995</v>
      </c>
      <c r="T747" s="33">
        <v>8124.6819999999998</v>
      </c>
      <c r="U747" s="33">
        <v>7521.9570000000003</v>
      </c>
      <c r="V747" s="33">
        <v>6662.2719999999999</v>
      </c>
      <c r="W747" s="33">
        <v>5534.1639999999998</v>
      </c>
      <c r="X747" s="33">
        <v>4280.5479999999998</v>
      </c>
      <c r="Y747" s="33">
        <v>2775.8490000000002</v>
      </c>
      <c r="Z747" s="33">
        <v>1348.865</v>
      </c>
      <c r="AA747" s="33">
        <v>417.74299999999999</v>
      </c>
      <c r="AB747" s="33">
        <v>68.682000000000002</v>
      </c>
      <c r="AC747" s="33">
        <v>4.9809999999999999</v>
      </c>
    </row>
    <row r="748" spans="1:29" ht="11.4" x14ac:dyDescent="0.2">
      <c r="A748" s="29">
        <v>731</v>
      </c>
      <c r="B748" s="30" t="s">
        <v>54</v>
      </c>
      <c r="C748" s="51" t="s">
        <v>123</v>
      </c>
      <c r="D748" s="32"/>
      <c r="E748" s="32">
        <v>800</v>
      </c>
      <c r="F748" s="30" t="s">
        <v>107</v>
      </c>
      <c r="G748" s="32">
        <v>910</v>
      </c>
      <c r="H748" s="32">
        <v>2100</v>
      </c>
      <c r="I748" s="33">
        <v>8222.0249999999996</v>
      </c>
      <c r="J748" s="33">
        <v>8398.5969999999998</v>
      </c>
      <c r="K748" s="33">
        <v>8588.6640000000007</v>
      </c>
      <c r="L748" s="33">
        <v>8774.5329999999994</v>
      </c>
      <c r="M748" s="33">
        <v>8950.4320000000007</v>
      </c>
      <c r="N748" s="33">
        <v>9074.6440000000002</v>
      </c>
      <c r="O748" s="33">
        <v>9146.8880000000008</v>
      </c>
      <c r="P748" s="33">
        <v>9181.9519999999993</v>
      </c>
      <c r="Q748" s="33">
        <v>9149.1650000000009</v>
      </c>
      <c r="R748" s="33">
        <v>9005.6740000000009</v>
      </c>
      <c r="S748" s="33">
        <v>8758.0239999999994</v>
      </c>
      <c r="T748" s="33">
        <v>8374.9079999999994</v>
      </c>
      <c r="U748" s="33">
        <v>7825.9309999999996</v>
      </c>
      <c r="V748" s="33">
        <v>7080.643</v>
      </c>
      <c r="W748" s="33">
        <v>6031.4889999999996</v>
      </c>
      <c r="X748" s="33">
        <v>4680.6819999999998</v>
      </c>
      <c r="Y748" s="33">
        <v>3202.0520000000001</v>
      </c>
      <c r="Z748" s="33">
        <v>1669.444</v>
      </c>
      <c r="AA748" s="33">
        <v>560.32000000000005</v>
      </c>
      <c r="AB748" s="33">
        <v>100.792</v>
      </c>
      <c r="AC748" s="33">
        <v>8.0169999999999995</v>
      </c>
    </row>
    <row r="749" spans="1:29" ht="11.4" x14ac:dyDescent="0.2">
      <c r="A749" s="29">
        <v>732</v>
      </c>
      <c r="B749" s="30" t="s">
        <v>54</v>
      </c>
      <c r="C749" s="51" t="s">
        <v>124</v>
      </c>
      <c r="D749" s="32">
        <v>3</v>
      </c>
      <c r="E749" s="32">
        <v>834</v>
      </c>
      <c r="F749" s="30" t="s">
        <v>107</v>
      </c>
      <c r="G749" s="32">
        <v>910</v>
      </c>
      <c r="H749" s="32">
        <v>2020</v>
      </c>
      <c r="I749" s="33">
        <v>9738.6020000000008</v>
      </c>
      <c r="J749" s="33">
        <v>8623.7139999999999</v>
      </c>
      <c r="K749" s="33">
        <v>7654.58</v>
      </c>
      <c r="L749" s="33">
        <v>6434.4620000000004</v>
      </c>
      <c r="M749" s="33">
        <v>5262.5550000000003</v>
      </c>
      <c r="N749" s="33">
        <v>4583.6940000000004</v>
      </c>
      <c r="O749" s="33">
        <v>3902.89</v>
      </c>
      <c r="P749" s="33">
        <v>3259.038</v>
      </c>
      <c r="Q749" s="33">
        <v>2684.7930000000001</v>
      </c>
      <c r="R749" s="33">
        <v>2135.9340000000002</v>
      </c>
      <c r="S749" s="33">
        <v>1660.7829999999999</v>
      </c>
      <c r="T749" s="33">
        <v>1265.8520000000001</v>
      </c>
      <c r="U749" s="33">
        <v>948.18899999999996</v>
      </c>
      <c r="V749" s="33">
        <v>674.61099999999999</v>
      </c>
      <c r="W749" s="33">
        <v>472.21300000000002</v>
      </c>
      <c r="X749" s="33">
        <v>269.02300000000002</v>
      </c>
      <c r="Y749" s="33">
        <v>121.85599999999999</v>
      </c>
      <c r="Z749" s="33">
        <v>36.082000000000001</v>
      </c>
      <c r="AA749" s="33">
        <v>5.0880000000000001</v>
      </c>
      <c r="AB749" s="33">
        <v>0.247</v>
      </c>
      <c r="AC749" s="33">
        <v>7.0000000000000001E-3</v>
      </c>
    </row>
    <row r="750" spans="1:29" ht="11.4" x14ac:dyDescent="0.2">
      <c r="A750" s="29">
        <v>733</v>
      </c>
      <c r="B750" s="30" t="s">
        <v>54</v>
      </c>
      <c r="C750" s="51" t="s">
        <v>124</v>
      </c>
      <c r="D750" s="32">
        <v>3</v>
      </c>
      <c r="E750" s="32">
        <v>834</v>
      </c>
      <c r="F750" s="30" t="s">
        <v>107</v>
      </c>
      <c r="G750" s="32">
        <v>910</v>
      </c>
      <c r="H750" s="32">
        <v>2025</v>
      </c>
      <c r="I750" s="33">
        <v>10826.058999999999</v>
      </c>
      <c r="J750" s="33">
        <v>9603.3169999999991</v>
      </c>
      <c r="K750" s="33">
        <v>8550.0349999999999</v>
      </c>
      <c r="L750" s="33">
        <v>7588.0810000000001</v>
      </c>
      <c r="M750" s="33">
        <v>6356.634</v>
      </c>
      <c r="N750" s="33">
        <v>5184.375</v>
      </c>
      <c r="O750" s="33">
        <v>4506.6279999999997</v>
      </c>
      <c r="P750" s="33">
        <v>3825.6149999999998</v>
      </c>
      <c r="Q750" s="33">
        <v>3179.665</v>
      </c>
      <c r="R750" s="33">
        <v>2603.2600000000002</v>
      </c>
      <c r="S750" s="33">
        <v>2049.2759999999998</v>
      </c>
      <c r="T750" s="33">
        <v>1568.4970000000001</v>
      </c>
      <c r="U750" s="33">
        <v>1165.9490000000001</v>
      </c>
      <c r="V750" s="33">
        <v>833.91099999999994</v>
      </c>
      <c r="W750" s="33">
        <v>548.68899999999996</v>
      </c>
      <c r="X750" s="33">
        <v>336.84699999999998</v>
      </c>
      <c r="Y750" s="33">
        <v>152.83600000000001</v>
      </c>
      <c r="Z750" s="33">
        <v>46.957999999999998</v>
      </c>
      <c r="AA750" s="33">
        <v>7.1289999999999996</v>
      </c>
      <c r="AB750" s="33">
        <v>0.38700000000000001</v>
      </c>
      <c r="AC750" s="33">
        <v>0.01</v>
      </c>
    </row>
    <row r="751" spans="1:29" ht="11.4" x14ac:dyDescent="0.2">
      <c r="A751" s="29">
        <v>734</v>
      </c>
      <c r="B751" s="30" t="s">
        <v>54</v>
      </c>
      <c r="C751" s="51" t="s">
        <v>124</v>
      </c>
      <c r="D751" s="32">
        <v>3</v>
      </c>
      <c r="E751" s="32">
        <v>834</v>
      </c>
      <c r="F751" s="30" t="s">
        <v>107</v>
      </c>
      <c r="G751" s="32">
        <v>910</v>
      </c>
      <c r="H751" s="32">
        <v>2030</v>
      </c>
      <c r="I751" s="33">
        <v>12018.476000000001</v>
      </c>
      <c r="J751" s="33">
        <v>10699.777</v>
      </c>
      <c r="K751" s="33">
        <v>9533.2000000000007</v>
      </c>
      <c r="L751" s="33">
        <v>8485.6309999999994</v>
      </c>
      <c r="M751" s="33">
        <v>7508.4340000000002</v>
      </c>
      <c r="N751" s="33">
        <v>6274.8549999999996</v>
      </c>
      <c r="O751" s="33">
        <v>5107.8280000000004</v>
      </c>
      <c r="P751" s="33">
        <v>4427.6850000000004</v>
      </c>
      <c r="Q751" s="33">
        <v>3742.058</v>
      </c>
      <c r="R751" s="33">
        <v>3091.5569999999998</v>
      </c>
      <c r="S751" s="33">
        <v>2505.319</v>
      </c>
      <c r="T751" s="33">
        <v>1942.171</v>
      </c>
      <c r="U751" s="33">
        <v>1450.5889999999999</v>
      </c>
      <c r="V751" s="33">
        <v>1030.8430000000001</v>
      </c>
      <c r="W751" s="33">
        <v>683.31700000000001</v>
      </c>
      <c r="X751" s="33">
        <v>395.44499999999999</v>
      </c>
      <c r="Y751" s="33">
        <v>194.65</v>
      </c>
      <c r="Z751" s="33">
        <v>60.56</v>
      </c>
      <c r="AA751" s="33">
        <v>9.73</v>
      </c>
      <c r="AB751" s="33">
        <v>0.58199999999999996</v>
      </c>
      <c r="AC751" s="33">
        <v>1.6E-2</v>
      </c>
    </row>
    <row r="752" spans="1:29" ht="11.4" x14ac:dyDescent="0.2">
      <c r="A752" s="29">
        <v>735</v>
      </c>
      <c r="B752" s="30" t="s">
        <v>54</v>
      </c>
      <c r="C752" s="51" t="s">
        <v>124</v>
      </c>
      <c r="D752" s="32">
        <v>3</v>
      </c>
      <c r="E752" s="32">
        <v>834</v>
      </c>
      <c r="F752" s="30" t="s">
        <v>107</v>
      </c>
      <c r="G752" s="32">
        <v>910</v>
      </c>
      <c r="H752" s="32">
        <v>2035</v>
      </c>
      <c r="I752" s="33">
        <v>13238.879000000001</v>
      </c>
      <c r="J752" s="33">
        <v>11900.563</v>
      </c>
      <c r="K752" s="33">
        <v>10632.753000000001</v>
      </c>
      <c r="L752" s="33">
        <v>9470.9050000000007</v>
      </c>
      <c r="M752" s="33">
        <v>8407.2060000000001</v>
      </c>
      <c r="N752" s="33">
        <v>7423.27</v>
      </c>
      <c r="O752" s="33">
        <v>6193.2489999999998</v>
      </c>
      <c r="P752" s="33">
        <v>5027.9229999999998</v>
      </c>
      <c r="Q752" s="33">
        <v>4340.375</v>
      </c>
      <c r="R752" s="33">
        <v>3647.15</v>
      </c>
      <c r="S752" s="33">
        <v>2983.355</v>
      </c>
      <c r="T752" s="33">
        <v>2382.027</v>
      </c>
      <c r="U752" s="33">
        <v>1803.278</v>
      </c>
      <c r="V752" s="33">
        <v>1289.2370000000001</v>
      </c>
      <c r="W752" s="33">
        <v>851.12</v>
      </c>
      <c r="X752" s="33">
        <v>498.20600000000002</v>
      </c>
      <c r="Y752" s="33">
        <v>232.54499999999999</v>
      </c>
      <c r="Z752" s="33">
        <v>79.462000000000003</v>
      </c>
      <c r="AA752" s="33">
        <v>13.207000000000001</v>
      </c>
      <c r="AB752" s="33">
        <v>0.85899999999999999</v>
      </c>
      <c r="AC752" s="33">
        <v>2.5000000000000001E-2</v>
      </c>
    </row>
    <row r="753" spans="1:29" ht="11.4" x14ac:dyDescent="0.2">
      <c r="A753" s="29">
        <v>736</v>
      </c>
      <c r="B753" s="30" t="s">
        <v>54</v>
      </c>
      <c r="C753" s="51" t="s">
        <v>124</v>
      </c>
      <c r="D753" s="32">
        <v>3</v>
      </c>
      <c r="E753" s="32">
        <v>834</v>
      </c>
      <c r="F753" s="30" t="s">
        <v>107</v>
      </c>
      <c r="G753" s="32">
        <v>910</v>
      </c>
      <c r="H753" s="32">
        <v>2040</v>
      </c>
      <c r="I753" s="33">
        <v>14392.285</v>
      </c>
      <c r="J753" s="33">
        <v>13128.609</v>
      </c>
      <c r="K753" s="33">
        <v>11835.987999999999</v>
      </c>
      <c r="L753" s="33">
        <v>10571.857</v>
      </c>
      <c r="M753" s="33">
        <v>9393.35</v>
      </c>
      <c r="N753" s="33">
        <v>8321.9470000000001</v>
      </c>
      <c r="O753" s="33">
        <v>7336.88</v>
      </c>
      <c r="P753" s="33">
        <v>6106.4219999999996</v>
      </c>
      <c r="Q753" s="33">
        <v>4937.7550000000001</v>
      </c>
      <c r="R753" s="33">
        <v>4239.0839999999998</v>
      </c>
      <c r="S753" s="33">
        <v>3528.2139999999999</v>
      </c>
      <c r="T753" s="33">
        <v>2845.0709999999999</v>
      </c>
      <c r="U753" s="33">
        <v>2220.2800000000002</v>
      </c>
      <c r="V753" s="33">
        <v>1611.441</v>
      </c>
      <c r="W753" s="33">
        <v>1072.99</v>
      </c>
      <c r="X753" s="33">
        <v>628.18100000000004</v>
      </c>
      <c r="Y753" s="33">
        <v>298.73</v>
      </c>
      <c r="Z753" s="33">
        <v>97.881</v>
      </c>
      <c r="AA753" s="33">
        <v>18.263999999999999</v>
      </c>
      <c r="AB753" s="33">
        <v>1.264</v>
      </c>
      <c r="AC753" s="33">
        <v>3.7999999999999999E-2</v>
      </c>
    </row>
    <row r="754" spans="1:29" ht="11.4" x14ac:dyDescent="0.2">
      <c r="A754" s="29">
        <v>737</v>
      </c>
      <c r="B754" s="30" t="s">
        <v>54</v>
      </c>
      <c r="C754" s="51" t="s">
        <v>124</v>
      </c>
      <c r="D754" s="32">
        <v>3</v>
      </c>
      <c r="E754" s="32">
        <v>834</v>
      </c>
      <c r="F754" s="30" t="s">
        <v>107</v>
      </c>
      <c r="G754" s="32">
        <v>910</v>
      </c>
      <c r="H754" s="32">
        <v>2045</v>
      </c>
      <c r="I754" s="33">
        <v>15511.589</v>
      </c>
      <c r="J754" s="33">
        <v>14288.773999999999</v>
      </c>
      <c r="K754" s="33">
        <v>13065.95</v>
      </c>
      <c r="L754" s="33">
        <v>11775.683999999999</v>
      </c>
      <c r="M754" s="33">
        <v>10493.906999999999</v>
      </c>
      <c r="N754" s="33">
        <v>9307.2209999999995</v>
      </c>
      <c r="O754" s="33">
        <v>8233.8089999999993</v>
      </c>
      <c r="P754" s="33">
        <v>7243.1509999999998</v>
      </c>
      <c r="Q754" s="33">
        <v>6006.3050000000003</v>
      </c>
      <c r="R754" s="33">
        <v>4831.0619999999999</v>
      </c>
      <c r="S754" s="33">
        <v>4109.91</v>
      </c>
      <c r="T754" s="33">
        <v>3374.3960000000002</v>
      </c>
      <c r="U754" s="33">
        <v>2662.3150000000001</v>
      </c>
      <c r="V754" s="33">
        <v>1995.5889999999999</v>
      </c>
      <c r="W754" s="33">
        <v>1353.021</v>
      </c>
      <c r="X754" s="33">
        <v>802.7</v>
      </c>
      <c r="Y754" s="33">
        <v>384.79500000000002</v>
      </c>
      <c r="Z754" s="33">
        <v>130.107</v>
      </c>
      <c r="AA754" s="33">
        <v>23.774000000000001</v>
      </c>
      <c r="AB754" s="33">
        <v>1.9</v>
      </c>
      <c r="AC754" s="33">
        <v>0.06</v>
      </c>
    </row>
    <row r="755" spans="1:29" ht="11.4" x14ac:dyDescent="0.2">
      <c r="A755" s="29">
        <v>738</v>
      </c>
      <c r="B755" s="30" t="s">
        <v>54</v>
      </c>
      <c r="C755" s="51" t="s">
        <v>124</v>
      </c>
      <c r="D755" s="32">
        <v>3</v>
      </c>
      <c r="E755" s="32">
        <v>834</v>
      </c>
      <c r="F755" s="30" t="s">
        <v>107</v>
      </c>
      <c r="G755" s="32">
        <v>910</v>
      </c>
      <c r="H755" s="32">
        <v>2050</v>
      </c>
      <c r="I755" s="33">
        <v>16618.268</v>
      </c>
      <c r="J755" s="33">
        <v>15414.493</v>
      </c>
      <c r="K755" s="33">
        <v>14228.181</v>
      </c>
      <c r="L755" s="33">
        <v>13005.934999999999</v>
      </c>
      <c r="M755" s="33">
        <v>11696.567999999999</v>
      </c>
      <c r="N755" s="33">
        <v>10405.949000000001</v>
      </c>
      <c r="O755" s="33">
        <v>9216.9760000000006</v>
      </c>
      <c r="P755" s="33">
        <v>8136.942</v>
      </c>
      <c r="Q755" s="33">
        <v>7133.5479999999998</v>
      </c>
      <c r="R755" s="33">
        <v>5886.0420000000004</v>
      </c>
      <c r="S755" s="33">
        <v>4693.3710000000001</v>
      </c>
      <c r="T755" s="33">
        <v>3941.5639999999999</v>
      </c>
      <c r="U755" s="33">
        <v>3170.107</v>
      </c>
      <c r="V755" s="33">
        <v>2407.2950000000001</v>
      </c>
      <c r="W755" s="33">
        <v>1691.3579999999999</v>
      </c>
      <c r="X755" s="33">
        <v>1027.1189999999999</v>
      </c>
      <c r="Y755" s="33">
        <v>503.06</v>
      </c>
      <c r="Z755" s="33">
        <v>173.76900000000001</v>
      </c>
      <c r="AA755" s="33">
        <v>33.506</v>
      </c>
      <c r="AB755" s="33">
        <v>2.698</v>
      </c>
      <c r="AC755" s="33">
        <v>9.6000000000000002E-2</v>
      </c>
    </row>
    <row r="756" spans="1:29" ht="11.4" x14ac:dyDescent="0.2">
      <c r="A756" s="29">
        <v>739</v>
      </c>
      <c r="B756" s="30" t="s">
        <v>54</v>
      </c>
      <c r="C756" s="51" t="s">
        <v>124</v>
      </c>
      <c r="D756" s="32">
        <v>3</v>
      </c>
      <c r="E756" s="32">
        <v>834</v>
      </c>
      <c r="F756" s="30" t="s">
        <v>107</v>
      </c>
      <c r="G756" s="32">
        <v>910</v>
      </c>
      <c r="H756" s="32">
        <v>2055</v>
      </c>
      <c r="I756" s="33">
        <v>17630.511999999999</v>
      </c>
      <c r="J756" s="33">
        <v>16525.455000000002</v>
      </c>
      <c r="K756" s="33">
        <v>15355.130999999999</v>
      </c>
      <c r="L756" s="33">
        <v>14168.269</v>
      </c>
      <c r="M756" s="33">
        <v>12925.339</v>
      </c>
      <c r="N756" s="33">
        <v>11605.948</v>
      </c>
      <c r="O756" s="33">
        <v>10312.628000000001</v>
      </c>
      <c r="P756" s="33">
        <v>9116.6090000000004</v>
      </c>
      <c r="Q756" s="33">
        <v>8022.7110000000002</v>
      </c>
      <c r="R756" s="33">
        <v>7000.973</v>
      </c>
      <c r="S756" s="33">
        <v>5729.5540000000001</v>
      </c>
      <c r="T756" s="33">
        <v>4512.9790000000003</v>
      </c>
      <c r="U756" s="33">
        <v>3717.136</v>
      </c>
      <c r="V756" s="33">
        <v>2883.6480000000001</v>
      </c>
      <c r="W756" s="33">
        <v>2059.8200000000002</v>
      </c>
      <c r="X756" s="33">
        <v>1303.3979999999999</v>
      </c>
      <c r="Y756" s="33">
        <v>659.07799999999997</v>
      </c>
      <c r="Z756" s="33">
        <v>235.608</v>
      </c>
      <c r="AA756" s="33">
        <v>47.445</v>
      </c>
      <c r="AB756" s="33">
        <v>4.1459999999999999</v>
      </c>
      <c r="AC756" s="33">
        <v>0.14499999999999999</v>
      </c>
    </row>
    <row r="757" spans="1:29" ht="11.4" x14ac:dyDescent="0.2">
      <c r="A757" s="29">
        <v>740</v>
      </c>
      <c r="B757" s="30" t="s">
        <v>54</v>
      </c>
      <c r="C757" s="51" t="s">
        <v>124</v>
      </c>
      <c r="D757" s="32">
        <v>3</v>
      </c>
      <c r="E757" s="32">
        <v>834</v>
      </c>
      <c r="F757" s="30" t="s">
        <v>107</v>
      </c>
      <c r="G757" s="32">
        <v>910</v>
      </c>
      <c r="H757" s="32">
        <v>2060</v>
      </c>
      <c r="I757" s="33">
        <v>18671.294000000002</v>
      </c>
      <c r="J757" s="33">
        <v>17541.387999999999</v>
      </c>
      <c r="K757" s="33">
        <v>16467.064999999999</v>
      </c>
      <c r="L757" s="33">
        <v>15295.308999999999</v>
      </c>
      <c r="M757" s="33">
        <v>14086.424999999999</v>
      </c>
      <c r="N757" s="33">
        <v>12832.008</v>
      </c>
      <c r="O757" s="33">
        <v>11508.975</v>
      </c>
      <c r="P757" s="33">
        <v>10208.075999999999</v>
      </c>
      <c r="Q757" s="33">
        <v>8997.3739999999998</v>
      </c>
      <c r="R757" s="33">
        <v>7883.5749999999998</v>
      </c>
      <c r="S757" s="33">
        <v>6827.0330000000004</v>
      </c>
      <c r="T757" s="33">
        <v>5523.5140000000001</v>
      </c>
      <c r="U757" s="33">
        <v>4271.8739999999998</v>
      </c>
      <c r="V757" s="33">
        <v>3401.0279999999998</v>
      </c>
      <c r="W757" s="33">
        <v>2490.7779999999998</v>
      </c>
      <c r="X757" s="33">
        <v>1611.462</v>
      </c>
      <c r="Y757" s="33">
        <v>856.649</v>
      </c>
      <c r="Z757" s="33">
        <v>320.435</v>
      </c>
      <c r="AA757" s="33">
        <v>68.244</v>
      </c>
      <c r="AB757" s="33">
        <v>6.41</v>
      </c>
      <c r="AC757" s="33">
        <v>0.24</v>
      </c>
    </row>
    <row r="758" spans="1:29" ht="11.4" x14ac:dyDescent="0.2">
      <c r="A758" s="29">
        <v>741</v>
      </c>
      <c r="B758" s="30" t="s">
        <v>54</v>
      </c>
      <c r="C758" s="51" t="s">
        <v>124</v>
      </c>
      <c r="D758" s="32">
        <v>3</v>
      </c>
      <c r="E758" s="32">
        <v>834</v>
      </c>
      <c r="F758" s="30" t="s">
        <v>107</v>
      </c>
      <c r="G758" s="32">
        <v>910</v>
      </c>
      <c r="H758" s="32">
        <v>2065</v>
      </c>
      <c r="I758" s="33">
        <v>19653.401000000002</v>
      </c>
      <c r="J758" s="33">
        <v>18585.448</v>
      </c>
      <c r="K758" s="33">
        <v>17484.120999999999</v>
      </c>
      <c r="L758" s="33">
        <v>16407.272000000001</v>
      </c>
      <c r="M758" s="33">
        <v>15212.387000000001</v>
      </c>
      <c r="N758" s="33">
        <v>13990.96</v>
      </c>
      <c r="O758" s="33">
        <v>12731.571</v>
      </c>
      <c r="P758" s="33">
        <v>11399.867</v>
      </c>
      <c r="Q758" s="33">
        <v>10083.316000000001</v>
      </c>
      <c r="R758" s="33">
        <v>8851.4719999999998</v>
      </c>
      <c r="S758" s="33">
        <v>7700.1949999999997</v>
      </c>
      <c r="T758" s="33">
        <v>6597.3310000000001</v>
      </c>
      <c r="U758" s="33">
        <v>5247.3980000000001</v>
      </c>
      <c r="V758" s="33">
        <v>3930.7539999999999</v>
      </c>
      <c r="W758" s="33">
        <v>2964.3910000000001</v>
      </c>
      <c r="X758" s="33">
        <v>1977.34</v>
      </c>
      <c r="Y758" s="33">
        <v>1084.269</v>
      </c>
      <c r="Z758" s="33">
        <v>432.14100000000002</v>
      </c>
      <c r="AA758" s="33">
        <v>98.394999999999996</v>
      </c>
      <c r="AB758" s="33">
        <v>10.045</v>
      </c>
      <c r="AC758" s="33">
        <v>0.4</v>
      </c>
    </row>
    <row r="759" spans="1:29" ht="11.4" x14ac:dyDescent="0.2">
      <c r="A759" s="29">
        <v>742</v>
      </c>
      <c r="B759" s="30" t="s">
        <v>54</v>
      </c>
      <c r="C759" s="51" t="s">
        <v>124</v>
      </c>
      <c r="D759" s="32">
        <v>3</v>
      </c>
      <c r="E759" s="32">
        <v>834</v>
      </c>
      <c r="F759" s="30" t="s">
        <v>107</v>
      </c>
      <c r="G759" s="32">
        <v>910</v>
      </c>
      <c r="H759" s="32">
        <v>2070</v>
      </c>
      <c r="I759" s="33">
        <v>20534.850999999999</v>
      </c>
      <c r="J759" s="33">
        <v>19570.428</v>
      </c>
      <c r="K759" s="33">
        <v>18528.991999999998</v>
      </c>
      <c r="L759" s="33">
        <v>17424.603999999999</v>
      </c>
      <c r="M759" s="33">
        <v>16323.418</v>
      </c>
      <c r="N759" s="33">
        <v>15115.146000000001</v>
      </c>
      <c r="O759" s="33">
        <v>13887.781999999999</v>
      </c>
      <c r="P759" s="33">
        <v>12618.261</v>
      </c>
      <c r="Q759" s="33">
        <v>11269.33</v>
      </c>
      <c r="R759" s="33">
        <v>9930.3019999999997</v>
      </c>
      <c r="S759" s="33">
        <v>8658.5759999999991</v>
      </c>
      <c r="T759" s="33">
        <v>7457.5879999999997</v>
      </c>
      <c r="U759" s="33">
        <v>6288.7370000000001</v>
      </c>
      <c r="V759" s="33">
        <v>4854.3590000000004</v>
      </c>
      <c r="W759" s="33">
        <v>3455.8150000000001</v>
      </c>
      <c r="X759" s="33">
        <v>2386.0929999999998</v>
      </c>
      <c r="Y759" s="33">
        <v>1360.5740000000001</v>
      </c>
      <c r="Z759" s="33">
        <v>566.86099999999999</v>
      </c>
      <c r="AA759" s="33">
        <v>140.48699999999999</v>
      </c>
      <c r="AB759" s="33">
        <v>15.757999999999999</v>
      </c>
      <c r="AC759" s="33">
        <v>0.68</v>
      </c>
    </row>
    <row r="760" spans="1:29" ht="11.4" x14ac:dyDescent="0.2">
      <c r="A760" s="29">
        <v>743</v>
      </c>
      <c r="B760" s="30" t="s">
        <v>54</v>
      </c>
      <c r="C760" s="51" t="s">
        <v>124</v>
      </c>
      <c r="D760" s="32">
        <v>3</v>
      </c>
      <c r="E760" s="32">
        <v>834</v>
      </c>
      <c r="F760" s="30" t="s">
        <v>107</v>
      </c>
      <c r="G760" s="32">
        <v>910</v>
      </c>
      <c r="H760" s="32">
        <v>2075</v>
      </c>
      <c r="I760" s="33">
        <v>21333.079000000002</v>
      </c>
      <c r="J760" s="33">
        <v>20454.397000000001</v>
      </c>
      <c r="K760" s="33">
        <v>19514.913</v>
      </c>
      <c r="L760" s="33">
        <v>18469.73</v>
      </c>
      <c r="M760" s="33">
        <v>17340.511999999999</v>
      </c>
      <c r="N760" s="33">
        <v>16224.987999999999</v>
      </c>
      <c r="O760" s="33">
        <v>15010.269</v>
      </c>
      <c r="P760" s="33">
        <v>13771.852999999999</v>
      </c>
      <c r="Q760" s="33">
        <v>12483.124</v>
      </c>
      <c r="R760" s="33">
        <v>11109.669</v>
      </c>
      <c r="S760" s="33">
        <v>9728.1260000000002</v>
      </c>
      <c r="T760" s="33">
        <v>8403.9290000000001</v>
      </c>
      <c r="U760" s="33">
        <v>7131.9759999999997</v>
      </c>
      <c r="V760" s="33">
        <v>5848.0569999999998</v>
      </c>
      <c r="W760" s="33">
        <v>4303.8209999999999</v>
      </c>
      <c r="X760" s="33">
        <v>2819.5569999999998</v>
      </c>
      <c r="Y760" s="33">
        <v>1677.8689999999999</v>
      </c>
      <c r="Z760" s="33">
        <v>736.61599999999999</v>
      </c>
      <c r="AA760" s="33">
        <v>194.95400000000001</v>
      </c>
      <c r="AB760" s="33">
        <v>24.47</v>
      </c>
      <c r="AC760" s="33">
        <v>1.1619999999999999</v>
      </c>
    </row>
    <row r="761" spans="1:29" ht="11.4" x14ac:dyDescent="0.2">
      <c r="A761" s="29">
        <v>744</v>
      </c>
      <c r="B761" s="30" t="s">
        <v>54</v>
      </c>
      <c r="C761" s="51" t="s">
        <v>124</v>
      </c>
      <c r="D761" s="32">
        <v>3</v>
      </c>
      <c r="E761" s="32">
        <v>834</v>
      </c>
      <c r="F761" s="30" t="s">
        <v>107</v>
      </c>
      <c r="G761" s="32">
        <v>910</v>
      </c>
      <c r="H761" s="32">
        <v>2080</v>
      </c>
      <c r="I761" s="33">
        <v>21997.192999999999</v>
      </c>
      <c r="J761" s="33">
        <v>21254.946</v>
      </c>
      <c r="K761" s="33">
        <v>20399.744999999999</v>
      </c>
      <c r="L761" s="33">
        <v>19455.921999999999</v>
      </c>
      <c r="M761" s="33">
        <v>18385.565999999999</v>
      </c>
      <c r="N761" s="33">
        <v>17241.897000000001</v>
      </c>
      <c r="O761" s="33">
        <v>16119.135</v>
      </c>
      <c r="P761" s="33">
        <v>14892.815000000001</v>
      </c>
      <c r="Q761" s="33">
        <v>13634.014999999999</v>
      </c>
      <c r="R761" s="33">
        <v>12318.134</v>
      </c>
      <c r="S761" s="33">
        <v>10898.429</v>
      </c>
      <c r="T761" s="33">
        <v>9460.9500000000007</v>
      </c>
      <c r="U761" s="33">
        <v>8061.4530000000004</v>
      </c>
      <c r="V761" s="33">
        <v>6664.1980000000003</v>
      </c>
      <c r="W761" s="33">
        <v>5225.1329999999998</v>
      </c>
      <c r="X761" s="33">
        <v>3555.732</v>
      </c>
      <c r="Y761" s="33">
        <v>2023.5260000000001</v>
      </c>
      <c r="Z761" s="33">
        <v>938.577</v>
      </c>
      <c r="AA761" s="33">
        <v>267.20999999999998</v>
      </c>
      <c r="AB761" s="33">
        <v>36.816000000000003</v>
      </c>
      <c r="AC761" s="33">
        <v>1.972</v>
      </c>
    </row>
    <row r="762" spans="1:29" ht="11.4" x14ac:dyDescent="0.2">
      <c r="A762" s="29">
        <v>745</v>
      </c>
      <c r="B762" s="30" t="s">
        <v>54</v>
      </c>
      <c r="C762" s="51" t="s">
        <v>124</v>
      </c>
      <c r="D762" s="32">
        <v>3</v>
      </c>
      <c r="E762" s="32">
        <v>834</v>
      </c>
      <c r="F762" s="30" t="s">
        <v>107</v>
      </c>
      <c r="G762" s="32">
        <v>910</v>
      </c>
      <c r="H762" s="32">
        <v>2085</v>
      </c>
      <c r="I762" s="33">
        <v>22603.008000000002</v>
      </c>
      <c r="J762" s="33">
        <v>21921.481</v>
      </c>
      <c r="K762" s="33">
        <v>21201.376</v>
      </c>
      <c r="L762" s="33">
        <v>20341.560000000001</v>
      </c>
      <c r="M762" s="33">
        <v>19372.325000000001</v>
      </c>
      <c r="N762" s="33">
        <v>18287.221000000001</v>
      </c>
      <c r="O762" s="33">
        <v>17136.338</v>
      </c>
      <c r="P762" s="33">
        <v>16001.343999999999</v>
      </c>
      <c r="Q762" s="33">
        <v>14753.931</v>
      </c>
      <c r="R762" s="33">
        <v>13466.195</v>
      </c>
      <c r="S762" s="33">
        <v>12099.817999999999</v>
      </c>
      <c r="T762" s="33">
        <v>10619.489</v>
      </c>
      <c r="U762" s="33">
        <v>9101.6820000000007</v>
      </c>
      <c r="V762" s="33">
        <v>7567.4189999999999</v>
      </c>
      <c r="W762" s="33">
        <v>5998.5950000000003</v>
      </c>
      <c r="X762" s="33">
        <v>4368.7839999999997</v>
      </c>
      <c r="Y762" s="33">
        <v>2601.9209999999998</v>
      </c>
      <c r="Z762" s="33">
        <v>1168.1569999999999</v>
      </c>
      <c r="AA762" s="33">
        <v>358.27</v>
      </c>
      <c r="AB762" s="33">
        <v>54.546999999999997</v>
      </c>
      <c r="AC762" s="33">
        <v>3.2490000000000001</v>
      </c>
    </row>
    <row r="763" spans="1:29" ht="11.4" x14ac:dyDescent="0.2">
      <c r="A763" s="29">
        <v>746</v>
      </c>
      <c r="B763" s="30" t="s">
        <v>54</v>
      </c>
      <c r="C763" s="51" t="s">
        <v>124</v>
      </c>
      <c r="D763" s="32">
        <v>3</v>
      </c>
      <c r="E763" s="32">
        <v>834</v>
      </c>
      <c r="F763" s="30" t="s">
        <v>107</v>
      </c>
      <c r="G763" s="32">
        <v>910</v>
      </c>
      <c r="H763" s="32">
        <v>2090</v>
      </c>
      <c r="I763" s="33">
        <v>23076.809000000001</v>
      </c>
      <c r="J763" s="33">
        <v>22529.170999999998</v>
      </c>
      <c r="K763" s="33">
        <v>21868.907999999999</v>
      </c>
      <c r="L763" s="33">
        <v>21144.146000000001</v>
      </c>
      <c r="M763" s="33">
        <v>20258.955999999998</v>
      </c>
      <c r="N763" s="33">
        <v>19274.988000000001</v>
      </c>
      <c r="O763" s="33">
        <v>18182.432000000001</v>
      </c>
      <c r="P763" s="33">
        <v>17019.52</v>
      </c>
      <c r="Q763" s="33">
        <v>15862.509</v>
      </c>
      <c r="R763" s="33">
        <v>14585.198</v>
      </c>
      <c r="S763" s="33">
        <v>13244.314</v>
      </c>
      <c r="T763" s="33">
        <v>11812.166999999999</v>
      </c>
      <c r="U763" s="33">
        <v>10245.076999999999</v>
      </c>
      <c r="V763" s="33">
        <v>8582.3680000000004</v>
      </c>
      <c r="W763" s="33">
        <v>6861.23</v>
      </c>
      <c r="X763" s="33">
        <v>5074.84</v>
      </c>
      <c r="Y763" s="33">
        <v>3258.4589999999998</v>
      </c>
      <c r="Z763" s="33">
        <v>1549.172</v>
      </c>
      <c r="AA763" s="33">
        <v>468.90899999999999</v>
      </c>
      <c r="AB763" s="33">
        <v>78.918999999999997</v>
      </c>
      <c r="AC763" s="33">
        <v>5.274</v>
      </c>
    </row>
    <row r="764" spans="1:29" ht="11.4" x14ac:dyDescent="0.2">
      <c r="A764" s="29">
        <v>747</v>
      </c>
      <c r="B764" s="30" t="s">
        <v>54</v>
      </c>
      <c r="C764" s="51" t="s">
        <v>124</v>
      </c>
      <c r="D764" s="32">
        <v>3</v>
      </c>
      <c r="E764" s="32">
        <v>834</v>
      </c>
      <c r="F764" s="30" t="s">
        <v>107</v>
      </c>
      <c r="G764" s="32">
        <v>910</v>
      </c>
      <c r="H764" s="32">
        <v>2095</v>
      </c>
      <c r="I764" s="33">
        <v>23443.201000000001</v>
      </c>
      <c r="J764" s="33">
        <v>23005.064999999999</v>
      </c>
      <c r="K764" s="33">
        <v>22477.686000000002</v>
      </c>
      <c r="L764" s="33">
        <v>21812.710999999999</v>
      </c>
      <c r="M764" s="33">
        <v>21062.918000000001</v>
      </c>
      <c r="N764" s="33">
        <v>20163.073</v>
      </c>
      <c r="O764" s="33">
        <v>19171.473999999998</v>
      </c>
      <c r="P764" s="33">
        <v>18066.877</v>
      </c>
      <c r="Q764" s="33">
        <v>16882.222000000002</v>
      </c>
      <c r="R764" s="33">
        <v>15694.022999999999</v>
      </c>
      <c r="S764" s="33">
        <v>14361.829</v>
      </c>
      <c r="T764" s="33">
        <v>12951.618</v>
      </c>
      <c r="U764" s="33">
        <v>11425.308000000001</v>
      </c>
      <c r="V764" s="33">
        <v>9700.634</v>
      </c>
      <c r="W764" s="33">
        <v>7833.6139999999996</v>
      </c>
      <c r="X764" s="33">
        <v>5868.1970000000001</v>
      </c>
      <c r="Y764" s="33">
        <v>3853.0419999999999</v>
      </c>
      <c r="Z764" s="33">
        <v>1996.826</v>
      </c>
      <c r="AA764" s="33">
        <v>651.86099999999999</v>
      </c>
      <c r="AB764" s="33">
        <v>111.02800000000001</v>
      </c>
      <c r="AC764" s="33">
        <v>8.3510000000000009</v>
      </c>
    </row>
    <row r="765" spans="1:29" ht="11.4" x14ac:dyDescent="0.2">
      <c r="A765" s="29">
        <v>748</v>
      </c>
      <c r="B765" s="30" t="s">
        <v>54</v>
      </c>
      <c r="C765" s="51" t="s">
        <v>124</v>
      </c>
      <c r="D765" s="32">
        <v>3</v>
      </c>
      <c r="E765" s="32">
        <v>834</v>
      </c>
      <c r="F765" s="30" t="s">
        <v>107</v>
      </c>
      <c r="G765" s="32">
        <v>910</v>
      </c>
      <c r="H765" s="32">
        <v>2100</v>
      </c>
      <c r="I765" s="33">
        <v>23764.764999999999</v>
      </c>
      <c r="J765" s="33">
        <v>23373.535</v>
      </c>
      <c r="K765" s="33">
        <v>22954.814999999999</v>
      </c>
      <c r="L765" s="33">
        <v>22422.857</v>
      </c>
      <c r="M765" s="33">
        <v>21733.643</v>
      </c>
      <c r="N765" s="33">
        <v>20969.348000000002</v>
      </c>
      <c r="O765" s="33">
        <v>20061.996999999999</v>
      </c>
      <c r="P765" s="33">
        <v>19058.364000000001</v>
      </c>
      <c r="Q765" s="33">
        <v>17931.894</v>
      </c>
      <c r="R765" s="33">
        <v>16716.272000000001</v>
      </c>
      <c r="S765" s="33">
        <v>15471.495000000001</v>
      </c>
      <c r="T765" s="33">
        <v>14067.994000000001</v>
      </c>
      <c r="U765" s="33">
        <v>12559.028</v>
      </c>
      <c r="V765" s="33">
        <v>10861.709000000001</v>
      </c>
      <c r="W765" s="33">
        <v>8911.8739999999998</v>
      </c>
      <c r="X765" s="33">
        <v>6771.0919999999996</v>
      </c>
      <c r="Y765" s="33">
        <v>4533.6819999999998</v>
      </c>
      <c r="Z765" s="33">
        <v>2429.1529999999998</v>
      </c>
      <c r="AA765" s="33">
        <v>879.87300000000005</v>
      </c>
      <c r="AB765" s="33">
        <v>165.59299999999999</v>
      </c>
      <c r="AC765" s="33">
        <v>12.863</v>
      </c>
    </row>
    <row r="766" spans="1:29" ht="11.4" x14ac:dyDescent="0.2">
      <c r="A766" s="29">
        <v>749</v>
      </c>
      <c r="B766" s="30" t="s">
        <v>54</v>
      </c>
      <c r="C766" s="51" t="s">
        <v>125</v>
      </c>
      <c r="D766" s="32"/>
      <c r="E766" s="32">
        <v>894</v>
      </c>
      <c r="F766" s="30" t="s">
        <v>107</v>
      </c>
      <c r="G766" s="32">
        <v>910</v>
      </c>
      <c r="H766" s="32">
        <v>2020</v>
      </c>
      <c r="I766" s="33">
        <v>2946.4540000000002</v>
      </c>
      <c r="J766" s="33">
        <v>2717.0880000000002</v>
      </c>
      <c r="K766" s="33">
        <v>2428.598</v>
      </c>
      <c r="L766" s="33">
        <v>2121.5830000000001</v>
      </c>
      <c r="M766" s="33">
        <v>1746.9390000000001</v>
      </c>
      <c r="N766" s="33">
        <v>1433.444</v>
      </c>
      <c r="O766" s="33">
        <v>1193.4749999999999</v>
      </c>
      <c r="P766" s="33">
        <v>991.71900000000005</v>
      </c>
      <c r="Q766" s="33">
        <v>808.23099999999999</v>
      </c>
      <c r="R766" s="33">
        <v>605.65800000000002</v>
      </c>
      <c r="S766" s="33">
        <v>433.59699999999998</v>
      </c>
      <c r="T766" s="33">
        <v>327.66199999999998</v>
      </c>
      <c r="U766" s="33">
        <v>237.554</v>
      </c>
      <c r="V766" s="33">
        <v>166.28100000000001</v>
      </c>
      <c r="W766" s="33">
        <v>112.76300000000001</v>
      </c>
      <c r="X766" s="33">
        <v>67.201999999999998</v>
      </c>
      <c r="Y766" s="33">
        <v>32.915999999999997</v>
      </c>
      <c r="Z766" s="33">
        <v>10.863</v>
      </c>
      <c r="AA766" s="33">
        <v>1.8029999999999999</v>
      </c>
      <c r="AB766" s="33">
        <v>0.121</v>
      </c>
      <c r="AC766" s="33">
        <v>5.0000000000000001E-3</v>
      </c>
    </row>
    <row r="767" spans="1:29" ht="11.4" x14ac:dyDescent="0.2">
      <c r="A767" s="29">
        <v>750</v>
      </c>
      <c r="B767" s="30" t="s">
        <v>54</v>
      </c>
      <c r="C767" s="51" t="s">
        <v>125</v>
      </c>
      <c r="D767" s="32"/>
      <c r="E767" s="32">
        <v>894</v>
      </c>
      <c r="F767" s="30" t="s">
        <v>107</v>
      </c>
      <c r="G767" s="32">
        <v>910</v>
      </c>
      <c r="H767" s="32">
        <v>2025</v>
      </c>
      <c r="I767" s="33">
        <v>3299.067</v>
      </c>
      <c r="J767" s="33">
        <v>2913.6979999999999</v>
      </c>
      <c r="K767" s="33">
        <v>2704.0320000000002</v>
      </c>
      <c r="L767" s="33">
        <v>2411.9450000000002</v>
      </c>
      <c r="M767" s="33">
        <v>2094.4899999999998</v>
      </c>
      <c r="N767" s="33">
        <v>1716.6880000000001</v>
      </c>
      <c r="O767" s="33">
        <v>1403.796</v>
      </c>
      <c r="P767" s="33">
        <v>1162.2950000000001</v>
      </c>
      <c r="Q767" s="33">
        <v>958.89099999999996</v>
      </c>
      <c r="R767" s="33">
        <v>775.41399999999999</v>
      </c>
      <c r="S767" s="33">
        <v>574.23</v>
      </c>
      <c r="T767" s="33">
        <v>404.58300000000003</v>
      </c>
      <c r="U767" s="33">
        <v>298.44299999999998</v>
      </c>
      <c r="V767" s="33">
        <v>207.30600000000001</v>
      </c>
      <c r="W767" s="33">
        <v>135.14400000000001</v>
      </c>
      <c r="X767" s="33">
        <v>81.352000000000004</v>
      </c>
      <c r="Y767" s="33">
        <v>39.427999999999997</v>
      </c>
      <c r="Z767" s="33">
        <v>13.407999999999999</v>
      </c>
      <c r="AA767" s="33">
        <v>2.403</v>
      </c>
      <c r="AB767" s="33">
        <v>0.17399999999999999</v>
      </c>
      <c r="AC767" s="33">
        <v>6.0000000000000001E-3</v>
      </c>
    </row>
    <row r="768" spans="1:29" ht="11.4" x14ac:dyDescent="0.2">
      <c r="A768" s="29">
        <v>751</v>
      </c>
      <c r="B768" s="30" t="s">
        <v>54</v>
      </c>
      <c r="C768" s="51" t="s">
        <v>125</v>
      </c>
      <c r="D768" s="32"/>
      <c r="E768" s="32">
        <v>894</v>
      </c>
      <c r="F768" s="30" t="s">
        <v>107</v>
      </c>
      <c r="G768" s="32">
        <v>910</v>
      </c>
      <c r="H768" s="32">
        <v>2030</v>
      </c>
      <c r="I768" s="33">
        <v>3654.81</v>
      </c>
      <c r="J768" s="33">
        <v>3267.53</v>
      </c>
      <c r="K768" s="33">
        <v>2901.547</v>
      </c>
      <c r="L768" s="33">
        <v>2689.2719999999999</v>
      </c>
      <c r="M768" s="33">
        <v>2388.1419999999998</v>
      </c>
      <c r="N768" s="33">
        <v>2065.9180000000001</v>
      </c>
      <c r="O768" s="33">
        <v>1687.366</v>
      </c>
      <c r="P768" s="33">
        <v>1372.498</v>
      </c>
      <c r="Q768" s="33">
        <v>1128.7080000000001</v>
      </c>
      <c r="R768" s="33">
        <v>924.15700000000004</v>
      </c>
      <c r="S768" s="33">
        <v>738.774</v>
      </c>
      <c r="T768" s="33">
        <v>538.51800000000003</v>
      </c>
      <c r="U768" s="33">
        <v>370.37700000000001</v>
      </c>
      <c r="V768" s="33">
        <v>261.85399999999998</v>
      </c>
      <c r="W768" s="33">
        <v>169.571</v>
      </c>
      <c r="X768" s="33">
        <v>98.447000000000003</v>
      </c>
      <c r="Y768" s="33">
        <v>48.311999999999998</v>
      </c>
      <c r="Z768" s="33">
        <v>16.382999999999999</v>
      </c>
      <c r="AA768" s="33">
        <v>3.0640000000000001</v>
      </c>
      <c r="AB768" s="33">
        <v>0.245</v>
      </c>
      <c r="AC768" s="33">
        <v>8.9999999999999993E-3</v>
      </c>
    </row>
    <row r="769" spans="1:29" ht="11.4" x14ac:dyDescent="0.2">
      <c r="A769" s="29">
        <v>752</v>
      </c>
      <c r="B769" s="30" t="s">
        <v>54</v>
      </c>
      <c r="C769" s="51" t="s">
        <v>125</v>
      </c>
      <c r="D769" s="32"/>
      <c r="E769" s="32">
        <v>894</v>
      </c>
      <c r="F769" s="30" t="s">
        <v>107</v>
      </c>
      <c r="G769" s="32">
        <v>910</v>
      </c>
      <c r="H769" s="32">
        <v>2035</v>
      </c>
      <c r="I769" s="33">
        <v>3988.8040000000001</v>
      </c>
      <c r="J769" s="33">
        <v>3624.2489999999998</v>
      </c>
      <c r="K769" s="33">
        <v>3255.337</v>
      </c>
      <c r="L769" s="33">
        <v>2887.2510000000002</v>
      </c>
      <c r="M769" s="33">
        <v>2665.5349999999999</v>
      </c>
      <c r="N769" s="33">
        <v>2359.2370000000001</v>
      </c>
      <c r="O769" s="33">
        <v>2034.76</v>
      </c>
      <c r="P769" s="33">
        <v>1653.8889999999999</v>
      </c>
      <c r="Q769" s="33">
        <v>1336.732</v>
      </c>
      <c r="R769" s="33">
        <v>1091.337</v>
      </c>
      <c r="S769" s="33">
        <v>883.654</v>
      </c>
      <c r="T769" s="33">
        <v>695.56100000000004</v>
      </c>
      <c r="U769" s="33">
        <v>495.11</v>
      </c>
      <c r="V769" s="33">
        <v>326.553</v>
      </c>
      <c r="W769" s="33">
        <v>215.44399999999999</v>
      </c>
      <c r="X769" s="33">
        <v>124.497</v>
      </c>
      <c r="Y769" s="33">
        <v>59.262</v>
      </c>
      <c r="Z769" s="33">
        <v>20.475000000000001</v>
      </c>
      <c r="AA769" s="33">
        <v>3.8769999999999998</v>
      </c>
      <c r="AB769" s="33">
        <v>0.32500000000000001</v>
      </c>
      <c r="AC769" s="33">
        <v>1.2999999999999999E-2</v>
      </c>
    </row>
    <row r="770" spans="1:29" ht="11.4" x14ac:dyDescent="0.2">
      <c r="A770" s="29">
        <v>753</v>
      </c>
      <c r="B770" s="30" t="s">
        <v>54</v>
      </c>
      <c r="C770" s="51" t="s">
        <v>125</v>
      </c>
      <c r="D770" s="32"/>
      <c r="E770" s="32">
        <v>894</v>
      </c>
      <c r="F770" s="30" t="s">
        <v>107</v>
      </c>
      <c r="G770" s="32">
        <v>910</v>
      </c>
      <c r="H770" s="32">
        <v>2040</v>
      </c>
      <c r="I770" s="33">
        <v>4289.259</v>
      </c>
      <c r="J770" s="33">
        <v>3959.5450000000001</v>
      </c>
      <c r="K770" s="33">
        <v>3612.1010000000001</v>
      </c>
      <c r="L770" s="33">
        <v>3240.9140000000002</v>
      </c>
      <c r="M770" s="33">
        <v>2864.009</v>
      </c>
      <c r="N770" s="33">
        <v>2636.5160000000001</v>
      </c>
      <c r="O770" s="33">
        <v>2327.3649999999998</v>
      </c>
      <c r="P770" s="33">
        <v>1998.5440000000001</v>
      </c>
      <c r="Q770" s="33">
        <v>1614.7809999999999</v>
      </c>
      <c r="R770" s="33">
        <v>1295.998</v>
      </c>
      <c r="S770" s="33">
        <v>1046.759</v>
      </c>
      <c r="T770" s="33">
        <v>834.94899999999996</v>
      </c>
      <c r="U770" s="33">
        <v>642.16</v>
      </c>
      <c r="V770" s="33">
        <v>438.714</v>
      </c>
      <c r="W770" s="33">
        <v>270.36500000000001</v>
      </c>
      <c r="X770" s="33">
        <v>159.46899999999999</v>
      </c>
      <c r="Y770" s="33">
        <v>75.872</v>
      </c>
      <c r="Z770" s="33">
        <v>25.689</v>
      </c>
      <c r="AA770" s="33">
        <v>5.0229999999999997</v>
      </c>
      <c r="AB770" s="33">
        <v>0.437</v>
      </c>
      <c r="AC770" s="33">
        <v>1.7999999999999999E-2</v>
      </c>
    </row>
    <row r="771" spans="1:29" ht="11.4" x14ac:dyDescent="0.2">
      <c r="A771" s="29">
        <v>754</v>
      </c>
      <c r="B771" s="30" t="s">
        <v>54</v>
      </c>
      <c r="C771" s="51" t="s">
        <v>125</v>
      </c>
      <c r="D771" s="32"/>
      <c r="E771" s="32">
        <v>894</v>
      </c>
      <c r="F771" s="30" t="s">
        <v>107</v>
      </c>
      <c r="G771" s="32">
        <v>910</v>
      </c>
      <c r="H771" s="32">
        <v>2045</v>
      </c>
      <c r="I771" s="33">
        <v>4579.8</v>
      </c>
      <c r="J771" s="33">
        <v>4261.5770000000002</v>
      </c>
      <c r="K771" s="33">
        <v>3947.558</v>
      </c>
      <c r="L771" s="33">
        <v>3597.5509999999999</v>
      </c>
      <c r="M771" s="33">
        <v>3217.1669999999999</v>
      </c>
      <c r="N771" s="33">
        <v>2835.527</v>
      </c>
      <c r="O771" s="33">
        <v>2604.31</v>
      </c>
      <c r="P771" s="33">
        <v>2289.8440000000001</v>
      </c>
      <c r="Q771" s="33">
        <v>1955.4069999999999</v>
      </c>
      <c r="R771" s="33">
        <v>1569.2719999999999</v>
      </c>
      <c r="S771" s="33">
        <v>1246.376</v>
      </c>
      <c r="T771" s="33">
        <v>992.20699999999999</v>
      </c>
      <c r="U771" s="33">
        <v>773.88199999999995</v>
      </c>
      <c r="V771" s="33">
        <v>571.86</v>
      </c>
      <c r="W771" s="33">
        <v>365.613</v>
      </c>
      <c r="X771" s="33">
        <v>201.90100000000001</v>
      </c>
      <c r="Y771" s="33">
        <v>98.426000000000002</v>
      </c>
      <c r="Z771" s="33">
        <v>33.594999999999999</v>
      </c>
      <c r="AA771" s="33">
        <v>6.5510000000000002</v>
      </c>
      <c r="AB771" s="33">
        <v>0.59699999999999998</v>
      </c>
      <c r="AC771" s="33">
        <v>2.5000000000000001E-2</v>
      </c>
    </row>
    <row r="772" spans="1:29" ht="11.4" x14ac:dyDescent="0.2">
      <c r="A772" s="29">
        <v>755</v>
      </c>
      <c r="B772" s="30" t="s">
        <v>54</v>
      </c>
      <c r="C772" s="51" t="s">
        <v>125</v>
      </c>
      <c r="D772" s="32"/>
      <c r="E772" s="32">
        <v>894</v>
      </c>
      <c r="F772" s="30" t="s">
        <v>107</v>
      </c>
      <c r="G772" s="32">
        <v>910</v>
      </c>
      <c r="H772" s="32">
        <v>2050</v>
      </c>
      <c r="I772" s="33">
        <v>4854.893</v>
      </c>
      <c r="J772" s="33">
        <v>4553.6279999999997</v>
      </c>
      <c r="K772" s="33">
        <v>4249.7879999999996</v>
      </c>
      <c r="L772" s="33">
        <v>3932.93</v>
      </c>
      <c r="M772" s="33">
        <v>3573.261</v>
      </c>
      <c r="N772" s="33">
        <v>3187.8760000000002</v>
      </c>
      <c r="O772" s="33">
        <v>2803.799</v>
      </c>
      <c r="P772" s="33">
        <v>2565.9549999999999</v>
      </c>
      <c r="Q772" s="33">
        <v>2244.415</v>
      </c>
      <c r="R772" s="33">
        <v>1904.24</v>
      </c>
      <c r="S772" s="33">
        <v>1512.807</v>
      </c>
      <c r="T772" s="33">
        <v>1184.779</v>
      </c>
      <c r="U772" s="33">
        <v>923.06700000000001</v>
      </c>
      <c r="V772" s="33">
        <v>692.71400000000006</v>
      </c>
      <c r="W772" s="33">
        <v>480.00099999999998</v>
      </c>
      <c r="X772" s="33">
        <v>275.79399999999998</v>
      </c>
      <c r="Y772" s="33">
        <v>126.509</v>
      </c>
      <c r="Z772" s="33">
        <v>44.648000000000003</v>
      </c>
      <c r="AA772" s="33">
        <v>8.9309999999999992</v>
      </c>
      <c r="AB772" s="33">
        <v>0.83399999999999996</v>
      </c>
      <c r="AC772" s="33">
        <v>3.6999999999999998E-2</v>
      </c>
    </row>
    <row r="773" spans="1:29" ht="11.4" x14ac:dyDescent="0.2">
      <c r="A773" s="29">
        <v>756</v>
      </c>
      <c r="B773" s="30" t="s">
        <v>54</v>
      </c>
      <c r="C773" s="51" t="s">
        <v>125</v>
      </c>
      <c r="D773" s="32"/>
      <c r="E773" s="32">
        <v>894</v>
      </c>
      <c r="F773" s="30" t="s">
        <v>107</v>
      </c>
      <c r="G773" s="32">
        <v>910</v>
      </c>
      <c r="H773" s="32">
        <v>2055</v>
      </c>
      <c r="I773" s="33">
        <v>5135.107</v>
      </c>
      <c r="J773" s="33">
        <v>4830.2470000000003</v>
      </c>
      <c r="K773" s="33">
        <v>4542.08</v>
      </c>
      <c r="L773" s="33">
        <v>4235.1509999999998</v>
      </c>
      <c r="M773" s="33">
        <v>3908.221</v>
      </c>
      <c r="N773" s="33">
        <v>3543.1759999999999</v>
      </c>
      <c r="O773" s="33">
        <v>3155.0520000000001</v>
      </c>
      <c r="P773" s="33">
        <v>2765.7469999999998</v>
      </c>
      <c r="Q773" s="33">
        <v>2518.9070000000002</v>
      </c>
      <c r="R773" s="33">
        <v>2189.6770000000001</v>
      </c>
      <c r="S773" s="33">
        <v>1839.7650000000001</v>
      </c>
      <c r="T773" s="33">
        <v>1441.855</v>
      </c>
      <c r="U773" s="33">
        <v>1105.989</v>
      </c>
      <c r="V773" s="33">
        <v>830.38300000000004</v>
      </c>
      <c r="W773" s="33">
        <v>585.80499999999995</v>
      </c>
      <c r="X773" s="33">
        <v>366.07100000000003</v>
      </c>
      <c r="Y773" s="33">
        <v>175.69900000000001</v>
      </c>
      <c r="Z773" s="33">
        <v>58.939</v>
      </c>
      <c r="AA773" s="33">
        <v>12.409000000000001</v>
      </c>
      <c r="AB773" s="33">
        <v>1.2150000000000001</v>
      </c>
      <c r="AC773" s="33">
        <v>5.5E-2</v>
      </c>
    </row>
    <row r="774" spans="1:29" ht="11.4" x14ac:dyDescent="0.2">
      <c r="A774" s="29">
        <v>757</v>
      </c>
      <c r="B774" s="30" t="s">
        <v>54</v>
      </c>
      <c r="C774" s="51" t="s">
        <v>125</v>
      </c>
      <c r="D774" s="32"/>
      <c r="E774" s="32">
        <v>894</v>
      </c>
      <c r="F774" s="30" t="s">
        <v>107</v>
      </c>
      <c r="G774" s="32">
        <v>910</v>
      </c>
      <c r="H774" s="32">
        <v>2060</v>
      </c>
      <c r="I774" s="33">
        <v>5406.6890000000003</v>
      </c>
      <c r="J774" s="33">
        <v>5111.741</v>
      </c>
      <c r="K774" s="33">
        <v>4818.9260000000004</v>
      </c>
      <c r="L774" s="33">
        <v>4527.4290000000001</v>
      </c>
      <c r="M774" s="33">
        <v>4210.1170000000002</v>
      </c>
      <c r="N774" s="33">
        <v>3877.489</v>
      </c>
      <c r="O774" s="33">
        <v>3509.34</v>
      </c>
      <c r="P774" s="33">
        <v>3115.43</v>
      </c>
      <c r="Q774" s="33">
        <v>2718.623</v>
      </c>
      <c r="R774" s="33">
        <v>2461.549</v>
      </c>
      <c r="S774" s="33">
        <v>2119.8589999999999</v>
      </c>
      <c r="T774" s="33">
        <v>1757.9829999999999</v>
      </c>
      <c r="U774" s="33">
        <v>1350.4839999999999</v>
      </c>
      <c r="V774" s="33">
        <v>999.70600000000002</v>
      </c>
      <c r="W774" s="33">
        <v>707.53599999999994</v>
      </c>
      <c r="X774" s="33">
        <v>452.01</v>
      </c>
      <c r="Y774" s="33">
        <v>237.42</v>
      </c>
      <c r="Z774" s="33">
        <v>84.207999999999998</v>
      </c>
      <c r="AA774" s="33">
        <v>17.146999999999998</v>
      </c>
      <c r="AB774" s="33">
        <v>1.8080000000000001</v>
      </c>
      <c r="AC774" s="33">
        <v>8.5999999999999993E-2</v>
      </c>
    </row>
    <row r="775" spans="1:29" ht="11.4" x14ac:dyDescent="0.2">
      <c r="A775" s="29">
        <v>758</v>
      </c>
      <c r="B775" s="30" t="s">
        <v>54</v>
      </c>
      <c r="C775" s="51" t="s">
        <v>125</v>
      </c>
      <c r="D775" s="32"/>
      <c r="E775" s="32">
        <v>894</v>
      </c>
      <c r="F775" s="30" t="s">
        <v>107</v>
      </c>
      <c r="G775" s="32">
        <v>910</v>
      </c>
      <c r="H775" s="32">
        <v>2065</v>
      </c>
      <c r="I775" s="33">
        <v>5672.4369999999999</v>
      </c>
      <c r="J775" s="33">
        <v>5384.4960000000001</v>
      </c>
      <c r="K775" s="33">
        <v>5100.616</v>
      </c>
      <c r="L775" s="33">
        <v>4804.2579999999998</v>
      </c>
      <c r="M775" s="33">
        <v>4502.1189999999997</v>
      </c>
      <c r="N775" s="33">
        <v>4179.0050000000001</v>
      </c>
      <c r="O775" s="33">
        <v>3842.9290000000001</v>
      </c>
      <c r="P775" s="33">
        <v>3468.3649999999998</v>
      </c>
      <c r="Q775" s="33">
        <v>3066.0810000000001</v>
      </c>
      <c r="R775" s="33">
        <v>2660.7550000000001</v>
      </c>
      <c r="S775" s="33">
        <v>2387.7930000000001</v>
      </c>
      <c r="T775" s="33">
        <v>2030.8240000000001</v>
      </c>
      <c r="U775" s="33">
        <v>1652.2840000000001</v>
      </c>
      <c r="V775" s="33">
        <v>1226.7570000000001</v>
      </c>
      <c r="W775" s="33">
        <v>858.28200000000004</v>
      </c>
      <c r="X775" s="33">
        <v>552.63</v>
      </c>
      <c r="Y775" s="33">
        <v>298.95600000000002</v>
      </c>
      <c r="Z775" s="33">
        <v>117.396</v>
      </c>
      <c r="AA775" s="33">
        <v>25.748000000000001</v>
      </c>
      <c r="AB775" s="33">
        <v>2.6850000000000001</v>
      </c>
      <c r="AC775" s="33">
        <v>0.13800000000000001</v>
      </c>
    </row>
    <row r="776" spans="1:29" ht="11.4" x14ac:dyDescent="0.2">
      <c r="A776" s="29">
        <v>759</v>
      </c>
      <c r="B776" s="30" t="s">
        <v>54</v>
      </c>
      <c r="C776" s="51" t="s">
        <v>125</v>
      </c>
      <c r="D776" s="32"/>
      <c r="E776" s="32">
        <v>894</v>
      </c>
      <c r="F776" s="30" t="s">
        <v>107</v>
      </c>
      <c r="G776" s="32">
        <v>910</v>
      </c>
      <c r="H776" s="32">
        <v>2070</v>
      </c>
      <c r="I776" s="33">
        <v>5892.0730000000003</v>
      </c>
      <c r="J776" s="33">
        <v>5651.3609999999999</v>
      </c>
      <c r="K776" s="33">
        <v>5373.5680000000002</v>
      </c>
      <c r="L776" s="33">
        <v>5085.9459999999999</v>
      </c>
      <c r="M776" s="33">
        <v>4778.7510000000002</v>
      </c>
      <c r="N776" s="33">
        <v>4470.6940000000004</v>
      </c>
      <c r="O776" s="33">
        <v>4144.0630000000001</v>
      </c>
      <c r="P776" s="33">
        <v>3801.07</v>
      </c>
      <c r="Q776" s="33">
        <v>3417.1570000000002</v>
      </c>
      <c r="R776" s="33">
        <v>3005.1170000000002</v>
      </c>
      <c r="S776" s="33">
        <v>2585.8789999999999</v>
      </c>
      <c r="T776" s="33">
        <v>2293.3330000000001</v>
      </c>
      <c r="U776" s="33">
        <v>1915.373</v>
      </c>
      <c r="V776" s="33">
        <v>1508.4580000000001</v>
      </c>
      <c r="W776" s="33">
        <v>1061.213</v>
      </c>
      <c r="X776" s="33">
        <v>678.33500000000004</v>
      </c>
      <c r="Y776" s="33">
        <v>372.697</v>
      </c>
      <c r="Z776" s="33">
        <v>152.62899999999999</v>
      </c>
      <c r="AA776" s="33">
        <v>37.767000000000003</v>
      </c>
      <c r="AB776" s="33">
        <v>4.3380000000000001</v>
      </c>
      <c r="AC776" s="33">
        <v>0.219</v>
      </c>
    </row>
    <row r="777" spans="1:29" ht="11.4" x14ac:dyDescent="0.2">
      <c r="A777" s="29">
        <v>760</v>
      </c>
      <c r="B777" s="30" t="s">
        <v>54</v>
      </c>
      <c r="C777" s="51" t="s">
        <v>125</v>
      </c>
      <c r="D777" s="32"/>
      <c r="E777" s="32">
        <v>894</v>
      </c>
      <c r="F777" s="30" t="s">
        <v>107</v>
      </c>
      <c r="G777" s="32">
        <v>910</v>
      </c>
      <c r="H777" s="32">
        <v>2075</v>
      </c>
      <c r="I777" s="33">
        <v>6088.6490000000003</v>
      </c>
      <c r="J777" s="33">
        <v>5872.0540000000001</v>
      </c>
      <c r="K777" s="33">
        <v>5640.6289999999999</v>
      </c>
      <c r="L777" s="33">
        <v>5358.8819999999996</v>
      </c>
      <c r="M777" s="33">
        <v>5060.2150000000001</v>
      </c>
      <c r="N777" s="33">
        <v>4747.1019999999999</v>
      </c>
      <c r="O777" s="33">
        <v>4435.4709999999995</v>
      </c>
      <c r="P777" s="33">
        <v>4101.7730000000001</v>
      </c>
      <c r="Q777" s="33">
        <v>3748.645</v>
      </c>
      <c r="R777" s="33">
        <v>3353.672</v>
      </c>
      <c r="S777" s="33">
        <v>2925.8609999999999</v>
      </c>
      <c r="T777" s="33">
        <v>2489.7489999999998</v>
      </c>
      <c r="U777" s="33">
        <v>2170.5680000000002</v>
      </c>
      <c r="V777" s="33">
        <v>1757.558</v>
      </c>
      <c r="W777" s="33">
        <v>1314.921</v>
      </c>
      <c r="X777" s="33">
        <v>848.55899999999997</v>
      </c>
      <c r="Y777" s="33">
        <v>466.06299999999999</v>
      </c>
      <c r="Z777" s="33">
        <v>196.292</v>
      </c>
      <c r="AA777" s="33">
        <v>51.634999999999998</v>
      </c>
      <c r="AB777" s="33">
        <v>6.8390000000000004</v>
      </c>
      <c r="AC777" s="33">
        <v>0.379</v>
      </c>
    </row>
    <row r="778" spans="1:29" ht="11.4" x14ac:dyDescent="0.2">
      <c r="A778" s="29">
        <v>761</v>
      </c>
      <c r="B778" s="30" t="s">
        <v>54</v>
      </c>
      <c r="C778" s="51" t="s">
        <v>125</v>
      </c>
      <c r="D778" s="32"/>
      <c r="E778" s="32">
        <v>894</v>
      </c>
      <c r="F778" s="30" t="s">
        <v>107</v>
      </c>
      <c r="G778" s="32">
        <v>910</v>
      </c>
      <c r="H778" s="32">
        <v>2080</v>
      </c>
      <c r="I778" s="33">
        <v>6263.7089999999998</v>
      </c>
      <c r="J778" s="33">
        <v>6069.6120000000001</v>
      </c>
      <c r="K778" s="33">
        <v>5861.5739999999996</v>
      </c>
      <c r="L778" s="33">
        <v>5625.9790000000003</v>
      </c>
      <c r="M778" s="33">
        <v>5333.0060000000003</v>
      </c>
      <c r="N778" s="33">
        <v>5028.3990000000003</v>
      </c>
      <c r="O778" s="33">
        <v>4711.7920000000004</v>
      </c>
      <c r="P778" s="33">
        <v>4393.0119999999997</v>
      </c>
      <c r="Q778" s="33">
        <v>4048.8829999999998</v>
      </c>
      <c r="R778" s="33">
        <v>3683.5990000000002</v>
      </c>
      <c r="S778" s="33">
        <v>3270.8910000000001</v>
      </c>
      <c r="T778" s="33">
        <v>2823.924</v>
      </c>
      <c r="U778" s="33">
        <v>2364.5619999999999</v>
      </c>
      <c r="V778" s="33">
        <v>2001.8610000000001</v>
      </c>
      <c r="W778" s="33">
        <v>1543.77</v>
      </c>
      <c r="X778" s="33">
        <v>1063.598</v>
      </c>
      <c r="Y778" s="33">
        <v>593.57500000000005</v>
      </c>
      <c r="Z778" s="33">
        <v>252.75200000000001</v>
      </c>
      <c r="AA778" s="33">
        <v>69.694999999999993</v>
      </c>
      <c r="AB778" s="33">
        <v>10.036</v>
      </c>
      <c r="AC778" s="33">
        <v>0.64300000000000002</v>
      </c>
    </row>
    <row r="779" spans="1:29" ht="11.4" x14ac:dyDescent="0.2">
      <c r="A779" s="29">
        <v>762</v>
      </c>
      <c r="B779" s="30" t="s">
        <v>54</v>
      </c>
      <c r="C779" s="51" t="s">
        <v>125</v>
      </c>
      <c r="D779" s="32"/>
      <c r="E779" s="32">
        <v>894</v>
      </c>
      <c r="F779" s="30" t="s">
        <v>107</v>
      </c>
      <c r="G779" s="32">
        <v>910</v>
      </c>
      <c r="H779" s="32">
        <v>2085</v>
      </c>
      <c r="I779" s="33">
        <v>6421.6409999999996</v>
      </c>
      <c r="J779" s="33">
        <v>6245.6350000000002</v>
      </c>
      <c r="K779" s="33">
        <v>6059.4409999999998</v>
      </c>
      <c r="L779" s="33">
        <v>5847.076</v>
      </c>
      <c r="M779" s="33">
        <v>5600.049</v>
      </c>
      <c r="N779" s="33">
        <v>5301.2290000000003</v>
      </c>
      <c r="O779" s="33">
        <v>4993.1729999999998</v>
      </c>
      <c r="P779" s="33">
        <v>4669.5039999999999</v>
      </c>
      <c r="Q779" s="33">
        <v>4340.098</v>
      </c>
      <c r="R779" s="33">
        <v>3983.326</v>
      </c>
      <c r="S779" s="33">
        <v>3598.6019999999999</v>
      </c>
      <c r="T779" s="33">
        <v>3164.2730000000001</v>
      </c>
      <c r="U779" s="33">
        <v>2690.9250000000002</v>
      </c>
      <c r="V779" s="33">
        <v>2191.5949999999998</v>
      </c>
      <c r="W779" s="33">
        <v>1771.65</v>
      </c>
      <c r="X779" s="33">
        <v>1262.9480000000001</v>
      </c>
      <c r="Y779" s="33">
        <v>757.15200000000004</v>
      </c>
      <c r="Z779" s="33">
        <v>331.05399999999997</v>
      </c>
      <c r="AA779" s="33">
        <v>93.921999999999997</v>
      </c>
      <c r="AB779" s="33">
        <v>14.502000000000001</v>
      </c>
      <c r="AC779" s="33">
        <v>1.0209999999999999</v>
      </c>
    </row>
    <row r="780" spans="1:29" ht="11.4" x14ac:dyDescent="0.2">
      <c r="A780" s="29">
        <v>763</v>
      </c>
      <c r="B780" s="30" t="s">
        <v>54</v>
      </c>
      <c r="C780" s="51" t="s">
        <v>125</v>
      </c>
      <c r="D780" s="32"/>
      <c r="E780" s="32">
        <v>894</v>
      </c>
      <c r="F780" s="30" t="s">
        <v>107</v>
      </c>
      <c r="G780" s="32">
        <v>910</v>
      </c>
      <c r="H780" s="32">
        <v>2090</v>
      </c>
      <c r="I780" s="33">
        <v>6530.9</v>
      </c>
      <c r="J780" s="33">
        <v>6404.3940000000002</v>
      </c>
      <c r="K780" s="33">
        <v>6235.7209999999995</v>
      </c>
      <c r="L780" s="33">
        <v>6045.1270000000004</v>
      </c>
      <c r="M780" s="33">
        <v>5821.34</v>
      </c>
      <c r="N780" s="33">
        <v>5568.3739999999998</v>
      </c>
      <c r="O780" s="33">
        <v>5266.2470000000003</v>
      </c>
      <c r="P780" s="33">
        <v>4951.2479999999996</v>
      </c>
      <c r="Q780" s="33">
        <v>4617.0630000000001</v>
      </c>
      <c r="R780" s="33">
        <v>4274.7139999999999</v>
      </c>
      <c r="S780" s="33">
        <v>3897.6590000000001</v>
      </c>
      <c r="T780" s="33">
        <v>3489.2159999999999</v>
      </c>
      <c r="U780" s="33">
        <v>3025.1289999999999</v>
      </c>
      <c r="V780" s="33">
        <v>2506.3449999999998</v>
      </c>
      <c r="W780" s="33">
        <v>1954.0930000000001</v>
      </c>
      <c r="X780" s="33">
        <v>1466.048</v>
      </c>
      <c r="Y780" s="33">
        <v>915.09100000000001</v>
      </c>
      <c r="Z780" s="33">
        <v>434.29</v>
      </c>
      <c r="AA780" s="33">
        <v>128.65100000000001</v>
      </c>
      <c r="AB780" s="33">
        <v>20.882000000000001</v>
      </c>
      <c r="AC780" s="33">
        <v>1.593</v>
      </c>
    </row>
    <row r="781" spans="1:29" ht="11.4" x14ac:dyDescent="0.2">
      <c r="A781" s="29">
        <v>764</v>
      </c>
      <c r="B781" s="30" t="s">
        <v>54</v>
      </c>
      <c r="C781" s="51" t="s">
        <v>125</v>
      </c>
      <c r="D781" s="32"/>
      <c r="E781" s="32">
        <v>894</v>
      </c>
      <c r="F781" s="30" t="s">
        <v>107</v>
      </c>
      <c r="G781" s="32">
        <v>910</v>
      </c>
      <c r="H781" s="32">
        <v>2095</v>
      </c>
      <c r="I781" s="33">
        <v>6611.643</v>
      </c>
      <c r="J781" s="33">
        <v>6514.3670000000002</v>
      </c>
      <c r="K781" s="33">
        <v>6394.759</v>
      </c>
      <c r="L781" s="33">
        <v>6221.634</v>
      </c>
      <c r="M781" s="33">
        <v>6019.6769999999997</v>
      </c>
      <c r="N781" s="33">
        <v>5790.1149999999998</v>
      </c>
      <c r="O781" s="33">
        <v>5533.8220000000001</v>
      </c>
      <c r="P781" s="33">
        <v>5224.9920000000002</v>
      </c>
      <c r="Q781" s="33">
        <v>4899.57</v>
      </c>
      <c r="R781" s="33">
        <v>4552.4840000000004</v>
      </c>
      <c r="S781" s="33">
        <v>4189.2579999999998</v>
      </c>
      <c r="T781" s="33">
        <v>3787.386</v>
      </c>
      <c r="U781" s="33">
        <v>3346.2629999999999</v>
      </c>
      <c r="V781" s="33">
        <v>2830.8960000000002</v>
      </c>
      <c r="W781" s="33">
        <v>2250.875</v>
      </c>
      <c r="X781" s="33">
        <v>1634.982</v>
      </c>
      <c r="Y781" s="33">
        <v>1080.741</v>
      </c>
      <c r="Z781" s="33">
        <v>539.33900000000006</v>
      </c>
      <c r="AA781" s="33">
        <v>176.18</v>
      </c>
      <c r="AB781" s="33">
        <v>30.468</v>
      </c>
      <c r="AC781" s="33">
        <v>2.4710000000000001</v>
      </c>
    </row>
    <row r="782" spans="1:29" ht="11.4" x14ac:dyDescent="0.2">
      <c r="A782" s="29">
        <v>765</v>
      </c>
      <c r="B782" s="30" t="s">
        <v>54</v>
      </c>
      <c r="C782" s="51" t="s">
        <v>125</v>
      </c>
      <c r="D782" s="32"/>
      <c r="E782" s="32">
        <v>894</v>
      </c>
      <c r="F782" s="30" t="s">
        <v>107</v>
      </c>
      <c r="G782" s="32">
        <v>910</v>
      </c>
      <c r="H782" s="32">
        <v>2100</v>
      </c>
      <c r="I782" s="33">
        <v>6666.0540000000001</v>
      </c>
      <c r="J782" s="33">
        <v>6595.88</v>
      </c>
      <c r="K782" s="33">
        <v>6505.1</v>
      </c>
      <c r="L782" s="33">
        <v>6380.9960000000001</v>
      </c>
      <c r="M782" s="33">
        <v>6196.5969999999998</v>
      </c>
      <c r="N782" s="33">
        <v>5989.085</v>
      </c>
      <c r="O782" s="33">
        <v>5756.4070000000002</v>
      </c>
      <c r="P782" s="33">
        <v>5493.4849999999997</v>
      </c>
      <c r="Q782" s="33">
        <v>5174.433</v>
      </c>
      <c r="R782" s="33">
        <v>4836.07</v>
      </c>
      <c r="S782" s="33">
        <v>4467.9560000000001</v>
      </c>
      <c r="T782" s="33">
        <v>4079.0450000000001</v>
      </c>
      <c r="U782" s="33">
        <v>3642.8890000000001</v>
      </c>
      <c r="V782" s="33">
        <v>3145.2</v>
      </c>
      <c r="W782" s="33">
        <v>2559.4740000000002</v>
      </c>
      <c r="X782" s="33">
        <v>1902.886</v>
      </c>
      <c r="Y782" s="33">
        <v>1224.9580000000001</v>
      </c>
      <c r="Z782" s="33">
        <v>653.62</v>
      </c>
      <c r="AA782" s="33">
        <v>227.899</v>
      </c>
      <c r="AB782" s="33">
        <v>44.293999999999997</v>
      </c>
      <c r="AC782" s="33">
        <v>3.87</v>
      </c>
    </row>
    <row r="783" spans="1:29" ht="11.4" x14ac:dyDescent="0.2">
      <c r="A783" s="29">
        <v>766</v>
      </c>
      <c r="B783" s="30" t="s">
        <v>54</v>
      </c>
      <c r="C783" s="51" t="s">
        <v>126</v>
      </c>
      <c r="D783" s="32"/>
      <c r="E783" s="32">
        <v>716</v>
      </c>
      <c r="F783" s="30" t="s">
        <v>107</v>
      </c>
      <c r="G783" s="32">
        <v>910</v>
      </c>
      <c r="H783" s="32">
        <v>2020</v>
      </c>
      <c r="I783" s="33">
        <v>2097.4479999999999</v>
      </c>
      <c r="J783" s="33">
        <v>2210.712</v>
      </c>
      <c r="K783" s="33">
        <v>1921.06</v>
      </c>
      <c r="L783" s="33">
        <v>1638.895</v>
      </c>
      <c r="M783" s="33">
        <v>1377.829</v>
      </c>
      <c r="N783" s="33">
        <v>1105.162</v>
      </c>
      <c r="O783" s="33">
        <v>994.87400000000002</v>
      </c>
      <c r="P783" s="33">
        <v>872.60199999999998</v>
      </c>
      <c r="Q783" s="33">
        <v>737.52700000000004</v>
      </c>
      <c r="R783" s="33">
        <v>520.29499999999996</v>
      </c>
      <c r="S783" s="33">
        <v>389.42</v>
      </c>
      <c r="T783" s="33">
        <v>308.66899999999998</v>
      </c>
      <c r="U783" s="33">
        <v>240.44200000000001</v>
      </c>
      <c r="V783" s="33">
        <v>184.97300000000001</v>
      </c>
      <c r="W783" s="33">
        <v>114.658</v>
      </c>
      <c r="X783" s="33">
        <v>85.7</v>
      </c>
      <c r="Y783" s="33">
        <v>43.887999999999998</v>
      </c>
      <c r="Z783" s="33">
        <v>15.46</v>
      </c>
      <c r="AA783" s="33">
        <v>3.0270000000000001</v>
      </c>
      <c r="AB783" s="33">
        <v>0.26700000000000002</v>
      </c>
      <c r="AC783" s="33">
        <v>1.9E-2</v>
      </c>
    </row>
    <row r="784" spans="1:29" ht="11.4" x14ac:dyDescent="0.2">
      <c r="A784" s="29">
        <v>767</v>
      </c>
      <c r="B784" s="30" t="s">
        <v>54</v>
      </c>
      <c r="C784" s="51" t="s">
        <v>126</v>
      </c>
      <c r="D784" s="32"/>
      <c r="E784" s="32">
        <v>716</v>
      </c>
      <c r="F784" s="30" t="s">
        <v>107</v>
      </c>
      <c r="G784" s="32">
        <v>910</v>
      </c>
      <c r="H784" s="32">
        <v>2025</v>
      </c>
      <c r="I784" s="33">
        <v>2053.6030000000001</v>
      </c>
      <c r="J784" s="33">
        <v>2067.6930000000002</v>
      </c>
      <c r="K784" s="33">
        <v>2193.94</v>
      </c>
      <c r="L784" s="33">
        <v>1879.2940000000001</v>
      </c>
      <c r="M784" s="33">
        <v>1548.4960000000001</v>
      </c>
      <c r="N784" s="33">
        <v>1265.587</v>
      </c>
      <c r="O784" s="33">
        <v>1023.8819999999999</v>
      </c>
      <c r="P784" s="33">
        <v>939.50199999999995</v>
      </c>
      <c r="Q784" s="33">
        <v>819.60299999999995</v>
      </c>
      <c r="R784" s="33">
        <v>690.005</v>
      </c>
      <c r="S784" s="33">
        <v>483.90800000000002</v>
      </c>
      <c r="T784" s="33">
        <v>358.86</v>
      </c>
      <c r="U784" s="33">
        <v>277.56400000000002</v>
      </c>
      <c r="V784" s="33">
        <v>207.20400000000001</v>
      </c>
      <c r="W784" s="33">
        <v>148.441</v>
      </c>
      <c r="X784" s="33">
        <v>81.805999999999997</v>
      </c>
      <c r="Y784" s="33">
        <v>49.807000000000002</v>
      </c>
      <c r="Z784" s="33">
        <v>17.57</v>
      </c>
      <c r="AA784" s="33">
        <v>3.3879999999999999</v>
      </c>
      <c r="AB784" s="33">
        <v>0.315</v>
      </c>
      <c r="AC784" s="33">
        <v>1.7000000000000001E-2</v>
      </c>
    </row>
    <row r="785" spans="1:29" ht="11.4" x14ac:dyDescent="0.2">
      <c r="A785" s="29">
        <v>768</v>
      </c>
      <c r="B785" s="30" t="s">
        <v>54</v>
      </c>
      <c r="C785" s="51" t="s">
        <v>126</v>
      </c>
      <c r="D785" s="32"/>
      <c r="E785" s="32">
        <v>716</v>
      </c>
      <c r="F785" s="30" t="s">
        <v>107</v>
      </c>
      <c r="G785" s="32">
        <v>910</v>
      </c>
      <c r="H785" s="32">
        <v>2030</v>
      </c>
      <c r="I785" s="33">
        <v>2122.634</v>
      </c>
      <c r="J785" s="33">
        <v>2032.9079999999999</v>
      </c>
      <c r="K785" s="33">
        <v>2057.0450000000001</v>
      </c>
      <c r="L785" s="33">
        <v>2173.2840000000001</v>
      </c>
      <c r="M785" s="33">
        <v>1838.8589999999999</v>
      </c>
      <c r="N785" s="33">
        <v>1496.4</v>
      </c>
      <c r="O785" s="33">
        <v>1219.4380000000001</v>
      </c>
      <c r="P785" s="33">
        <v>983.99300000000005</v>
      </c>
      <c r="Q785" s="33">
        <v>895.28700000000003</v>
      </c>
      <c r="R785" s="33">
        <v>775.32399999999996</v>
      </c>
      <c r="S785" s="33">
        <v>645.90200000000004</v>
      </c>
      <c r="T785" s="33">
        <v>446.68299999999999</v>
      </c>
      <c r="U785" s="33">
        <v>323.25099999999998</v>
      </c>
      <c r="V785" s="33">
        <v>239.71600000000001</v>
      </c>
      <c r="W785" s="33">
        <v>166.846</v>
      </c>
      <c r="X785" s="33">
        <v>106.52200000000001</v>
      </c>
      <c r="Y785" s="33">
        <v>47.853999999999999</v>
      </c>
      <c r="Z785" s="33">
        <v>20.175999999999998</v>
      </c>
      <c r="AA785" s="33">
        <v>3.9380000000000002</v>
      </c>
      <c r="AB785" s="33">
        <v>0.36099999999999999</v>
      </c>
      <c r="AC785" s="33">
        <v>0.02</v>
      </c>
    </row>
    <row r="786" spans="1:29" ht="11.4" x14ac:dyDescent="0.2">
      <c r="A786" s="29">
        <v>769</v>
      </c>
      <c r="B786" s="30" t="s">
        <v>54</v>
      </c>
      <c r="C786" s="51" t="s">
        <v>126</v>
      </c>
      <c r="D786" s="32"/>
      <c r="E786" s="32">
        <v>716</v>
      </c>
      <c r="F786" s="30" t="s">
        <v>107</v>
      </c>
      <c r="G786" s="32">
        <v>910</v>
      </c>
      <c r="H786" s="32">
        <v>2035</v>
      </c>
      <c r="I786" s="33">
        <v>2246.4810000000002</v>
      </c>
      <c r="J786" s="33">
        <v>2104.58</v>
      </c>
      <c r="K786" s="33">
        <v>2024.201</v>
      </c>
      <c r="L786" s="33">
        <v>2043.1089999999999</v>
      </c>
      <c r="M786" s="33">
        <v>2144.4169999999999</v>
      </c>
      <c r="N786" s="33">
        <v>1800.107</v>
      </c>
      <c r="O786" s="33">
        <v>1457.623</v>
      </c>
      <c r="P786" s="33">
        <v>1180.7049999999999</v>
      </c>
      <c r="Q786" s="33">
        <v>944.02099999999996</v>
      </c>
      <c r="R786" s="33">
        <v>852.13300000000004</v>
      </c>
      <c r="S786" s="33">
        <v>729.62099999999998</v>
      </c>
      <c r="T786" s="33">
        <v>598.64400000000001</v>
      </c>
      <c r="U786" s="33">
        <v>404.13900000000001</v>
      </c>
      <c r="V786" s="33">
        <v>280.27100000000002</v>
      </c>
      <c r="W786" s="33">
        <v>193.87700000000001</v>
      </c>
      <c r="X786" s="33">
        <v>120.438</v>
      </c>
      <c r="Y786" s="33">
        <v>62.924999999999997</v>
      </c>
      <c r="Z786" s="33">
        <v>19.696999999999999</v>
      </c>
      <c r="AA786" s="33">
        <v>4.6449999999999996</v>
      </c>
      <c r="AB786" s="33">
        <v>0.437</v>
      </c>
      <c r="AC786" s="33">
        <v>2.3E-2</v>
      </c>
    </row>
    <row r="787" spans="1:29" ht="11.4" x14ac:dyDescent="0.2">
      <c r="A787" s="29">
        <v>770</v>
      </c>
      <c r="B787" s="30" t="s">
        <v>54</v>
      </c>
      <c r="C787" s="51" t="s">
        <v>126</v>
      </c>
      <c r="D787" s="32"/>
      <c r="E787" s="32">
        <v>716</v>
      </c>
      <c r="F787" s="30" t="s">
        <v>107</v>
      </c>
      <c r="G787" s="32">
        <v>910</v>
      </c>
      <c r="H787" s="32">
        <v>2040</v>
      </c>
      <c r="I787" s="33">
        <v>2336.933</v>
      </c>
      <c r="J787" s="33">
        <v>2228.9520000000002</v>
      </c>
      <c r="K787" s="33">
        <v>2096.2170000000001</v>
      </c>
      <c r="L787" s="33">
        <v>2011.1590000000001</v>
      </c>
      <c r="M787" s="33">
        <v>2016.72</v>
      </c>
      <c r="N787" s="33">
        <v>2104.7170000000001</v>
      </c>
      <c r="O787" s="33">
        <v>1759.3620000000001</v>
      </c>
      <c r="P787" s="33">
        <v>1416.624</v>
      </c>
      <c r="Q787" s="33">
        <v>1137.614</v>
      </c>
      <c r="R787" s="33">
        <v>902.25199999999995</v>
      </c>
      <c r="S787" s="33">
        <v>805.54600000000005</v>
      </c>
      <c r="T787" s="33">
        <v>679.44200000000001</v>
      </c>
      <c r="U787" s="33">
        <v>544.06799999999998</v>
      </c>
      <c r="V787" s="33">
        <v>352.21600000000001</v>
      </c>
      <c r="W787" s="33">
        <v>227.73500000000001</v>
      </c>
      <c r="X787" s="33">
        <v>140.726</v>
      </c>
      <c r="Y787" s="33">
        <v>71.757000000000005</v>
      </c>
      <c r="Z787" s="33">
        <v>26.344999999999999</v>
      </c>
      <c r="AA787" s="33">
        <v>4.6630000000000003</v>
      </c>
      <c r="AB787" s="33">
        <v>0.53300000000000003</v>
      </c>
      <c r="AC787" s="33">
        <v>2.9000000000000001E-2</v>
      </c>
    </row>
    <row r="788" spans="1:29" ht="11.4" x14ac:dyDescent="0.2">
      <c r="A788" s="29">
        <v>771</v>
      </c>
      <c r="B788" s="30" t="s">
        <v>54</v>
      </c>
      <c r="C788" s="51" t="s">
        <v>126</v>
      </c>
      <c r="D788" s="32"/>
      <c r="E788" s="32">
        <v>716</v>
      </c>
      <c r="F788" s="30" t="s">
        <v>107</v>
      </c>
      <c r="G788" s="32">
        <v>910</v>
      </c>
      <c r="H788" s="32">
        <v>2045</v>
      </c>
      <c r="I788" s="33">
        <v>2350.6750000000002</v>
      </c>
      <c r="J788" s="33">
        <v>2320.2429999999999</v>
      </c>
      <c r="K788" s="33">
        <v>2220.7660000000001</v>
      </c>
      <c r="L788" s="33">
        <v>2083.569</v>
      </c>
      <c r="M788" s="33">
        <v>1986.1959999999999</v>
      </c>
      <c r="N788" s="33">
        <v>1980.89</v>
      </c>
      <c r="O788" s="33">
        <v>2062.5909999999999</v>
      </c>
      <c r="P788" s="33">
        <v>1715.3610000000001</v>
      </c>
      <c r="Q788" s="33">
        <v>1370</v>
      </c>
      <c r="R788" s="33">
        <v>1091.32</v>
      </c>
      <c r="S788" s="33">
        <v>856.06799999999998</v>
      </c>
      <c r="T788" s="33">
        <v>753.40800000000002</v>
      </c>
      <c r="U788" s="33">
        <v>620.577</v>
      </c>
      <c r="V788" s="33">
        <v>476.55</v>
      </c>
      <c r="W788" s="33">
        <v>288.02300000000002</v>
      </c>
      <c r="X788" s="33">
        <v>166.327</v>
      </c>
      <c r="Y788" s="33">
        <v>84.584999999999994</v>
      </c>
      <c r="Z788" s="33">
        <v>30.533000000000001</v>
      </c>
      <c r="AA788" s="33">
        <v>6.4340000000000002</v>
      </c>
      <c r="AB788" s="33">
        <v>0.56100000000000005</v>
      </c>
      <c r="AC788" s="33">
        <v>3.5999999999999997E-2</v>
      </c>
    </row>
    <row r="789" spans="1:29" ht="11.4" x14ac:dyDescent="0.2">
      <c r="A789" s="29">
        <v>772</v>
      </c>
      <c r="B789" s="30" t="s">
        <v>54</v>
      </c>
      <c r="C789" s="51" t="s">
        <v>126</v>
      </c>
      <c r="D789" s="32"/>
      <c r="E789" s="32">
        <v>716</v>
      </c>
      <c r="F789" s="30" t="s">
        <v>107</v>
      </c>
      <c r="G789" s="32">
        <v>910</v>
      </c>
      <c r="H789" s="32">
        <v>2050</v>
      </c>
      <c r="I789" s="33">
        <v>2306.2159999999999</v>
      </c>
      <c r="J789" s="33">
        <v>2335.2689999999998</v>
      </c>
      <c r="K789" s="33">
        <v>2312.3359999999998</v>
      </c>
      <c r="L789" s="33">
        <v>2208.2660000000001</v>
      </c>
      <c r="M789" s="33">
        <v>2059.1770000000001</v>
      </c>
      <c r="N789" s="33">
        <v>1952.6289999999999</v>
      </c>
      <c r="O789" s="33">
        <v>1943.9649999999999</v>
      </c>
      <c r="P789" s="33">
        <v>2016.4069999999999</v>
      </c>
      <c r="Q789" s="33">
        <v>1664.308</v>
      </c>
      <c r="R789" s="33">
        <v>1318.721</v>
      </c>
      <c r="S789" s="33">
        <v>1038.789</v>
      </c>
      <c r="T789" s="33">
        <v>803.33199999999999</v>
      </c>
      <c r="U789" s="33">
        <v>691.34100000000001</v>
      </c>
      <c r="V789" s="33">
        <v>546.75300000000004</v>
      </c>
      <c r="W789" s="33">
        <v>392.16899999999998</v>
      </c>
      <c r="X789" s="33">
        <v>212.16900000000001</v>
      </c>
      <c r="Y789" s="33">
        <v>100.946</v>
      </c>
      <c r="Z789" s="33">
        <v>36.591999999999999</v>
      </c>
      <c r="AA789" s="33">
        <v>7.6849999999999996</v>
      </c>
      <c r="AB789" s="33">
        <v>0.81200000000000006</v>
      </c>
      <c r="AC789" s="33">
        <v>3.9E-2</v>
      </c>
    </row>
    <row r="790" spans="1:29" ht="11.4" x14ac:dyDescent="0.2">
      <c r="A790" s="29">
        <v>773</v>
      </c>
      <c r="B790" s="30" t="s">
        <v>54</v>
      </c>
      <c r="C790" s="51" t="s">
        <v>126</v>
      </c>
      <c r="D790" s="32"/>
      <c r="E790" s="32">
        <v>716</v>
      </c>
      <c r="F790" s="30" t="s">
        <v>107</v>
      </c>
      <c r="G790" s="32">
        <v>910</v>
      </c>
      <c r="H790" s="32">
        <v>2055</v>
      </c>
      <c r="I790" s="33">
        <v>2238.5839999999998</v>
      </c>
      <c r="J790" s="33">
        <v>2292.279</v>
      </c>
      <c r="K790" s="33">
        <v>2327.8229999999999</v>
      </c>
      <c r="L790" s="33">
        <v>2300.0520000000001</v>
      </c>
      <c r="M790" s="33">
        <v>2184.0230000000001</v>
      </c>
      <c r="N790" s="33">
        <v>2026.59</v>
      </c>
      <c r="O790" s="33">
        <v>1918.777</v>
      </c>
      <c r="P790" s="33">
        <v>1904.202</v>
      </c>
      <c r="Q790" s="33">
        <v>1961.8510000000001</v>
      </c>
      <c r="R790" s="33">
        <v>1606.87</v>
      </c>
      <c r="S790" s="33">
        <v>1259.1659999999999</v>
      </c>
      <c r="T790" s="33">
        <v>977.49800000000005</v>
      </c>
      <c r="U790" s="33">
        <v>739.55499999999995</v>
      </c>
      <c r="V790" s="33">
        <v>612.44799999999998</v>
      </c>
      <c r="W790" s="33">
        <v>453.32600000000002</v>
      </c>
      <c r="X790" s="33">
        <v>291.37700000000001</v>
      </c>
      <c r="Y790" s="33">
        <v>130.41999999999999</v>
      </c>
      <c r="Z790" s="33">
        <v>44.445999999999998</v>
      </c>
      <c r="AA790" s="33">
        <v>9.4990000000000006</v>
      </c>
      <c r="AB790" s="33">
        <v>1.014</v>
      </c>
      <c r="AC790" s="33">
        <v>5.8000000000000003E-2</v>
      </c>
    </row>
    <row r="791" spans="1:29" ht="11.4" x14ac:dyDescent="0.2">
      <c r="A791" s="29">
        <v>774</v>
      </c>
      <c r="B791" s="30" t="s">
        <v>54</v>
      </c>
      <c r="C791" s="51" t="s">
        <v>126</v>
      </c>
      <c r="D791" s="32"/>
      <c r="E791" s="32">
        <v>716</v>
      </c>
      <c r="F791" s="30" t="s">
        <v>107</v>
      </c>
      <c r="G791" s="32">
        <v>910</v>
      </c>
      <c r="H791" s="32">
        <v>2060</v>
      </c>
      <c r="I791" s="33">
        <v>2196.9319999999998</v>
      </c>
      <c r="J791" s="33">
        <v>2226.056</v>
      </c>
      <c r="K791" s="33">
        <v>2285.3809999999999</v>
      </c>
      <c r="L791" s="33">
        <v>2315.9349999999999</v>
      </c>
      <c r="M791" s="33">
        <v>2276.0810000000001</v>
      </c>
      <c r="N791" s="33">
        <v>2151.8139999999999</v>
      </c>
      <c r="O791" s="33">
        <v>1994.1289999999999</v>
      </c>
      <c r="P791" s="33">
        <v>1882.846</v>
      </c>
      <c r="Q791" s="33">
        <v>1856.8440000000001</v>
      </c>
      <c r="R791" s="33">
        <v>1899.248</v>
      </c>
      <c r="S791" s="33">
        <v>1538.7380000000001</v>
      </c>
      <c r="T791" s="33">
        <v>1188.4159999999999</v>
      </c>
      <c r="U791" s="33">
        <v>902.31299999999999</v>
      </c>
      <c r="V791" s="33">
        <v>657.52</v>
      </c>
      <c r="W791" s="33">
        <v>511.43099999999998</v>
      </c>
      <c r="X791" s="33">
        <v>340.28800000000001</v>
      </c>
      <c r="Y791" s="33">
        <v>181.42599999999999</v>
      </c>
      <c r="Z791" s="33">
        <v>58.652999999999999</v>
      </c>
      <c r="AA791" s="33">
        <v>11.91</v>
      </c>
      <c r="AB791" s="33">
        <v>1.3120000000000001</v>
      </c>
      <c r="AC791" s="33">
        <v>7.6999999999999999E-2</v>
      </c>
    </row>
    <row r="792" spans="1:29" ht="11.4" x14ac:dyDescent="0.2">
      <c r="A792" s="29">
        <v>775</v>
      </c>
      <c r="B792" s="30" t="s">
        <v>54</v>
      </c>
      <c r="C792" s="51" t="s">
        <v>126</v>
      </c>
      <c r="D792" s="32"/>
      <c r="E792" s="32">
        <v>716</v>
      </c>
      <c r="F792" s="30" t="s">
        <v>107</v>
      </c>
      <c r="G792" s="32">
        <v>910</v>
      </c>
      <c r="H792" s="32">
        <v>2065</v>
      </c>
      <c r="I792" s="33">
        <v>2184.4389999999999</v>
      </c>
      <c r="J792" s="33">
        <v>2185.558</v>
      </c>
      <c r="K792" s="33">
        <v>2219.7240000000002</v>
      </c>
      <c r="L792" s="33">
        <v>2274.0050000000001</v>
      </c>
      <c r="M792" s="33">
        <v>2292.5520000000001</v>
      </c>
      <c r="N792" s="33">
        <v>2244.4679999999998</v>
      </c>
      <c r="O792" s="33">
        <v>2120.0720000000001</v>
      </c>
      <c r="P792" s="33">
        <v>1959.998</v>
      </c>
      <c r="Q792" s="33">
        <v>1839.809</v>
      </c>
      <c r="R792" s="33">
        <v>1801.86</v>
      </c>
      <c r="S792" s="33">
        <v>1823.7</v>
      </c>
      <c r="T792" s="33">
        <v>1456.5830000000001</v>
      </c>
      <c r="U792" s="33">
        <v>1100.626</v>
      </c>
      <c r="V792" s="33">
        <v>804.66499999999996</v>
      </c>
      <c r="W792" s="33">
        <v>551.72400000000005</v>
      </c>
      <c r="X792" s="33">
        <v>387.78699999999998</v>
      </c>
      <c r="Y792" s="33">
        <v>215.161</v>
      </c>
      <c r="Z792" s="33">
        <v>83.385000000000005</v>
      </c>
      <c r="AA792" s="33">
        <v>16.292999999999999</v>
      </c>
      <c r="AB792" s="33">
        <v>1.724</v>
      </c>
      <c r="AC792" s="33">
        <v>0.104</v>
      </c>
    </row>
    <row r="793" spans="1:29" ht="11.4" x14ac:dyDescent="0.2">
      <c r="A793" s="29">
        <v>776</v>
      </c>
      <c r="B793" s="30" t="s">
        <v>54</v>
      </c>
      <c r="C793" s="51" t="s">
        <v>126</v>
      </c>
      <c r="D793" s="32"/>
      <c r="E793" s="32">
        <v>716</v>
      </c>
      <c r="F793" s="30" t="s">
        <v>107</v>
      </c>
      <c r="G793" s="32">
        <v>910</v>
      </c>
      <c r="H793" s="32">
        <v>2070</v>
      </c>
      <c r="I793" s="33">
        <v>2166.7689999999998</v>
      </c>
      <c r="J793" s="33">
        <v>2173.8440000000001</v>
      </c>
      <c r="K793" s="33">
        <v>2179.616</v>
      </c>
      <c r="L793" s="33">
        <v>2208.8029999999999</v>
      </c>
      <c r="M793" s="33">
        <v>2251.3209999999999</v>
      </c>
      <c r="N793" s="33">
        <v>2261.9</v>
      </c>
      <c r="O793" s="33">
        <v>2213.576</v>
      </c>
      <c r="P793" s="33">
        <v>2086.6979999999999</v>
      </c>
      <c r="Q793" s="33">
        <v>1918.6579999999999</v>
      </c>
      <c r="R793" s="33">
        <v>1789.1210000000001</v>
      </c>
      <c r="S793" s="33">
        <v>1734.568</v>
      </c>
      <c r="T793" s="33">
        <v>1731.4079999999999</v>
      </c>
      <c r="U793" s="33">
        <v>1353.75</v>
      </c>
      <c r="V793" s="33">
        <v>985.75699999999995</v>
      </c>
      <c r="W793" s="33">
        <v>678.30600000000004</v>
      </c>
      <c r="X793" s="33">
        <v>421.62</v>
      </c>
      <c r="Y793" s="33">
        <v>249.292</v>
      </c>
      <c r="Z793" s="33">
        <v>101.584</v>
      </c>
      <c r="AA793" s="33">
        <v>24.094000000000001</v>
      </c>
      <c r="AB793" s="33">
        <v>2.4950000000000001</v>
      </c>
      <c r="AC793" s="33">
        <v>0.14299999999999999</v>
      </c>
    </row>
    <row r="794" spans="1:29" ht="11.4" x14ac:dyDescent="0.2">
      <c r="A794" s="29">
        <v>777</v>
      </c>
      <c r="B794" s="30" t="s">
        <v>54</v>
      </c>
      <c r="C794" s="51" t="s">
        <v>126</v>
      </c>
      <c r="D794" s="32"/>
      <c r="E794" s="32">
        <v>716</v>
      </c>
      <c r="F794" s="30" t="s">
        <v>107</v>
      </c>
      <c r="G794" s="32">
        <v>910</v>
      </c>
      <c r="H794" s="32">
        <v>2075</v>
      </c>
      <c r="I794" s="33">
        <v>2126.8539999999998</v>
      </c>
      <c r="J794" s="33">
        <v>2156.864</v>
      </c>
      <c r="K794" s="33">
        <v>2168.1779999999999</v>
      </c>
      <c r="L794" s="33">
        <v>2169.0479999999998</v>
      </c>
      <c r="M794" s="33">
        <v>2186.8510000000001</v>
      </c>
      <c r="N794" s="33">
        <v>2221.857</v>
      </c>
      <c r="O794" s="33">
        <v>2232.4189999999999</v>
      </c>
      <c r="P794" s="33">
        <v>2181.319</v>
      </c>
      <c r="Q794" s="33">
        <v>2045.998</v>
      </c>
      <c r="R794" s="33">
        <v>1869.463</v>
      </c>
      <c r="S794" s="33">
        <v>1726.4190000000001</v>
      </c>
      <c r="T794" s="33">
        <v>1651.6320000000001</v>
      </c>
      <c r="U794" s="33">
        <v>1615.059</v>
      </c>
      <c r="V794" s="33">
        <v>1218.2090000000001</v>
      </c>
      <c r="W794" s="33">
        <v>836.23</v>
      </c>
      <c r="X794" s="33">
        <v>522.15599999999995</v>
      </c>
      <c r="Y794" s="33">
        <v>274.654</v>
      </c>
      <c r="Z794" s="33">
        <v>121.01</v>
      </c>
      <c r="AA794" s="33">
        <v>30.675000000000001</v>
      </c>
      <c r="AB794" s="33">
        <v>3.9049999999999998</v>
      </c>
      <c r="AC794" s="33">
        <v>0.216</v>
      </c>
    </row>
    <row r="795" spans="1:29" ht="11.4" x14ac:dyDescent="0.2">
      <c r="A795" s="29">
        <v>778</v>
      </c>
      <c r="B795" s="30" t="s">
        <v>54</v>
      </c>
      <c r="C795" s="51" t="s">
        <v>126</v>
      </c>
      <c r="D795" s="32"/>
      <c r="E795" s="32">
        <v>716</v>
      </c>
      <c r="F795" s="30" t="s">
        <v>107</v>
      </c>
      <c r="G795" s="32">
        <v>910</v>
      </c>
      <c r="H795" s="32">
        <v>2080</v>
      </c>
      <c r="I795" s="33">
        <v>2067.076</v>
      </c>
      <c r="J795" s="33">
        <v>2117.6619999999998</v>
      </c>
      <c r="K795" s="33">
        <v>2151.4560000000001</v>
      </c>
      <c r="L795" s="33">
        <v>2157.846</v>
      </c>
      <c r="M795" s="33">
        <v>2147.6309999999999</v>
      </c>
      <c r="N795" s="33">
        <v>2158.5540000000001</v>
      </c>
      <c r="O795" s="33">
        <v>2194.0839999999998</v>
      </c>
      <c r="P795" s="33">
        <v>2202.0680000000002</v>
      </c>
      <c r="Q795" s="33">
        <v>2141.835</v>
      </c>
      <c r="R795" s="33">
        <v>1997.1320000000001</v>
      </c>
      <c r="S795" s="33">
        <v>1807.9949999999999</v>
      </c>
      <c r="T795" s="33">
        <v>1648.5219999999999</v>
      </c>
      <c r="U795" s="33">
        <v>1546.348</v>
      </c>
      <c r="V795" s="33">
        <v>1460.5039999999999</v>
      </c>
      <c r="W795" s="33">
        <v>1040.5050000000001</v>
      </c>
      <c r="X795" s="33">
        <v>649.83199999999999</v>
      </c>
      <c r="Y795" s="33">
        <v>344.267</v>
      </c>
      <c r="Z795" s="33">
        <v>136.405</v>
      </c>
      <c r="AA795" s="33">
        <v>38.182000000000002</v>
      </c>
      <c r="AB795" s="33">
        <v>5.2859999999999996</v>
      </c>
      <c r="AC795" s="33">
        <v>0.35599999999999998</v>
      </c>
    </row>
    <row r="796" spans="1:29" ht="11.4" x14ac:dyDescent="0.2">
      <c r="A796" s="29">
        <v>779</v>
      </c>
      <c r="B796" s="30" t="s">
        <v>54</v>
      </c>
      <c r="C796" s="51" t="s">
        <v>126</v>
      </c>
      <c r="D796" s="32"/>
      <c r="E796" s="32">
        <v>716</v>
      </c>
      <c r="F796" s="30" t="s">
        <v>107</v>
      </c>
      <c r="G796" s="32">
        <v>910</v>
      </c>
      <c r="H796" s="32">
        <v>2085</v>
      </c>
      <c r="I796" s="33">
        <v>1999.655</v>
      </c>
      <c r="J796" s="33">
        <v>2058.5390000000002</v>
      </c>
      <c r="K796" s="33">
        <v>2112.5239999999999</v>
      </c>
      <c r="L796" s="33">
        <v>2141.337</v>
      </c>
      <c r="M796" s="33">
        <v>2136.7620000000002</v>
      </c>
      <c r="N796" s="33">
        <v>2120.1869999999999</v>
      </c>
      <c r="O796" s="33">
        <v>2132.413</v>
      </c>
      <c r="P796" s="33">
        <v>2166.0140000000001</v>
      </c>
      <c r="Q796" s="33">
        <v>2164.8440000000001</v>
      </c>
      <c r="R796" s="33">
        <v>2094.0430000000001</v>
      </c>
      <c r="S796" s="33">
        <v>1935.452</v>
      </c>
      <c r="T796" s="33">
        <v>1731.048</v>
      </c>
      <c r="U796" s="33">
        <v>1548.951</v>
      </c>
      <c r="V796" s="33">
        <v>1405.319</v>
      </c>
      <c r="W796" s="33">
        <v>1256.2550000000001</v>
      </c>
      <c r="X796" s="33">
        <v>816.75199999999995</v>
      </c>
      <c r="Y796" s="33">
        <v>434.85899999999998</v>
      </c>
      <c r="Z796" s="33">
        <v>174.67500000000001</v>
      </c>
      <c r="AA796" s="33">
        <v>44.74</v>
      </c>
      <c r="AB796" s="33">
        <v>6.9960000000000004</v>
      </c>
      <c r="AC796" s="33">
        <v>0.51600000000000001</v>
      </c>
    </row>
    <row r="797" spans="1:29" ht="11.4" x14ac:dyDescent="0.2">
      <c r="A797" s="29">
        <v>780</v>
      </c>
      <c r="B797" s="30" t="s">
        <v>54</v>
      </c>
      <c r="C797" s="51" t="s">
        <v>126</v>
      </c>
      <c r="D797" s="32"/>
      <c r="E797" s="32">
        <v>716</v>
      </c>
      <c r="F797" s="30" t="s">
        <v>107</v>
      </c>
      <c r="G797" s="32">
        <v>910</v>
      </c>
      <c r="H797" s="32">
        <v>2090</v>
      </c>
      <c r="I797" s="33">
        <v>1941.135</v>
      </c>
      <c r="J797" s="33">
        <v>1991.6610000000001</v>
      </c>
      <c r="K797" s="33">
        <v>2053.645</v>
      </c>
      <c r="L797" s="33">
        <v>2102.627</v>
      </c>
      <c r="M797" s="33">
        <v>2120.567</v>
      </c>
      <c r="N797" s="33">
        <v>2109.8960000000002</v>
      </c>
      <c r="O797" s="33">
        <v>2095.2730000000001</v>
      </c>
      <c r="P797" s="33">
        <v>2106.5819999999999</v>
      </c>
      <c r="Q797" s="33">
        <v>2131.6779999999999</v>
      </c>
      <c r="R797" s="33">
        <v>2119.627</v>
      </c>
      <c r="S797" s="33">
        <v>2033.3009999999999</v>
      </c>
      <c r="T797" s="33">
        <v>1857.806</v>
      </c>
      <c r="U797" s="33">
        <v>1632.175</v>
      </c>
      <c r="V797" s="33">
        <v>1414.58</v>
      </c>
      <c r="W797" s="33">
        <v>1217.4639999999999</v>
      </c>
      <c r="X797" s="33">
        <v>996.38699999999994</v>
      </c>
      <c r="Y797" s="33">
        <v>555.14099999999996</v>
      </c>
      <c r="Z797" s="33">
        <v>226.09299999999999</v>
      </c>
      <c r="AA797" s="33">
        <v>59.378</v>
      </c>
      <c r="AB797" s="33">
        <v>8.6590000000000007</v>
      </c>
      <c r="AC797" s="33">
        <v>0.72799999999999998</v>
      </c>
    </row>
    <row r="798" spans="1:29" ht="11.4" x14ac:dyDescent="0.2">
      <c r="A798" s="29">
        <v>781</v>
      </c>
      <c r="B798" s="30" t="s">
        <v>54</v>
      </c>
      <c r="C798" s="51" t="s">
        <v>126</v>
      </c>
      <c r="D798" s="32"/>
      <c r="E798" s="32">
        <v>716</v>
      </c>
      <c r="F798" s="30" t="s">
        <v>107</v>
      </c>
      <c r="G798" s="32">
        <v>910</v>
      </c>
      <c r="H798" s="32">
        <v>2095</v>
      </c>
      <c r="I798" s="33">
        <v>1899.1420000000001</v>
      </c>
      <c r="J798" s="33">
        <v>1933.635</v>
      </c>
      <c r="K798" s="33">
        <v>1987.029</v>
      </c>
      <c r="L798" s="33">
        <v>2044.0350000000001</v>
      </c>
      <c r="M798" s="33">
        <v>2082.2640000000001</v>
      </c>
      <c r="N798" s="33">
        <v>2094.29</v>
      </c>
      <c r="O798" s="33">
        <v>2085.9259999999999</v>
      </c>
      <c r="P798" s="33">
        <v>2071.2350000000001</v>
      </c>
      <c r="Q798" s="33">
        <v>2075.2359999999999</v>
      </c>
      <c r="R798" s="33">
        <v>2090.0219999999999</v>
      </c>
      <c r="S798" s="33">
        <v>2061.9969999999998</v>
      </c>
      <c r="T798" s="33">
        <v>1956.635</v>
      </c>
      <c r="U798" s="33">
        <v>1757.759</v>
      </c>
      <c r="V798" s="33">
        <v>1497.9559999999999</v>
      </c>
      <c r="W798" s="33">
        <v>1234.3689999999999</v>
      </c>
      <c r="X798" s="33">
        <v>976.06700000000001</v>
      </c>
      <c r="Y798" s="33">
        <v>688.34900000000005</v>
      </c>
      <c r="Z798" s="33">
        <v>296.14800000000002</v>
      </c>
      <c r="AA798" s="33">
        <v>79.983999999999995</v>
      </c>
      <c r="AB798" s="33">
        <v>12.106999999999999</v>
      </c>
      <c r="AC798" s="33">
        <v>0.96</v>
      </c>
    </row>
    <row r="799" spans="1:29" ht="11.4" x14ac:dyDescent="0.2">
      <c r="A799" s="29">
        <v>782</v>
      </c>
      <c r="B799" s="30" t="s">
        <v>54</v>
      </c>
      <c r="C799" s="51" t="s">
        <v>126</v>
      </c>
      <c r="D799" s="32"/>
      <c r="E799" s="32">
        <v>716</v>
      </c>
      <c r="F799" s="30" t="s">
        <v>107</v>
      </c>
      <c r="G799" s="32">
        <v>910</v>
      </c>
      <c r="H799" s="32">
        <v>2100</v>
      </c>
      <c r="I799" s="33">
        <v>1860.4690000000001</v>
      </c>
      <c r="J799" s="33">
        <v>1892.0540000000001</v>
      </c>
      <c r="K799" s="33">
        <v>1929.249</v>
      </c>
      <c r="L799" s="33">
        <v>1977.6890000000001</v>
      </c>
      <c r="M799" s="33">
        <v>2024.1420000000001</v>
      </c>
      <c r="N799" s="33">
        <v>2056.6729999999998</v>
      </c>
      <c r="O799" s="33">
        <v>2071.223</v>
      </c>
      <c r="P799" s="33">
        <v>2063.2809999999999</v>
      </c>
      <c r="Q799" s="33">
        <v>2042.299</v>
      </c>
      <c r="R799" s="33">
        <v>2037.316</v>
      </c>
      <c r="S799" s="33">
        <v>2036.84</v>
      </c>
      <c r="T799" s="33">
        <v>1989.0650000000001</v>
      </c>
      <c r="U799" s="33">
        <v>1857.509</v>
      </c>
      <c r="V799" s="33">
        <v>1620.9770000000001</v>
      </c>
      <c r="W799" s="33">
        <v>1316.4960000000001</v>
      </c>
      <c r="X799" s="33">
        <v>1000.154</v>
      </c>
      <c r="Y799" s="33">
        <v>685.43299999999999</v>
      </c>
      <c r="Z799" s="33">
        <v>376.827</v>
      </c>
      <c r="AA799" s="33">
        <v>109.078</v>
      </c>
      <c r="AB799" s="33">
        <v>17.239999999999998</v>
      </c>
      <c r="AC799" s="33">
        <v>1.407</v>
      </c>
    </row>
    <row r="800" spans="1:29" ht="12" x14ac:dyDescent="0.25">
      <c r="A800" s="46">
        <v>783</v>
      </c>
      <c r="B800" s="47" t="s">
        <v>54</v>
      </c>
      <c r="C800" s="48" t="s">
        <v>127</v>
      </c>
      <c r="D800" s="49"/>
      <c r="E800" s="49">
        <v>911</v>
      </c>
      <c r="F800" s="47" t="s">
        <v>105</v>
      </c>
      <c r="G800" s="49">
        <v>947</v>
      </c>
      <c r="H800" s="49">
        <v>2020</v>
      </c>
      <c r="I800" s="50">
        <v>30780.564999999999</v>
      </c>
      <c r="J800" s="50">
        <v>26966.508000000002</v>
      </c>
      <c r="K800" s="50">
        <v>23136.050999999999</v>
      </c>
      <c r="L800" s="50">
        <v>19225.683000000001</v>
      </c>
      <c r="M800" s="50">
        <v>15863.092000000001</v>
      </c>
      <c r="N800" s="50">
        <v>13346.659</v>
      </c>
      <c r="O800" s="50">
        <v>11210.001</v>
      </c>
      <c r="P800" s="50">
        <v>9228.6419999999998</v>
      </c>
      <c r="Q800" s="50">
        <v>7458.1239999999998</v>
      </c>
      <c r="R800" s="50">
        <v>6026.3630000000003</v>
      </c>
      <c r="S800" s="50">
        <v>4741.7460000000001</v>
      </c>
      <c r="T800" s="50">
        <v>3782.62</v>
      </c>
      <c r="U800" s="50">
        <v>2867.665</v>
      </c>
      <c r="V800" s="50">
        <v>2071.7829999999999</v>
      </c>
      <c r="W800" s="50">
        <v>1438.1130000000001</v>
      </c>
      <c r="X800" s="50">
        <v>860.77800000000002</v>
      </c>
      <c r="Y800" s="50">
        <v>417.17</v>
      </c>
      <c r="Z800" s="50">
        <v>140.501</v>
      </c>
      <c r="AA800" s="50">
        <v>29.347999999999999</v>
      </c>
      <c r="AB800" s="50">
        <v>3.4620000000000002</v>
      </c>
      <c r="AC800" s="50">
        <v>0.251</v>
      </c>
    </row>
    <row r="801" spans="1:29" ht="12" x14ac:dyDescent="0.25">
      <c r="A801" s="46">
        <v>784</v>
      </c>
      <c r="B801" s="47" t="s">
        <v>54</v>
      </c>
      <c r="C801" s="48" t="s">
        <v>127</v>
      </c>
      <c r="D801" s="49"/>
      <c r="E801" s="49">
        <v>911</v>
      </c>
      <c r="F801" s="47" t="s">
        <v>105</v>
      </c>
      <c r="G801" s="49">
        <v>947</v>
      </c>
      <c r="H801" s="49">
        <v>2025</v>
      </c>
      <c r="I801" s="50">
        <v>33882.805999999997</v>
      </c>
      <c r="J801" s="50">
        <v>29989.256000000001</v>
      </c>
      <c r="K801" s="50">
        <v>26671.544999999998</v>
      </c>
      <c r="L801" s="50">
        <v>22904.802</v>
      </c>
      <c r="M801" s="50">
        <v>18961.684000000001</v>
      </c>
      <c r="N801" s="50">
        <v>15582.612999999999</v>
      </c>
      <c r="O801" s="50">
        <v>13064.804</v>
      </c>
      <c r="P801" s="50">
        <v>10910.062</v>
      </c>
      <c r="Q801" s="50">
        <v>8924.9549999999999</v>
      </c>
      <c r="R801" s="50">
        <v>7165.9070000000002</v>
      </c>
      <c r="S801" s="50">
        <v>5734.7510000000002</v>
      </c>
      <c r="T801" s="50">
        <v>4441.4539999999997</v>
      </c>
      <c r="U801" s="50">
        <v>3446.8609999999999</v>
      </c>
      <c r="V801" s="50">
        <v>2488.6660000000002</v>
      </c>
      <c r="W801" s="50">
        <v>1659.2090000000001</v>
      </c>
      <c r="X801" s="50">
        <v>1010.837</v>
      </c>
      <c r="Y801" s="50">
        <v>490.06599999999997</v>
      </c>
      <c r="Z801" s="50">
        <v>171.45599999999999</v>
      </c>
      <c r="AA801" s="50">
        <v>36.82</v>
      </c>
      <c r="AB801" s="50">
        <v>4.548</v>
      </c>
      <c r="AC801" s="50">
        <v>0.32600000000000001</v>
      </c>
    </row>
    <row r="802" spans="1:29" ht="12" x14ac:dyDescent="0.25">
      <c r="A802" s="46">
        <v>785</v>
      </c>
      <c r="B802" s="47" t="s">
        <v>54</v>
      </c>
      <c r="C802" s="48" t="s">
        <v>127</v>
      </c>
      <c r="D802" s="49"/>
      <c r="E802" s="49">
        <v>911</v>
      </c>
      <c r="F802" s="47" t="s">
        <v>105</v>
      </c>
      <c r="G802" s="49">
        <v>947</v>
      </c>
      <c r="H802" s="49">
        <v>2030</v>
      </c>
      <c r="I802" s="50">
        <v>37187.563999999998</v>
      </c>
      <c r="J802" s="50">
        <v>33100.038999999997</v>
      </c>
      <c r="K802" s="50">
        <v>29684.206999999999</v>
      </c>
      <c r="L802" s="50">
        <v>26419.734</v>
      </c>
      <c r="M802" s="50">
        <v>22605.61</v>
      </c>
      <c r="N802" s="50">
        <v>18646.468000000001</v>
      </c>
      <c r="O802" s="50">
        <v>15276.431</v>
      </c>
      <c r="P802" s="50">
        <v>12746.824000000001</v>
      </c>
      <c r="Q802" s="50">
        <v>10584.97</v>
      </c>
      <c r="R802" s="50">
        <v>8604.8539999999994</v>
      </c>
      <c r="S802" s="50">
        <v>6841.5739999999996</v>
      </c>
      <c r="T802" s="50">
        <v>5389.4409999999998</v>
      </c>
      <c r="U802" s="50">
        <v>4065.5529999999999</v>
      </c>
      <c r="V802" s="50">
        <v>3006.9209999999998</v>
      </c>
      <c r="W802" s="50">
        <v>2007.316</v>
      </c>
      <c r="X802" s="50">
        <v>1177.136</v>
      </c>
      <c r="Y802" s="50">
        <v>583.56700000000001</v>
      </c>
      <c r="Z802" s="50">
        <v>205.60300000000001</v>
      </c>
      <c r="AA802" s="50">
        <v>46.115000000000002</v>
      </c>
      <c r="AB802" s="50">
        <v>5.85</v>
      </c>
      <c r="AC802" s="50">
        <v>0.43</v>
      </c>
    </row>
    <row r="803" spans="1:29" ht="12" x14ac:dyDescent="0.25">
      <c r="A803" s="46">
        <v>786</v>
      </c>
      <c r="B803" s="47" t="s">
        <v>54</v>
      </c>
      <c r="C803" s="48" t="s">
        <v>127</v>
      </c>
      <c r="D803" s="49"/>
      <c r="E803" s="49">
        <v>911</v>
      </c>
      <c r="F803" s="47" t="s">
        <v>105</v>
      </c>
      <c r="G803" s="49">
        <v>947</v>
      </c>
      <c r="H803" s="49">
        <v>2035</v>
      </c>
      <c r="I803" s="50">
        <v>40486.785000000003</v>
      </c>
      <c r="J803" s="50">
        <v>36428.133000000002</v>
      </c>
      <c r="K803" s="50">
        <v>32798.961000000003</v>
      </c>
      <c r="L803" s="50">
        <v>29427.374</v>
      </c>
      <c r="M803" s="50">
        <v>26095.237000000001</v>
      </c>
      <c r="N803" s="50">
        <v>22253.71</v>
      </c>
      <c r="O803" s="50">
        <v>18306.616000000002</v>
      </c>
      <c r="P803" s="50">
        <v>14937.356</v>
      </c>
      <c r="Q803" s="50">
        <v>12401.349</v>
      </c>
      <c r="R803" s="50">
        <v>10236.659</v>
      </c>
      <c r="S803" s="50">
        <v>8240.2909999999993</v>
      </c>
      <c r="T803" s="50">
        <v>6450.6710000000003</v>
      </c>
      <c r="U803" s="50">
        <v>4951.8530000000001</v>
      </c>
      <c r="V803" s="50">
        <v>3566.701</v>
      </c>
      <c r="W803" s="50">
        <v>2441.6999999999998</v>
      </c>
      <c r="X803" s="50">
        <v>1437.4069999999999</v>
      </c>
      <c r="Y803" s="50">
        <v>687.62599999999998</v>
      </c>
      <c r="Z803" s="50">
        <v>249.154</v>
      </c>
      <c r="AA803" s="50">
        <v>56.640999999999998</v>
      </c>
      <c r="AB803" s="50">
        <v>7.49</v>
      </c>
      <c r="AC803" s="50">
        <v>0.56100000000000005</v>
      </c>
    </row>
    <row r="804" spans="1:29" ht="12" x14ac:dyDescent="0.25">
      <c r="A804" s="46">
        <v>787</v>
      </c>
      <c r="B804" s="47" t="s">
        <v>54</v>
      </c>
      <c r="C804" s="48" t="s">
        <v>127</v>
      </c>
      <c r="D804" s="49"/>
      <c r="E804" s="49">
        <v>911</v>
      </c>
      <c r="F804" s="47" t="s">
        <v>105</v>
      </c>
      <c r="G804" s="49">
        <v>947</v>
      </c>
      <c r="H804" s="49">
        <v>2040</v>
      </c>
      <c r="I804" s="50">
        <v>43467.684999999998</v>
      </c>
      <c r="J804" s="50">
        <v>39755.603000000003</v>
      </c>
      <c r="K804" s="50">
        <v>36131.749000000003</v>
      </c>
      <c r="L804" s="50">
        <v>32540.992999999999</v>
      </c>
      <c r="M804" s="50">
        <v>29094.565999999999</v>
      </c>
      <c r="N804" s="50">
        <v>25721.543000000001</v>
      </c>
      <c r="O804" s="50">
        <v>21882.288</v>
      </c>
      <c r="P804" s="50">
        <v>17934.067999999999</v>
      </c>
      <c r="Q804" s="50">
        <v>14561.929</v>
      </c>
      <c r="R804" s="50">
        <v>12019.833000000001</v>
      </c>
      <c r="S804" s="50">
        <v>9826.8160000000007</v>
      </c>
      <c r="T804" s="50">
        <v>7790.9970000000003</v>
      </c>
      <c r="U804" s="50">
        <v>5947.5450000000001</v>
      </c>
      <c r="V804" s="50">
        <v>4362.741</v>
      </c>
      <c r="W804" s="50">
        <v>2916.3009999999999</v>
      </c>
      <c r="X804" s="50">
        <v>1763.2080000000001</v>
      </c>
      <c r="Y804" s="50">
        <v>849.56</v>
      </c>
      <c r="Z804" s="50">
        <v>297.565</v>
      </c>
      <c r="AA804" s="50">
        <v>70.006</v>
      </c>
      <c r="AB804" s="50">
        <v>9.3919999999999995</v>
      </c>
      <c r="AC804" s="50">
        <v>0.72899999999999998</v>
      </c>
    </row>
    <row r="805" spans="1:29" ht="12" x14ac:dyDescent="0.25">
      <c r="A805" s="46">
        <v>788</v>
      </c>
      <c r="B805" s="47" t="s">
        <v>54</v>
      </c>
      <c r="C805" s="48" t="s">
        <v>127</v>
      </c>
      <c r="D805" s="49"/>
      <c r="E805" s="49">
        <v>911</v>
      </c>
      <c r="F805" s="47" t="s">
        <v>105</v>
      </c>
      <c r="G805" s="49">
        <v>947</v>
      </c>
      <c r="H805" s="49">
        <v>2045</v>
      </c>
      <c r="I805" s="50">
        <v>46136.120999999999</v>
      </c>
      <c r="J805" s="50">
        <v>42772.580999999998</v>
      </c>
      <c r="K805" s="50">
        <v>39465.781000000003</v>
      </c>
      <c r="L805" s="50">
        <v>35871.339999999997</v>
      </c>
      <c r="M805" s="50">
        <v>32197.298999999999</v>
      </c>
      <c r="N805" s="50">
        <v>28705.537</v>
      </c>
      <c r="O805" s="50">
        <v>25324.088</v>
      </c>
      <c r="P805" s="50">
        <v>21474.171999999999</v>
      </c>
      <c r="Q805" s="50">
        <v>17518.239000000001</v>
      </c>
      <c r="R805" s="50">
        <v>14142.44</v>
      </c>
      <c r="S805" s="50">
        <v>11563.62</v>
      </c>
      <c r="T805" s="50">
        <v>9314.2209999999995</v>
      </c>
      <c r="U805" s="50">
        <v>7205.5240000000003</v>
      </c>
      <c r="V805" s="50">
        <v>5261.7049999999999</v>
      </c>
      <c r="W805" s="50">
        <v>3586.2139999999999</v>
      </c>
      <c r="X805" s="50">
        <v>2124.5749999999998</v>
      </c>
      <c r="Y805" s="50">
        <v>1053.3589999999999</v>
      </c>
      <c r="Z805" s="50">
        <v>373.185</v>
      </c>
      <c r="AA805" s="50">
        <v>84.784000000000006</v>
      </c>
      <c r="AB805" s="50">
        <v>11.792</v>
      </c>
      <c r="AC805" s="50">
        <v>0.92500000000000004</v>
      </c>
    </row>
    <row r="806" spans="1:29" ht="12" x14ac:dyDescent="0.25">
      <c r="A806" s="46">
        <v>789</v>
      </c>
      <c r="B806" s="47" t="s">
        <v>54</v>
      </c>
      <c r="C806" s="48" t="s">
        <v>127</v>
      </c>
      <c r="D806" s="49"/>
      <c r="E806" s="49">
        <v>911</v>
      </c>
      <c r="F806" s="47" t="s">
        <v>105</v>
      </c>
      <c r="G806" s="49">
        <v>947</v>
      </c>
      <c r="H806" s="49">
        <v>2050</v>
      </c>
      <c r="I806" s="50">
        <v>48399.023000000001</v>
      </c>
      <c r="J806" s="50">
        <v>45482.093000000001</v>
      </c>
      <c r="K806" s="50">
        <v>42492.357000000004</v>
      </c>
      <c r="L806" s="50">
        <v>39204.347999999998</v>
      </c>
      <c r="M806" s="50">
        <v>35516.445</v>
      </c>
      <c r="N806" s="50">
        <v>31793.944</v>
      </c>
      <c r="O806" s="50">
        <v>28292.263999999999</v>
      </c>
      <c r="P806" s="50">
        <v>24888.725999999999</v>
      </c>
      <c r="Q806" s="50">
        <v>21014.307000000001</v>
      </c>
      <c r="R806" s="50">
        <v>17045.915000000001</v>
      </c>
      <c r="S806" s="50">
        <v>13631.709000000001</v>
      </c>
      <c r="T806" s="50">
        <v>10985.254000000001</v>
      </c>
      <c r="U806" s="50">
        <v>8639.0110000000004</v>
      </c>
      <c r="V806" s="50">
        <v>6398.8209999999999</v>
      </c>
      <c r="W806" s="50">
        <v>4348.5680000000002</v>
      </c>
      <c r="X806" s="50">
        <v>2631.0880000000002</v>
      </c>
      <c r="Y806" s="50">
        <v>1283.6690000000001</v>
      </c>
      <c r="Z806" s="50">
        <v>469.05900000000003</v>
      </c>
      <c r="AA806" s="50">
        <v>108.227</v>
      </c>
      <c r="AB806" s="50">
        <v>14.443</v>
      </c>
      <c r="AC806" s="50">
        <v>1.173</v>
      </c>
    </row>
    <row r="807" spans="1:29" ht="12" x14ac:dyDescent="0.25">
      <c r="A807" s="46">
        <v>790</v>
      </c>
      <c r="B807" s="47" t="s">
        <v>54</v>
      </c>
      <c r="C807" s="48" t="s">
        <v>127</v>
      </c>
      <c r="D807" s="49"/>
      <c r="E807" s="49">
        <v>911</v>
      </c>
      <c r="F807" s="47" t="s">
        <v>105</v>
      </c>
      <c r="G807" s="49">
        <v>947</v>
      </c>
      <c r="H807" s="49">
        <v>2055</v>
      </c>
      <c r="I807" s="50">
        <v>50457.264000000003</v>
      </c>
      <c r="J807" s="50">
        <v>47790.788</v>
      </c>
      <c r="K807" s="50">
        <v>45213.828000000001</v>
      </c>
      <c r="L807" s="50">
        <v>42233.807000000001</v>
      </c>
      <c r="M807" s="50">
        <v>38842.788999999997</v>
      </c>
      <c r="N807" s="50">
        <v>35101.415000000001</v>
      </c>
      <c r="O807" s="50">
        <v>31367.478999999999</v>
      </c>
      <c r="P807" s="50">
        <v>27839.978999999999</v>
      </c>
      <c r="Q807" s="50">
        <v>24392.350999999999</v>
      </c>
      <c r="R807" s="50">
        <v>20481.93</v>
      </c>
      <c r="S807" s="50">
        <v>16459.501</v>
      </c>
      <c r="T807" s="50">
        <v>12975.995999999999</v>
      </c>
      <c r="U807" s="50">
        <v>10216.142</v>
      </c>
      <c r="V807" s="50">
        <v>7699.3320000000003</v>
      </c>
      <c r="W807" s="50">
        <v>5314.7669999999998</v>
      </c>
      <c r="X807" s="50">
        <v>3213.569</v>
      </c>
      <c r="Y807" s="50">
        <v>1604.777</v>
      </c>
      <c r="Z807" s="50">
        <v>579.51800000000003</v>
      </c>
      <c r="AA807" s="50">
        <v>138.14599999999999</v>
      </c>
      <c r="AB807" s="50">
        <v>18.744</v>
      </c>
      <c r="AC807" s="50">
        <v>1.45</v>
      </c>
    </row>
    <row r="808" spans="1:29" ht="12" x14ac:dyDescent="0.25">
      <c r="A808" s="46">
        <v>791</v>
      </c>
      <c r="B808" s="47" t="s">
        <v>54</v>
      </c>
      <c r="C808" s="48" t="s">
        <v>127</v>
      </c>
      <c r="D808" s="49"/>
      <c r="E808" s="49">
        <v>911</v>
      </c>
      <c r="F808" s="47" t="s">
        <v>105</v>
      </c>
      <c r="G808" s="49">
        <v>947</v>
      </c>
      <c r="H808" s="49">
        <v>2060</v>
      </c>
      <c r="I808" s="50">
        <v>52366.142999999996</v>
      </c>
      <c r="J808" s="50">
        <v>49892.044000000002</v>
      </c>
      <c r="K808" s="50">
        <v>47535.756999999998</v>
      </c>
      <c r="L808" s="50">
        <v>44959.921000000002</v>
      </c>
      <c r="M808" s="50">
        <v>41869.428</v>
      </c>
      <c r="N808" s="50">
        <v>38418.061000000002</v>
      </c>
      <c r="O808" s="50">
        <v>34661.646000000001</v>
      </c>
      <c r="P808" s="50">
        <v>30898.944</v>
      </c>
      <c r="Q808" s="50">
        <v>27319.383000000002</v>
      </c>
      <c r="R808" s="50">
        <v>23809.780999999999</v>
      </c>
      <c r="S808" s="50">
        <v>19810.416000000001</v>
      </c>
      <c r="T808" s="50">
        <v>15698.546</v>
      </c>
      <c r="U808" s="50">
        <v>12097.867</v>
      </c>
      <c r="V808" s="50">
        <v>9137.2489999999998</v>
      </c>
      <c r="W808" s="50">
        <v>6427.3580000000002</v>
      </c>
      <c r="X808" s="50">
        <v>3956.0859999999998</v>
      </c>
      <c r="Y808" s="50">
        <v>1980.7470000000001</v>
      </c>
      <c r="Z808" s="50">
        <v>734.60500000000002</v>
      </c>
      <c r="AA808" s="50">
        <v>173.63300000000001</v>
      </c>
      <c r="AB808" s="50">
        <v>24.353999999999999</v>
      </c>
      <c r="AC808" s="50">
        <v>1.8959999999999999</v>
      </c>
    </row>
    <row r="809" spans="1:29" ht="12" x14ac:dyDescent="0.25">
      <c r="A809" s="46">
        <v>792</v>
      </c>
      <c r="B809" s="47" t="s">
        <v>54</v>
      </c>
      <c r="C809" s="48" t="s">
        <v>127</v>
      </c>
      <c r="D809" s="49"/>
      <c r="E809" s="49">
        <v>911</v>
      </c>
      <c r="F809" s="47" t="s">
        <v>105</v>
      </c>
      <c r="G809" s="49">
        <v>947</v>
      </c>
      <c r="H809" s="49">
        <v>2065</v>
      </c>
      <c r="I809" s="50">
        <v>54072.207000000002</v>
      </c>
      <c r="J809" s="50">
        <v>51841.667000000001</v>
      </c>
      <c r="K809" s="50">
        <v>49650.1</v>
      </c>
      <c r="L809" s="50">
        <v>47288.322</v>
      </c>
      <c r="M809" s="50">
        <v>44595.741000000002</v>
      </c>
      <c r="N809" s="50">
        <v>41439.625</v>
      </c>
      <c r="O809" s="50">
        <v>37967.296999999999</v>
      </c>
      <c r="P809" s="50">
        <v>34177.002999999997</v>
      </c>
      <c r="Q809" s="50">
        <v>30355.281999999999</v>
      </c>
      <c r="R809" s="50">
        <v>26701.563999999998</v>
      </c>
      <c r="S809" s="50">
        <v>23064.585999999999</v>
      </c>
      <c r="T809" s="50">
        <v>18930.094000000001</v>
      </c>
      <c r="U809" s="50">
        <v>14672.419</v>
      </c>
      <c r="V809" s="50">
        <v>10857.15</v>
      </c>
      <c r="W809" s="50">
        <v>7666.5810000000001</v>
      </c>
      <c r="X809" s="50">
        <v>4819.6949999999997</v>
      </c>
      <c r="Y809" s="50">
        <v>2463.953</v>
      </c>
      <c r="Z809" s="50">
        <v>920.07399999999996</v>
      </c>
      <c r="AA809" s="50">
        <v>224.12700000000001</v>
      </c>
      <c r="AB809" s="50">
        <v>31.151</v>
      </c>
      <c r="AC809" s="50">
        <v>2.4980000000000002</v>
      </c>
    </row>
    <row r="810" spans="1:29" ht="12" x14ac:dyDescent="0.25">
      <c r="A810" s="46">
        <v>793</v>
      </c>
      <c r="B810" s="47" t="s">
        <v>54</v>
      </c>
      <c r="C810" s="48" t="s">
        <v>127</v>
      </c>
      <c r="D810" s="49"/>
      <c r="E810" s="49">
        <v>911</v>
      </c>
      <c r="F810" s="47" t="s">
        <v>105</v>
      </c>
      <c r="G810" s="49">
        <v>947</v>
      </c>
      <c r="H810" s="49">
        <v>2070</v>
      </c>
      <c r="I810" s="50">
        <v>55509.724999999999</v>
      </c>
      <c r="J810" s="50">
        <v>53587.057999999997</v>
      </c>
      <c r="K810" s="50">
        <v>51612.629000000001</v>
      </c>
      <c r="L810" s="50">
        <v>49409.987999999998</v>
      </c>
      <c r="M810" s="50">
        <v>46927.862999999998</v>
      </c>
      <c r="N810" s="50">
        <v>44165.017</v>
      </c>
      <c r="O810" s="50">
        <v>40983.296000000002</v>
      </c>
      <c r="P810" s="50">
        <v>37469.764999999999</v>
      </c>
      <c r="Q810" s="50">
        <v>33610.597999999998</v>
      </c>
      <c r="R810" s="50">
        <v>29703.379000000001</v>
      </c>
      <c r="S810" s="50">
        <v>25901.937000000002</v>
      </c>
      <c r="T810" s="50">
        <v>22079.194</v>
      </c>
      <c r="U810" s="50">
        <v>17735.746999999999</v>
      </c>
      <c r="V810" s="50">
        <v>13212.642</v>
      </c>
      <c r="W810" s="50">
        <v>9155.09</v>
      </c>
      <c r="X810" s="50">
        <v>5792.3609999999999</v>
      </c>
      <c r="Y810" s="50">
        <v>3034.49</v>
      </c>
      <c r="Z810" s="50">
        <v>1161.52</v>
      </c>
      <c r="AA810" s="50">
        <v>286.02800000000002</v>
      </c>
      <c r="AB810" s="50">
        <v>41.034999999999997</v>
      </c>
      <c r="AC810" s="50">
        <v>3.2490000000000001</v>
      </c>
    </row>
    <row r="811" spans="1:29" ht="12" x14ac:dyDescent="0.25">
      <c r="A811" s="46">
        <v>794</v>
      </c>
      <c r="B811" s="47" t="s">
        <v>54</v>
      </c>
      <c r="C811" s="48" t="s">
        <v>127</v>
      </c>
      <c r="D811" s="49"/>
      <c r="E811" s="49">
        <v>911</v>
      </c>
      <c r="F811" s="47" t="s">
        <v>105</v>
      </c>
      <c r="G811" s="49">
        <v>947</v>
      </c>
      <c r="H811" s="49">
        <v>2075</v>
      </c>
      <c r="I811" s="50">
        <v>56663.207999999999</v>
      </c>
      <c r="J811" s="50">
        <v>55057.904000000002</v>
      </c>
      <c r="K811" s="50">
        <v>53368.987999999998</v>
      </c>
      <c r="L811" s="50">
        <v>51379.01</v>
      </c>
      <c r="M811" s="50">
        <v>49054.375</v>
      </c>
      <c r="N811" s="50">
        <v>46499.983</v>
      </c>
      <c r="O811" s="50">
        <v>43707.034</v>
      </c>
      <c r="P811" s="50">
        <v>40477.722999999998</v>
      </c>
      <c r="Q811" s="50">
        <v>36883.572</v>
      </c>
      <c r="R811" s="50">
        <v>32924.36</v>
      </c>
      <c r="S811" s="50">
        <v>28850.778999999999</v>
      </c>
      <c r="T811" s="50">
        <v>24838.18</v>
      </c>
      <c r="U811" s="50">
        <v>20737.195</v>
      </c>
      <c r="V811" s="50">
        <v>16028.923000000001</v>
      </c>
      <c r="W811" s="50">
        <v>11202.093000000001</v>
      </c>
      <c r="X811" s="50">
        <v>6974.0720000000001</v>
      </c>
      <c r="Y811" s="50">
        <v>3693.0030000000002</v>
      </c>
      <c r="Z811" s="50">
        <v>1456.895</v>
      </c>
      <c r="AA811" s="50">
        <v>369.86200000000002</v>
      </c>
      <c r="AB811" s="50">
        <v>53.883000000000003</v>
      </c>
      <c r="AC811" s="50">
        <v>4.3899999999999997</v>
      </c>
    </row>
    <row r="812" spans="1:29" ht="12" x14ac:dyDescent="0.25">
      <c r="A812" s="46">
        <v>795</v>
      </c>
      <c r="B812" s="47" t="s">
        <v>54</v>
      </c>
      <c r="C812" s="48" t="s">
        <v>127</v>
      </c>
      <c r="D812" s="49"/>
      <c r="E812" s="49">
        <v>911</v>
      </c>
      <c r="F812" s="47" t="s">
        <v>105</v>
      </c>
      <c r="G812" s="49">
        <v>947</v>
      </c>
      <c r="H812" s="49">
        <v>2080</v>
      </c>
      <c r="I812" s="50">
        <v>57466.733999999997</v>
      </c>
      <c r="J812" s="50">
        <v>56243.881000000001</v>
      </c>
      <c r="K812" s="50">
        <v>54850.726999999999</v>
      </c>
      <c r="L812" s="50">
        <v>53142.131000000001</v>
      </c>
      <c r="M812" s="50">
        <v>51029.048000000003</v>
      </c>
      <c r="N812" s="50">
        <v>48631.506000000001</v>
      </c>
      <c r="O812" s="50">
        <v>46045.004000000001</v>
      </c>
      <c r="P812" s="50">
        <v>43198.713000000003</v>
      </c>
      <c r="Q812" s="50">
        <v>39879.252</v>
      </c>
      <c r="R812" s="50">
        <v>36167.834000000003</v>
      </c>
      <c r="S812" s="50">
        <v>32019.222000000002</v>
      </c>
      <c r="T812" s="50">
        <v>27711.54</v>
      </c>
      <c r="U812" s="50">
        <v>23385.332999999999</v>
      </c>
      <c r="V812" s="50">
        <v>18810.727999999999</v>
      </c>
      <c r="W812" s="50">
        <v>13667.231</v>
      </c>
      <c r="X812" s="50">
        <v>8607.9860000000008</v>
      </c>
      <c r="Y812" s="50">
        <v>4504.9930000000004</v>
      </c>
      <c r="Z812" s="50">
        <v>1808.3689999999999</v>
      </c>
      <c r="AA812" s="50">
        <v>476.72500000000002</v>
      </c>
      <c r="AB812" s="50">
        <v>71.959999999999994</v>
      </c>
      <c r="AC812" s="50">
        <v>5.9509999999999996</v>
      </c>
    </row>
    <row r="813" spans="1:29" ht="12" x14ac:dyDescent="0.25">
      <c r="A813" s="46">
        <v>796</v>
      </c>
      <c r="B813" s="47" t="s">
        <v>54</v>
      </c>
      <c r="C813" s="48" t="s">
        <v>127</v>
      </c>
      <c r="D813" s="49"/>
      <c r="E813" s="49">
        <v>911</v>
      </c>
      <c r="F813" s="47" t="s">
        <v>105</v>
      </c>
      <c r="G813" s="49">
        <v>947</v>
      </c>
      <c r="H813" s="49">
        <v>2085</v>
      </c>
      <c r="I813" s="50">
        <v>57875.542000000001</v>
      </c>
      <c r="J813" s="50">
        <v>57078.695</v>
      </c>
      <c r="K813" s="50">
        <v>56047.695</v>
      </c>
      <c r="L813" s="50">
        <v>54631.252999999997</v>
      </c>
      <c r="M813" s="50">
        <v>52798.758000000002</v>
      </c>
      <c r="N813" s="50">
        <v>50611.652999999998</v>
      </c>
      <c r="O813" s="50">
        <v>48181.021000000001</v>
      </c>
      <c r="P813" s="50">
        <v>45538.336000000003</v>
      </c>
      <c r="Q813" s="50">
        <v>42593.457999999999</v>
      </c>
      <c r="R813" s="50">
        <v>39142.629999999997</v>
      </c>
      <c r="S813" s="50">
        <v>35214.830999999998</v>
      </c>
      <c r="T813" s="50">
        <v>30803.034</v>
      </c>
      <c r="U813" s="50">
        <v>26149.288</v>
      </c>
      <c r="V813" s="50">
        <v>21286.947</v>
      </c>
      <c r="W813" s="50">
        <v>16127.7</v>
      </c>
      <c r="X813" s="50">
        <v>10592.749</v>
      </c>
      <c r="Y813" s="50">
        <v>5632.9939999999997</v>
      </c>
      <c r="Z813" s="50">
        <v>2248.511</v>
      </c>
      <c r="AA813" s="50">
        <v>608.14300000000003</v>
      </c>
      <c r="AB813" s="50">
        <v>95.924000000000007</v>
      </c>
      <c r="AC813" s="50">
        <v>8.2010000000000005</v>
      </c>
    </row>
    <row r="814" spans="1:29" ht="12" x14ac:dyDescent="0.25">
      <c r="A814" s="46">
        <v>797</v>
      </c>
      <c r="B814" s="47" t="s">
        <v>54</v>
      </c>
      <c r="C814" s="48" t="s">
        <v>127</v>
      </c>
      <c r="D814" s="49"/>
      <c r="E814" s="49">
        <v>911</v>
      </c>
      <c r="F814" s="47" t="s">
        <v>105</v>
      </c>
      <c r="G814" s="49">
        <v>947</v>
      </c>
      <c r="H814" s="49">
        <v>2090</v>
      </c>
      <c r="I814" s="50">
        <v>58234.362000000001</v>
      </c>
      <c r="J814" s="50">
        <v>57519.406000000003</v>
      </c>
      <c r="K814" s="50">
        <v>56893.985000000001</v>
      </c>
      <c r="L814" s="50">
        <v>55836.618000000002</v>
      </c>
      <c r="M814" s="50">
        <v>54296.192000000003</v>
      </c>
      <c r="N814" s="50">
        <v>52389.442000000003</v>
      </c>
      <c r="O814" s="50">
        <v>50167.817999999999</v>
      </c>
      <c r="P814" s="50">
        <v>47679.381999999998</v>
      </c>
      <c r="Q814" s="50">
        <v>44933.667999999998</v>
      </c>
      <c r="R814" s="50">
        <v>41844.760999999999</v>
      </c>
      <c r="S814" s="50">
        <v>38154.983</v>
      </c>
      <c r="T814" s="50">
        <v>33930.512000000002</v>
      </c>
      <c r="U814" s="50">
        <v>29132.325000000001</v>
      </c>
      <c r="V814" s="50">
        <v>23884.353999999999</v>
      </c>
      <c r="W814" s="50">
        <v>18350.868999999999</v>
      </c>
      <c r="X814" s="50">
        <v>12608.915000000001</v>
      </c>
      <c r="Y814" s="50">
        <v>7025.4769999999999</v>
      </c>
      <c r="Z814" s="50">
        <v>2867.761</v>
      </c>
      <c r="AA814" s="50">
        <v>777.44200000000001</v>
      </c>
      <c r="AB814" s="50">
        <v>126.81699999999999</v>
      </c>
      <c r="AC814" s="50">
        <v>11.333</v>
      </c>
    </row>
    <row r="815" spans="1:29" ht="12" x14ac:dyDescent="0.25">
      <c r="A815" s="46">
        <v>798</v>
      </c>
      <c r="B815" s="47" t="s">
        <v>54</v>
      </c>
      <c r="C815" s="48" t="s">
        <v>127</v>
      </c>
      <c r="D815" s="49"/>
      <c r="E815" s="49">
        <v>911</v>
      </c>
      <c r="F815" s="47" t="s">
        <v>105</v>
      </c>
      <c r="G815" s="49">
        <v>947</v>
      </c>
      <c r="H815" s="49">
        <v>2095</v>
      </c>
      <c r="I815" s="50">
        <v>58364.319000000003</v>
      </c>
      <c r="J815" s="50">
        <v>57904.021999999997</v>
      </c>
      <c r="K815" s="50">
        <v>57345.572</v>
      </c>
      <c r="L815" s="50">
        <v>56691.277000000002</v>
      </c>
      <c r="M815" s="50">
        <v>55510.688000000002</v>
      </c>
      <c r="N815" s="50">
        <v>53896.057000000001</v>
      </c>
      <c r="O815" s="50">
        <v>51953.455999999998</v>
      </c>
      <c r="P815" s="50">
        <v>49672.423000000003</v>
      </c>
      <c r="Q815" s="50">
        <v>47078.561000000002</v>
      </c>
      <c r="R815" s="50">
        <v>44182.031999999999</v>
      </c>
      <c r="S815" s="50">
        <v>40835.534</v>
      </c>
      <c r="T815" s="50">
        <v>36821.836000000003</v>
      </c>
      <c r="U815" s="50">
        <v>32165.112000000001</v>
      </c>
      <c r="V815" s="50">
        <v>26703.966</v>
      </c>
      <c r="W815" s="50">
        <v>20705.512999999999</v>
      </c>
      <c r="X815" s="50">
        <v>14477.47</v>
      </c>
      <c r="Y815" s="50">
        <v>8484.07</v>
      </c>
      <c r="Z815" s="50">
        <v>3656.6979999999999</v>
      </c>
      <c r="AA815" s="50">
        <v>1023.346</v>
      </c>
      <c r="AB815" s="50">
        <v>168.94300000000001</v>
      </c>
      <c r="AC815" s="50">
        <v>15.685</v>
      </c>
    </row>
    <row r="816" spans="1:29" ht="12" x14ac:dyDescent="0.25">
      <c r="A816" s="46">
        <v>799</v>
      </c>
      <c r="B816" s="47" t="s">
        <v>54</v>
      </c>
      <c r="C816" s="48" t="s">
        <v>127</v>
      </c>
      <c r="D816" s="49"/>
      <c r="E816" s="49">
        <v>911</v>
      </c>
      <c r="F816" s="47" t="s">
        <v>105</v>
      </c>
      <c r="G816" s="49">
        <v>947</v>
      </c>
      <c r="H816" s="49">
        <v>2100</v>
      </c>
      <c r="I816" s="50">
        <v>58302.938000000002</v>
      </c>
      <c r="J816" s="50">
        <v>58058.15</v>
      </c>
      <c r="K816" s="50">
        <v>57740.298000000003</v>
      </c>
      <c r="L816" s="50">
        <v>57152.205000000002</v>
      </c>
      <c r="M816" s="50">
        <v>56376.31</v>
      </c>
      <c r="N816" s="50">
        <v>55121.637999999999</v>
      </c>
      <c r="O816" s="50">
        <v>53470.133999999998</v>
      </c>
      <c r="P816" s="50">
        <v>51466.470999999998</v>
      </c>
      <c r="Q816" s="50">
        <v>49078.182999999997</v>
      </c>
      <c r="R816" s="50">
        <v>46329.567999999999</v>
      </c>
      <c r="S816" s="50">
        <v>43163.913999999997</v>
      </c>
      <c r="T816" s="50">
        <v>39470.152000000002</v>
      </c>
      <c r="U816" s="50">
        <v>34986.917999999998</v>
      </c>
      <c r="V816" s="50">
        <v>29589.081999999999</v>
      </c>
      <c r="W816" s="50">
        <v>23279.706999999999</v>
      </c>
      <c r="X816" s="50">
        <v>16479.698</v>
      </c>
      <c r="Y816" s="50">
        <v>9879.5259999999998</v>
      </c>
      <c r="Z816" s="50">
        <v>4514.16</v>
      </c>
      <c r="AA816" s="50">
        <v>1347.6880000000001</v>
      </c>
      <c r="AB816" s="50">
        <v>231.93100000000001</v>
      </c>
      <c r="AC816" s="50">
        <v>21.890999999999998</v>
      </c>
    </row>
    <row r="817" spans="1:29" ht="11.4" x14ac:dyDescent="0.2">
      <c r="A817" s="29">
        <v>800</v>
      </c>
      <c r="B817" s="30" t="s">
        <v>54</v>
      </c>
      <c r="C817" s="51" t="s">
        <v>128</v>
      </c>
      <c r="D817" s="32"/>
      <c r="E817" s="32">
        <v>24</v>
      </c>
      <c r="F817" s="30" t="s">
        <v>107</v>
      </c>
      <c r="G817" s="32">
        <v>911</v>
      </c>
      <c r="H817" s="32">
        <v>2020</v>
      </c>
      <c r="I817" s="33">
        <v>5795.0039999999999</v>
      </c>
      <c r="J817" s="33">
        <v>5104.1639999999998</v>
      </c>
      <c r="K817" s="33">
        <v>4349.2610000000004</v>
      </c>
      <c r="L817" s="33">
        <v>3532.518</v>
      </c>
      <c r="M817" s="33">
        <v>2882.5659999999998</v>
      </c>
      <c r="N817" s="33">
        <v>2423.471</v>
      </c>
      <c r="O817" s="33">
        <v>2040.7570000000001</v>
      </c>
      <c r="P817" s="33">
        <v>1658.972</v>
      </c>
      <c r="Q817" s="33">
        <v>1330.6949999999999</v>
      </c>
      <c r="R817" s="33">
        <v>1082.04</v>
      </c>
      <c r="S817" s="33">
        <v>787.21199999999999</v>
      </c>
      <c r="T817" s="33">
        <v>677.39</v>
      </c>
      <c r="U817" s="33">
        <v>481.96800000000002</v>
      </c>
      <c r="V817" s="33">
        <v>303.92899999999997</v>
      </c>
      <c r="W817" s="33">
        <v>212.51300000000001</v>
      </c>
      <c r="X817" s="33">
        <v>119.21599999999999</v>
      </c>
      <c r="Y817" s="33">
        <v>59.936999999999998</v>
      </c>
      <c r="Z817" s="33">
        <v>19.878</v>
      </c>
      <c r="AA817" s="33">
        <v>4.2590000000000003</v>
      </c>
      <c r="AB817" s="33">
        <v>0.48</v>
      </c>
      <c r="AC817" s="33">
        <v>3.7999999999999999E-2</v>
      </c>
    </row>
    <row r="818" spans="1:29" ht="11.4" x14ac:dyDescent="0.2">
      <c r="A818" s="29">
        <v>801</v>
      </c>
      <c r="B818" s="30" t="s">
        <v>54</v>
      </c>
      <c r="C818" s="51" t="s">
        <v>128</v>
      </c>
      <c r="D818" s="32"/>
      <c r="E818" s="32">
        <v>24</v>
      </c>
      <c r="F818" s="30" t="s">
        <v>107</v>
      </c>
      <c r="G818" s="32">
        <v>911</v>
      </c>
      <c r="H818" s="32">
        <v>2025</v>
      </c>
      <c r="I818" s="33">
        <v>6524.6109999999999</v>
      </c>
      <c r="J818" s="33">
        <v>5706.6260000000002</v>
      </c>
      <c r="K818" s="33">
        <v>5067.7479999999996</v>
      </c>
      <c r="L818" s="33">
        <v>4315.6580000000004</v>
      </c>
      <c r="M818" s="33">
        <v>3489.098</v>
      </c>
      <c r="N818" s="33">
        <v>2839.0340000000001</v>
      </c>
      <c r="O818" s="33">
        <v>2382.3530000000001</v>
      </c>
      <c r="P818" s="33">
        <v>1998.83</v>
      </c>
      <c r="Q818" s="33">
        <v>1615.326</v>
      </c>
      <c r="R818" s="33">
        <v>1284.1669999999999</v>
      </c>
      <c r="S818" s="33">
        <v>1029.5719999999999</v>
      </c>
      <c r="T818" s="33">
        <v>733.13300000000004</v>
      </c>
      <c r="U818" s="33">
        <v>608.92899999999997</v>
      </c>
      <c r="V818" s="33">
        <v>409.94200000000001</v>
      </c>
      <c r="W818" s="33">
        <v>236.071</v>
      </c>
      <c r="X818" s="33">
        <v>143.01400000000001</v>
      </c>
      <c r="Y818" s="33">
        <v>64.521000000000001</v>
      </c>
      <c r="Z818" s="33">
        <v>23.745999999999999</v>
      </c>
      <c r="AA818" s="33">
        <v>5.1550000000000002</v>
      </c>
      <c r="AB818" s="33">
        <v>0.64600000000000002</v>
      </c>
      <c r="AC818" s="33">
        <v>4.2000000000000003E-2</v>
      </c>
    </row>
    <row r="819" spans="1:29" ht="11.4" x14ac:dyDescent="0.2">
      <c r="A819" s="29">
        <v>802</v>
      </c>
      <c r="B819" s="30" t="s">
        <v>54</v>
      </c>
      <c r="C819" s="51" t="s">
        <v>128</v>
      </c>
      <c r="D819" s="32"/>
      <c r="E819" s="32">
        <v>24</v>
      </c>
      <c r="F819" s="30" t="s">
        <v>107</v>
      </c>
      <c r="G819" s="32">
        <v>911</v>
      </c>
      <c r="H819" s="32">
        <v>2030</v>
      </c>
      <c r="I819" s="33">
        <v>7363.393</v>
      </c>
      <c r="J819" s="33">
        <v>6437.9129999999996</v>
      </c>
      <c r="K819" s="33">
        <v>5670.46</v>
      </c>
      <c r="L819" s="33">
        <v>5033.2340000000004</v>
      </c>
      <c r="M819" s="33">
        <v>4269.1139999999996</v>
      </c>
      <c r="N819" s="33">
        <v>3442.6909999999998</v>
      </c>
      <c r="O819" s="33">
        <v>2796.3530000000001</v>
      </c>
      <c r="P819" s="33">
        <v>2338.6390000000001</v>
      </c>
      <c r="Q819" s="33">
        <v>1951.3119999999999</v>
      </c>
      <c r="R819" s="33">
        <v>1563.604</v>
      </c>
      <c r="S819" s="33">
        <v>1226.3130000000001</v>
      </c>
      <c r="T819" s="33">
        <v>963.10199999999998</v>
      </c>
      <c r="U819" s="33">
        <v>663.33299999999997</v>
      </c>
      <c r="V819" s="33">
        <v>521.35</v>
      </c>
      <c r="W819" s="33">
        <v>321.74299999999999</v>
      </c>
      <c r="X819" s="33">
        <v>160.55099999999999</v>
      </c>
      <c r="Y819" s="33">
        <v>78.492000000000004</v>
      </c>
      <c r="Z819" s="33">
        <v>25.940999999999999</v>
      </c>
      <c r="AA819" s="33">
        <v>6.306</v>
      </c>
      <c r="AB819" s="33">
        <v>0.80600000000000005</v>
      </c>
      <c r="AC819" s="33">
        <v>5.7000000000000002E-2</v>
      </c>
    </row>
    <row r="820" spans="1:29" ht="11.4" x14ac:dyDescent="0.2">
      <c r="A820" s="29">
        <v>803</v>
      </c>
      <c r="B820" s="30" t="s">
        <v>54</v>
      </c>
      <c r="C820" s="51" t="s">
        <v>128</v>
      </c>
      <c r="D820" s="32"/>
      <c r="E820" s="32">
        <v>24</v>
      </c>
      <c r="F820" s="30" t="s">
        <v>107</v>
      </c>
      <c r="G820" s="32">
        <v>911</v>
      </c>
      <c r="H820" s="32">
        <v>2035</v>
      </c>
      <c r="I820" s="33">
        <v>8240.5589999999993</v>
      </c>
      <c r="J820" s="33">
        <v>7278.1750000000002</v>
      </c>
      <c r="K820" s="33">
        <v>6402.0709999999999</v>
      </c>
      <c r="L820" s="33">
        <v>5636.6480000000001</v>
      </c>
      <c r="M820" s="33">
        <v>4985.5190000000002</v>
      </c>
      <c r="N820" s="33">
        <v>4219.0420000000004</v>
      </c>
      <c r="O820" s="33">
        <v>3396.8040000000001</v>
      </c>
      <c r="P820" s="33">
        <v>2750.4740000000002</v>
      </c>
      <c r="Q820" s="33">
        <v>2288.2930000000001</v>
      </c>
      <c r="R820" s="33">
        <v>1893.9259999999999</v>
      </c>
      <c r="S820" s="33">
        <v>1497.952</v>
      </c>
      <c r="T820" s="33">
        <v>1151.547</v>
      </c>
      <c r="U820" s="33">
        <v>875.721</v>
      </c>
      <c r="V820" s="33">
        <v>572.23900000000003</v>
      </c>
      <c r="W820" s="33">
        <v>412.41</v>
      </c>
      <c r="X820" s="33">
        <v>221.66</v>
      </c>
      <c r="Y820" s="33">
        <v>89.302000000000007</v>
      </c>
      <c r="Z820" s="33">
        <v>32.107999999999997</v>
      </c>
      <c r="AA820" s="33">
        <v>7.0140000000000002</v>
      </c>
      <c r="AB820" s="33">
        <v>1.0089999999999999</v>
      </c>
      <c r="AC820" s="33">
        <v>7.2999999999999995E-2</v>
      </c>
    </row>
    <row r="821" spans="1:29" ht="11.4" x14ac:dyDescent="0.2">
      <c r="A821" s="29">
        <v>804</v>
      </c>
      <c r="B821" s="30" t="s">
        <v>54</v>
      </c>
      <c r="C821" s="51" t="s">
        <v>128</v>
      </c>
      <c r="D821" s="32"/>
      <c r="E821" s="32">
        <v>24</v>
      </c>
      <c r="F821" s="30" t="s">
        <v>107</v>
      </c>
      <c r="G821" s="32">
        <v>911</v>
      </c>
      <c r="H821" s="32">
        <v>2040</v>
      </c>
      <c r="I821" s="33">
        <v>9094.2530000000006</v>
      </c>
      <c r="J821" s="33">
        <v>8157.2340000000004</v>
      </c>
      <c r="K821" s="33">
        <v>7242.3339999999998</v>
      </c>
      <c r="L821" s="33">
        <v>6368.3289999999997</v>
      </c>
      <c r="M821" s="33">
        <v>5589.1480000000001</v>
      </c>
      <c r="N821" s="33">
        <v>4933.1610000000001</v>
      </c>
      <c r="O821" s="33">
        <v>4168.5649999999996</v>
      </c>
      <c r="P821" s="33">
        <v>3346.5140000000001</v>
      </c>
      <c r="Q821" s="33">
        <v>2696.471</v>
      </c>
      <c r="R821" s="33">
        <v>2226.1329999999998</v>
      </c>
      <c r="S821" s="33">
        <v>1819.5050000000001</v>
      </c>
      <c r="T821" s="33">
        <v>1411.5429999999999</v>
      </c>
      <c r="U821" s="33">
        <v>1051.7550000000001</v>
      </c>
      <c r="V821" s="33">
        <v>760.048</v>
      </c>
      <c r="W821" s="33">
        <v>457.12099999999998</v>
      </c>
      <c r="X821" s="33">
        <v>287.26900000000001</v>
      </c>
      <c r="Y821" s="33">
        <v>125.46</v>
      </c>
      <c r="Z821" s="33">
        <v>37.204000000000001</v>
      </c>
      <c r="AA821" s="33">
        <v>8.8780000000000001</v>
      </c>
      <c r="AB821" s="33">
        <v>1.1479999999999999</v>
      </c>
      <c r="AC821" s="33">
        <v>9.2999999999999999E-2</v>
      </c>
    </row>
    <row r="822" spans="1:29" ht="11.4" x14ac:dyDescent="0.2">
      <c r="A822" s="29">
        <v>805</v>
      </c>
      <c r="B822" s="30" t="s">
        <v>54</v>
      </c>
      <c r="C822" s="51" t="s">
        <v>128</v>
      </c>
      <c r="D822" s="32"/>
      <c r="E822" s="32">
        <v>24</v>
      </c>
      <c r="F822" s="30" t="s">
        <v>107</v>
      </c>
      <c r="G822" s="32">
        <v>911</v>
      </c>
      <c r="H822" s="32">
        <v>2045</v>
      </c>
      <c r="I822" s="33">
        <v>9953.1779999999999</v>
      </c>
      <c r="J822" s="33">
        <v>9013.1640000000007</v>
      </c>
      <c r="K822" s="33">
        <v>8121.3530000000001</v>
      </c>
      <c r="L822" s="33">
        <v>7208.0439999999999</v>
      </c>
      <c r="M822" s="33">
        <v>6319.7659999999996</v>
      </c>
      <c r="N822" s="33">
        <v>5535.8149999999996</v>
      </c>
      <c r="O822" s="33">
        <v>4879.2539999999999</v>
      </c>
      <c r="P822" s="33">
        <v>4112.085</v>
      </c>
      <c r="Q822" s="33">
        <v>3285.9160000000002</v>
      </c>
      <c r="R822" s="33">
        <v>2628.2429999999999</v>
      </c>
      <c r="S822" s="33">
        <v>2143.7449999999999</v>
      </c>
      <c r="T822" s="33">
        <v>1719.7570000000001</v>
      </c>
      <c r="U822" s="33">
        <v>1294.4849999999999</v>
      </c>
      <c r="V822" s="33">
        <v>917.82299999999998</v>
      </c>
      <c r="W822" s="33">
        <v>611.96199999999999</v>
      </c>
      <c r="X822" s="33">
        <v>322.60000000000002</v>
      </c>
      <c r="Y822" s="33">
        <v>165.04499999999999</v>
      </c>
      <c r="Z822" s="33">
        <v>53.448999999999998</v>
      </c>
      <c r="AA822" s="33">
        <v>10.523999999999999</v>
      </c>
      <c r="AB822" s="33">
        <v>1.494</v>
      </c>
      <c r="AC822" s="33">
        <v>0.109</v>
      </c>
    </row>
    <row r="823" spans="1:29" ht="11.4" x14ac:dyDescent="0.2">
      <c r="A823" s="29">
        <v>806</v>
      </c>
      <c r="B823" s="30" t="s">
        <v>54</v>
      </c>
      <c r="C823" s="51" t="s">
        <v>128</v>
      </c>
      <c r="D823" s="32"/>
      <c r="E823" s="32">
        <v>24</v>
      </c>
      <c r="F823" s="30" t="s">
        <v>107</v>
      </c>
      <c r="G823" s="32">
        <v>911</v>
      </c>
      <c r="H823" s="32">
        <v>2050</v>
      </c>
      <c r="I823" s="33">
        <v>10765.222</v>
      </c>
      <c r="J823" s="33">
        <v>9874.4159999999993</v>
      </c>
      <c r="K823" s="33">
        <v>8977.42</v>
      </c>
      <c r="L823" s="33">
        <v>8086.3829999999998</v>
      </c>
      <c r="M823" s="33">
        <v>7157.6880000000001</v>
      </c>
      <c r="N823" s="33">
        <v>6264.2879999999996</v>
      </c>
      <c r="O823" s="33">
        <v>5480.0950000000003</v>
      </c>
      <c r="P823" s="33">
        <v>4818.12</v>
      </c>
      <c r="Q823" s="33">
        <v>4042.8809999999999</v>
      </c>
      <c r="R823" s="33">
        <v>3208.0590000000002</v>
      </c>
      <c r="S823" s="33">
        <v>2536.2829999999999</v>
      </c>
      <c r="T823" s="33">
        <v>2031.748</v>
      </c>
      <c r="U823" s="33">
        <v>1583.07</v>
      </c>
      <c r="V823" s="33">
        <v>1135.5450000000001</v>
      </c>
      <c r="W823" s="33">
        <v>744.50599999999997</v>
      </c>
      <c r="X823" s="33">
        <v>436.72500000000002</v>
      </c>
      <c r="Y823" s="33">
        <v>188.66200000000001</v>
      </c>
      <c r="Z823" s="33">
        <v>71.733000000000004</v>
      </c>
      <c r="AA823" s="33">
        <v>15.548</v>
      </c>
      <c r="AB823" s="33">
        <v>1.8180000000000001</v>
      </c>
      <c r="AC823" s="33">
        <v>0.14499999999999999</v>
      </c>
    </row>
    <row r="824" spans="1:29" ht="11.4" x14ac:dyDescent="0.2">
      <c r="A824" s="29">
        <v>807</v>
      </c>
      <c r="B824" s="30" t="s">
        <v>54</v>
      </c>
      <c r="C824" s="51" t="s">
        <v>128</v>
      </c>
      <c r="D824" s="32"/>
      <c r="E824" s="32">
        <v>24</v>
      </c>
      <c r="F824" s="30" t="s">
        <v>107</v>
      </c>
      <c r="G824" s="32">
        <v>911</v>
      </c>
      <c r="H824" s="32">
        <v>2055</v>
      </c>
      <c r="I824" s="33">
        <v>11576.874</v>
      </c>
      <c r="J824" s="33">
        <v>10689.287</v>
      </c>
      <c r="K824" s="33">
        <v>9838.9159999999993</v>
      </c>
      <c r="L824" s="33">
        <v>8942.0079999999998</v>
      </c>
      <c r="M824" s="33">
        <v>8034.076</v>
      </c>
      <c r="N824" s="33">
        <v>7099.3519999999999</v>
      </c>
      <c r="O824" s="33">
        <v>6205.6959999999999</v>
      </c>
      <c r="P824" s="33">
        <v>5416.2619999999997</v>
      </c>
      <c r="Q824" s="33">
        <v>4742.2219999999998</v>
      </c>
      <c r="R824" s="33">
        <v>3952.7170000000001</v>
      </c>
      <c r="S824" s="33">
        <v>3101.59</v>
      </c>
      <c r="T824" s="33">
        <v>2409.79</v>
      </c>
      <c r="U824" s="33">
        <v>1876.8140000000001</v>
      </c>
      <c r="V824" s="33">
        <v>1395.5830000000001</v>
      </c>
      <c r="W824" s="33">
        <v>927.81</v>
      </c>
      <c r="X824" s="33">
        <v>537.03800000000001</v>
      </c>
      <c r="Y824" s="33">
        <v>259.41500000000002</v>
      </c>
      <c r="Z824" s="33">
        <v>83.921999999999997</v>
      </c>
      <c r="AA824" s="33">
        <v>21.396000000000001</v>
      </c>
      <c r="AB824" s="33">
        <v>2.7759999999999998</v>
      </c>
      <c r="AC824" s="33">
        <v>0.182</v>
      </c>
    </row>
    <row r="825" spans="1:29" ht="11.4" x14ac:dyDescent="0.2">
      <c r="A825" s="29">
        <v>808</v>
      </c>
      <c r="B825" s="30" t="s">
        <v>54</v>
      </c>
      <c r="C825" s="51" t="s">
        <v>128</v>
      </c>
      <c r="D825" s="32"/>
      <c r="E825" s="32">
        <v>24</v>
      </c>
      <c r="F825" s="30" t="s">
        <v>107</v>
      </c>
      <c r="G825" s="32">
        <v>911</v>
      </c>
      <c r="H825" s="32">
        <v>2060</v>
      </c>
      <c r="I825" s="33">
        <v>12393.489</v>
      </c>
      <c r="J825" s="33">
        <v>11503.483</v>
      </c>
      <c r="K825" s="33">
        <v>10654.114</v>
      </c>
      <c r="L825" s="33">
        <v>9802.9599999999991</v>
      </c>
      <c r="M825" s="33">
        <v>8887.9339999999993</v>
      </c>
      <c r="N825" s="33">
        <v>7972.7520000000004</v>
      </c>
      <c r="O825" s="33">
        <v>7037.1559999999999</v>
      </c>
      <c r="P825" s="33">
        <v>6138.009</v>
      </c>
      <c r="Q825" s="33">
        <v>5336.1040000000003</v>
      </c>
      <c r="R825" s="33">
        <v>4642.1360000000004</v>
      </c>
      <c r="S825" s="33">
        <v>3827.9340000000002</v>
      </c>
      <c r="T825" s="33">
        <v>2953.77</v>
      </c>
      <c r="U825" s="33">
        <v>2233.5610000000001</v>
      </c>
      <c r="V825" s="33">
        <v>1662.579</v>
      </c>
      <c r="W825" s="33">
        <v>1148.586</v>
      </c>
      <c r="X825" s="33">
        <v>676.69</v>
      </c>
      <c r="Y825" s="33">
        <v>324.13600000000002</v>
      </c>
      <c r="Z825" s="33">
        <v>117.992</v>
      </c>
      <c r="AA825" s="33">
        <v>25.827999999999999</v>
      </c>
      <c r="AB825" s="33">
        <v>3.9470000000000001</v>
      </c>
      <c r="AC825" s="33">
        <v>0.28299999999999997</v>
      </c>
    </row>
    <row r="826" spans="1:29" ht="11.4" x14ac:dyDescent="0.2">
      <c r="A826" s="29">
        <v>809</v>
      </c>
      <c r="B826" s="30" t="s">
        <v>54</v>
      </c>
      <c r="C826" s="51" t="s">
        <v>128</v>
      </c>
      <c r="D826" s="32"/>
      <c r="E826" s="32">
        <v>24</v>
      </c>
      <c r="F826" s="30" t="s">
        <v>107</v>
      </c>
      <c r="G826" s="32">
        <v>911</v>
      </c>
      <c r="H826" s="32">
        <v>2065</v>
      </c>
      <c r="I826" s="33">
        <v>13201.031000000001</v>
      </c>
      <c r="J826" s="33">
        <v>12322.343000000001</v>
      </c>
      <c r="K826" s="33">
        <v>11468.555</v>
      </c>
      <c r="L826" s="33">
        <v>10617.73</v>
      </c>
      <c r="M826" s="33">
        <v>9747.0139999999992</v>
      </c>
      <c r="N826" s="33">
        <v>8823.7870000000003</v>
      </c>
      <c r="O826" s="33">
        <v>7906.7780000000002</v>
      </c>
      <c r="P826" s="33">
        <v>6964.8059999999996</v>
      </c>
      <c r="Q826" s="33">
        <v>6052.2910000000002</v>
      </c>
      <c r="R826" s="33">
        <v>5229.4449999999997</v>
      </c>
      <c r="S826" s="33">
        <v>4502.232</v>
      </c>
      <c r="T826" s="33">
        <v>3653.3850000000002</v>
      </c>
      <c r="U826" s="33">
        <v>2746.6680000000001</v>
      </c>
      <c r="V826" s="33">
        <v>1988.1089999999999</v>
      </c>
      <c r="W826" s="33">
        <v>1378.2860000000001</v>
      </c>
      <c r="X826" s="33">
        <v>847.13400000000001</v>
      </c>
      <c r="Y826" s="33">
        <v>415.245</v>
      </c>
      <c r="Z826" s="33">
        <v>150.86099999999999</v>
      </c>
      <c r="AA826" s="33">
        <v>37.435000000000002</v>
      </c>
      <c r="AB826" s="33">
        <v>4.9589999999999996</v>
      </c>
      <c r="AC826" s="33">
        <v>0.41799999999999998</v>
      </c>
    </row>
    <row r="827" spans="1:29" ht="11.4" x14ac:dyDescent="0.2">
      <c r="A827" s="29">
        <v>810</v>
      </c>
      <c r="B827" s="30" t="s">
        <v>54</v>
      </c>
      <c r="C827" s="51" t="s">
        <v>128</v>
      </c>
      <c r="D827" s="32"/>
      <c r="E827" s="32">
        <v>24</v>
      </c>
      <c r="F827" s="30" t="s">
        <v>107</v>
      </c>
      <c r="G827" s="32">
        <v>911</v>
      </c>
      <c r="H827" s="32">
        <v>2070</v>
      </c>
      <c r="I827" s="33">
        <v>13941.343999999999</v>
      </c>
      <c r="J827" s="33">
        <v>13132.03</v>
      </c>
      <c r="K827" s="33">
        <v>12287.62</v>
      </c>
      <c r="L827" s="33">
        <v>11431.666999999999</v>
      </c>
      <c r="M827" s="33">
        <v>10560.147999999999</v>
      </c>
      <c r="N827" s="33">
        <v>9680.1200000000008</v>
      </c>
      <c r="O827" s="33">
        <v>8754.4320000000007</v>
      </c>
      <c r="P827" s="33">
        <v>7829.799</v>
      </c>
      <c r="Q827" s="33">
        <v>6872.6270000000004</v>
      </c>
      <c r="R827" s="33">
        <v>5937.3829999999998</v>
      </c>
      <c r="S827" s="33">
        <v>5079.076</v>
      </c>
      <c r="T827" s="33">
        <v>4305.4809999999998</v>
      </c>
      <c r="U827" s="33">
        <v>3407.89</v>
      </c>
      <c r="V827" s="33">
        <v>2456.5790000000002</v>
      </c>
      <c r="W827" s="33">
        <v>1660.364</v>
      </c>
      <c r="X827" s="33">
        <v>1028.194</v>
      </c>
      <c r="Y827" s="33">
        <v>528.71199999999999</v>
      </c>
      <c r="Z827" s="33">
        <v>197.90600000000001</v>
      </c>
      <c r="AA827" s="33">
        <v>49.365000000000002</v>
      </c>
      <c r="AB827" s="33">
        <v>7.4649999999999999</v>
      </c>
      <c r="AC827" s="33">
        <v>0.55300000000000005</v>
      </c>
    </row>
    <row r="828" spans="1:29" ht="11.4" x14ac:dyDescent="0.2">
      <c r="A828" s="29">
        <v>811</v>
      </c>
      <c r="B828" s="30" t="s">
        <v>54</v>
      </c>
      <c r="C828" s="51" t="s">
        <v>128</v>
      </c>
      <c r="D828" s="32"/>
      <c r="E828" s="32">
        <v>24</v>
      </c>
      <c r="F828" s="30" t="s">
        <v>107</v>
      </c>
      <c r="G828" s="32">
        <v>911</v>
      </c>
      <c r="H828" s="32">
        <v>2075</v>
      </c>
      <c r="I828" s="33">
        <v>14653.636</v>
      </c>
      <c r="J828" s="33">
        <v>13874.72</v>
      </c>
      <c r="K828" s="33">
        <v>13097.492</v>
      </c>
      <c r="L828" s="33">
        <v>12250.282999999999</v>
      </c>
      <c r="M828" s="33">
        <v>11372.621999999999</v>
      </c>
      <c r="N828" s="33">
        <v>10490.932000000001</v>
      </c>
      <c r="O828" s="33">
        <v>9607.6530000000002</v>
      </c>
      <c r="P828" s="33">
        <v>8673.4359999999997</v>
      </c>
      <c r="Q828" s="33">
        <v>7731.4480000000003</v>
      </c>
      <c r="R828" s="33">
        <v>6748.6540000000005</v>
      </c>
      <c r="S828" s="33">
        <v>5774.6570000000002</v>
      </c>
      <c r="T828" s="33">
        <v>4867.1099999999997</v>
      </c>
      <c r="U828" s="33">
        <v>4028.3530000000001</v>
      </c>
      <c r="V828" s="33">
        <v>3062.6039999999998</v>
      </c>
      <c r="W828" s="33">
        <v>2067.116</v>
      </c>
      <c r="X828" s="33">
        <v>1253.173</v>
      </c>
      <c r="Y828" s="33">
        <v>652.84100000000001</v>
      </c>
      <c r="Z828" s="33">
        <v>258.108</v>
      </c>
      <c r="AA828" s="33">
        <v>66.813999999999993</v>
      </c>
      <c r="AB828" s="33">
        <v>10.221</v>
      </c>
      <c r="AC828" s="33">
        <v>0.85499999999999998</v>
      </c>
    </row>
    <row r="829" spans="1:29" ht="11.4" x14ac:dyDescent="0.2">
      <c r="A829" s="29">
        <v>812</v>
      </c>
      <c r="B829" s="30" t="s">
        <v>54</v>
      </c>
      <c r="C829" s="51" t="s">
        <v>128</v>
      </c>
      <c r="D829" s="32"/>
      <c r="E829" s="32">
        <v>24</v>
      </c>
      <c r="F829" s="30" t="s">
        <v>107</v>
      </c>
      <c r="G829" s="32">
        <v>911</v>
      </c>
      <c r="H829" s="32">
        <v>2080</v>
      </c>
      <c r="I829" s="33">
        <v>15286.084999999999</v>
      </c>
      <c r="J829" s="33">
        <v>14589.225</v>
      </c>
      <c r="K829" s="33">
        <v>13840.554</v>
      </c>
      <c r="L829" s="33">
        <v>13059.63</v>
      </c>
      <c r="M829" s="33">
        <v>12189.618</v>
      </c>
      <c r="N829" s="33">
        <v>11301.242</v>
      </c>
      <c r="O829" s="33">
        <v>10415.781000000001</v>
      </c>
      <c r="P829" s="33">
        <v>9522.9220000000005</v>
      </c>
      <c r="Q829" s="33">
        <v>8569.8449999999993</v>
      </c>
      <c r="R829" s="33">
        <v>7598.8779999999997</v>
      </c>
      <c r="S829" s="33">
        <v>6572.491</v>
      </c>
      <c r="T829" s="33">
        <v>5545.0249999999996</v>
      </c>
      <c r="U829" s="33">
        <v>4568.4840000000004</v>
      </c>
      <c r="V829" s="33">
        <v>3637.38</v>
      </c>
      <c r="W829" s="33">
        <v>2596.886</v>
      </c>
      <c r="X829" s="33">
        <v>1579.1579999999999</v>
      </c>
      <c r="Y829" s="33">
        <v>810.17499999999995</v>
      </c>
      <c r="Z829" s="33">
        <v>326.88799999999998</v>
      </c>
      <c r="AA829" s="33">
        <v>90.100999999999999</v>
      </c>
      <c r="AB829" s="33">
        <v>14.417</v>
      </c>
      <c r="AC829" s="33">
        <v>1.228</v>
      </c>
    </row>
    <row r="830" spans="1:29" ht="11.4" x14ac:dyDescent="0.2">
      <c r="A830" s="29">
        <v>813</v>
      </c>
      <c r="B830" s="30" t="s">
        <v>54</v>
      </c>
      <c r="C830" s="51" t="s">
        <v>128</v>
      </c>
      <c r="D830" s="32"/>
      <c r="E830" s="32">
        <v>24</v>
      </c>
      <c r="F830" s="30" t="s">
        <v>107</v>
      </c>
      <c r="G830" s="32">
        <v>911</v>
      </c>
      <c r="H830" s="32">
        <v>2085</v>
      </c>
      <c r="I830" s="33">
        <v>15842.166999999999</v>
      </c>
      <c r="J830" s="33">
        <v>15223.822</v>
      </c>
      <c r="K830" s="33">
        <v>14555.298000000001</v>
      </c>
      <c r="L830" s="33">
        <v>13802.3</v>
      </c>
      <c r="M830" s="33">
        <v>12997.464</v>
      </c>
      <c r="N830" s="33">
        <v>12115.939</v>
      </c>
      <c r="O830" s="33">
        <v>11223.475</v>
      </c>
      <c r="P830" s="33">
        <v>10327.959999999999</v>
      </c>
      <c r="Q830" s="33">
        <v>9414.3909999999996</v>
      </c>
      <c r="R830" s="33">
        <v>8429.8430000000008</v>
      </c>
      <c r="S830" s="33">
        <v>7409.6559999999999</v>
      </c>
      <c r="T830" s="33">
        <v>6323.3549999999996</v>
      </c>
      <c r="U830" s="33">
        <v>5220.8469999999998</v>
      </c>
      <c r="V830" s="33">
        <v>4144.6940000000004</v>
      </c>
      <c r="W830" s="33">
        <v>3106.3009999999999</v>
      </c>
      <c r="X830" s="33">
        <v>2006.7070000000001</v>
      </c>
      <c r="Y830" s="33">
        <v>1038.654</v>
      </c>
      <c r="Z830" s="33">
        <v>415.62599999999998</v>
      </c>
      <c r="AA830" s="33">
        <v>117.807</v>
      </c>
      <c r="AB830" s="33">
        <v>20.222000000000001</v>
      </c>
      <c r="AC830" s="33">
        <v>1.8029999999999999</v>
      </c>
    </row>
    <row r="831" spans="1:29" ht="11.4" x14ac:dyDescent="0.2">
      <c r="A831" s="29">
        <v>814</v>
      </c>
      <c r="B831" s="30" t="s">
        <v>54</v>
      </c>
      <c r="C831" s="51" t="s">
        <v>128</v>
      </c>
      <c r="D831" s="32"/>
      <c r="E831" s="32">
        <v>24</v>
      </c>
      <c r="F831" s="30" t="s">
        <v>107</v>
      </c>
      <c r="G831" s="32">
        <v>911</v>
      </c>
      <c r="H831" s="32">
        <v>2090</v>
      </c>
      <c r="I831" s="33">
        <v>16413.017</v>
      </c>
      <c r="J831" s="33">
        <v>15782.192999999999</v>
      </c>
      <c r="K831" s="33">
        <v>15190.427</v>
      </c>
      <c r="L831" s="33">
        <v>14516.843000000001</v>
      </c>
      <c r="M831" s="33">
        <v>13739.105</v>
      </c>
      <c r="N831" s="33">
        <v>12921.972</v>
      </c>
      <c r="O831" s="33">
        <v>12035.976000000001</v>
      </c>
      <c r="P831" s="33">
        <v>11132.951999999999</v>
      </c>
      <c r="Q831" s="33">
        <v>10215.788</v>
      </c>
      <c r="R831" s="33">
        <v>9268.2090000000007</v>
      </c>
      <c r="S831" s="33">
        <v>8230.2180000000008</v>
      </c>
      <c r="T831" s="33">
        <v>7142.8450000000003</v>
      </c>
      <c r="U831" s="33">
        <v>5972.5370000000003</v>
      </c>
      <c r="V831" s="33">
        <v>4759.942</v>
      </c>
      <c r="W831" s="33">
        <v>3566.78</v>
      </c>
      <c r="X831" s="33">
        <v>2428.2199999999998</v>
      </c>
      <c r="Y831" s="33">
        <v>1343.3009999999999</v>
      </c>
      <c r="Z831" s="33">
        <v>546.34100000000001</v>
      </c>
      <c r="AA831" s="33">
        <v>154.821</v>
      </c>
      <c r="AB831" s="33">
        <v>27.542000000000002</v>
      </c>
      <c r="AC831" s="33">
        <v>2.641</v>
      </c>
    </row>
    <row r="832" spans="1:29" ht="11.4" x14ac:dyDescent="0.2">
      <c r="A832" s="29">
        <v>815</v>
      </c>
      <c r="B832" s="30" t="s">
        <v>54</v>
      </c>
      <c r="C832" s="51" t="s">
        <v>128</v>
      </c>
      <c r="D832" s="32"/>
      <c r="E832" s="32">
        <v>24</v>
      </c>
      <c r="F832" s="30" t="s">
        <v>107</v>
      </c>
      <c r="G832" s="32">
        <v>911</v>
      </c>
      <c r="H832" s="32">
        <v>2095</v>
      </c>
      <c r="I832" s="33">
        <v>16892.398000000001</v>
      </c>
      <c r="J832" s="33">
        <v>16355.023999999999</v>
      </c>
      <c r="K832" s="33">
        <v>15749.413</v>
      </c>
      <c r="L832" s="33">
        <v>15152.058999999999</v>
      </c>
      <c r="M832" s="33">
        <v>14452.786</v>
      </c>
      <c r="N832" s="33">
        <v>13662.343000000001</v>
      </c>
      <c r="O832" s="33">
        <v>12839.995000000001</v>
      </c>
      <c r="P832" s="33">
        <v>11943.117</v>
      </c>
      <c r="Q832" s="33">
        <v>11017.71</v>
      </c>
      <c r="R832" s="33">
        <v>10065.005999999999</v>
      </c>
      <c r="S832" s="33">
        <v>9059.61</v>
      </c>
      <c r="T832" s="33">
        <v>7948.9939999999997</v>
      </c>
      <c r="U832" s="33">
        <v>6767.2960000000003</v>
      </c>
      <c r="V832" s="33">
        <v>5471.47</v>
      </c>
      <c r="W832" s="33">
        <v>4127.1130000000003</v>
      </c>
      <c r="X832" s="33">
        <v>2820.6590000000001</v>
      </c>
      <c r="Y832" s="33">
        <v>1652.7940000000001</v>
      </c>
      <c r="Z832" s="33">
        <v>723.74900000000002</v>
      </c>
      <c r="AA832" s="33">
        <v>210.11600000000001</v>
      </c>
      <c r="AB832" s="33">
        <v>37.656999999999996</v>
      </c>
      <c r="AC832" s="33">
        <v>3.7639999999999998</v>
      </c>
    </row>
    <row r="833" spans="1:29" ht="11.4" x14ac:dyDescent="0.2">
      <c r="A833" s="29">
        <v>816</v>
      </c>
      <c r="B833" s="30" t="s">
        <v>54</v>
      </c>
      <c r="C833" s="51" t="s">
        <v>128</v>
      </c>
      <c r="D833" s="32"/>
      <c r="E833" s="32">
        <v>24</v>
      </c>
      <c r="F833" s="30" t="s">
        <v>107</v>
      </c>
      <c r="G833" s="32">
        <v>911</v>
      </c>
      <c r="H833" s="32">
        <v>2100</v>
      </c>
      <c r="I833" s="33">
        <v>17244.260999999999</v>
      </c>
      <c r="J833" s="33">
        <v>16836.636999999999</v>
      </c>
      <c r="K833" s="33">
        <v>16322.88</v>
      </c>
      <c r="L833" s="33">
        <v>15711.306</v>
      </c>
      <c r="M833" s="33">
        <v>15087.788</v>
      </c>
      <c r="N833" s="33">
        <v>14375.227000000001</v>
      </c>
      <c r="O833" s="33">
        <v>13579.297</v>
      </c>
      <c r="P833" s="33">
        <v>12745.3</v>
      </c>
      <c r="Q833" s="33">
        <v>11825.393</v>
      </c>
      <c r="R833" s="33">
        <v>10863.487999999999</v>
      </c>
      <c r="S833" s="33">
        <v>9850.1229999999996</v>
      </c>
      <c r="T833" s="33">
        <v>8766.5889999999999</v>
      </c>
      <c r="U833" s="33">
        <v>7554.0649999999996</v>
      </c>
      <c r="V833" s="33">
        <v>6229.1530000000002</v>
      </c>
      <c r="W833" s="33">
        <v>4779.5950000000003</v>
      </c>
      <c r="X833" s="33">
        <v>3301.701</v>
      </c>
      <c r="Y833" s="33">
        <v>1952.902</v>
      </c>
      <c r="Z833" s="33">
        <v>911.54399999999998</v>
      </c>
      <c r="AA833" s="33">
        <v>287.3</v>
      </c>
      <c r="AB833" s="33">
        <v>53.201000000000001</v>
      </c>
      <c r="AC833" s="33">
        <v>5.3819999999999997</v>
      </c>
    </row>
    <row r="834" spans="1:29" ht="11.4" x14ac:dyDescent="0.2">
      <c r="A834" s="29">
        <v>817</v>
      </c>
      <c r="B834" s="30" t="s">
        <v>54</v>
      </c>
      <c r="C834" s="51" t="s">
        <v>129</v>
      </c>
      <c r="D834" s="32"/>
      <c r="E834" s="32">
        <v>120</v>
      </c>
      <c r="F834" s="30" t="s">
        <v>107</v>
      </c>
      <c r="G834" s="32">
        <v>911</v>
      </c>
      <c r="H834" s="32">
        <v>2020</v>
      </c>
      <c r="I834" s="33">
        <v>4115.7030000000004</v>
      </c>
      <c r="J834" s="33">
        <v>3730.3229999999999</v>
      </c>
      <c r="K834" s="33">
        <v>3320.2089999999998</v>
      </c>
      <c r="L834" s="33">
        <v>2856.25</v>
      </c>
      <c r="M834" s="33">
        <v>2419.998</v>
      </c>
      <c r="N834" s="33">
        <v>2131.7890000000002</v>
      </c>
      <c r="O834" s="33">
        <v>1860.818</v>
      </c>
      <c r="P834" s="33">
        <v>1539.0239999999999</v>
      </c>
      <c r="Q834" s="33">
        <v>1203.2349999999999</v>
      </c>
      <c r="R834" s="33">
        <v>938.60799999999995</v>
      </c>
      <c r="S834" s="33">
        <v>729.13099999999997</v>
      </c>
      <c r="T834" s="33">
        <v>559.346</v>
      </c>
      <c r="U834" s="33">
        <v>420.4</v>
      </c>
      <c r="V834" s="33">
        <v>312.899</v>
      </c>
      <c r="W834" s="33">
        <v>209.91200000000001</v>
      </c>
      <c r="X834" s="33">
        <v>122.822</v>
      </c>
      <c r="Y834" s="33">
        <v>56.789000000000001</v>
      </c>
      <c r="Z834" s="33">
        <v>16.300999999999998</v>
      </c>
      <c r="AA834" s="33">
        <v>2.1930000000000001</v>
      </c>
      <c r="AB834" s="33">
        <v>0.11</v>
      </c>
      <c r="AC834" s="33">
        <v>4.0000000000000001E-3</v>
      </c>
    </row>
    <row r="835" spans="1:29" ht="11.4" x14ac:dyDescent="0.2">
      <c r="A835" s="29">
        <v>818</v>
      </c>
      <c r="B835" s="30" t="s">
        <v>54</v>
      </c>
      <c r="C835" s="51" t="s">
        <v>129</v>
      </c>
      <c r="D835" s="32"/>
      <c r="E835" s="32">
        <v>120</v>
      </c>
      <c r="F835" s="30" t="s">
        <v>107</v>
      </c>
      <c r="G835" s="32">
        <v>911</v>
      </c>
      <c r="H835" s="32">
        <v>2025</v>
      </c>
      <c r="I835" s="33">
        <v>4414.5969999999998</v>
      </c>
      <c r="J835" s="33">
        <v>4029.462</v>
      </c>
      <c r="K835" s="33">
        <v>3693.3440000000001</v>
      </c>
      <c r="L835" s="33">
        <v>3287.0070000000001</v>
      </c>
      <c r="M835" s="33">
        <v>2811.1219999999998</v>
      </c>
      <c r="N835" s="33">
        <v>2369.7510000000002</v>
      </c>
      <c r="O835" s="33">
        <v>2080.5509999999999</v>
      </c>
      <c r="P835" s="33">
        <v>1808.3589999999999</v>
      </c>
      <c r="Q835" s="33">
        <v>1486.623</v>
      </c>
      <c r="R835" s="33">
        <v>1153.5740000000001</v>
      </c>
      <c r="S835" s="33">
        <v>888.64400000000001</v>
      </c>
      <c r="T835" s="33">
        <v>677.50400000000002</v>
      </c>
      <c r="U835" s="33">
        <v>504.37700000000001</v>
      </c>
      <c r="V835" s="33">
        <v>358.84</v>
      </c>
      <c r="W835" s="33">
        <v>243.52199999999999</v>
      </c>
      <c r="X835" s="33">
        <v>140.04499999999999</v>
      </c>
      <c r="Y835" s="33">
        <v>62.993000000000002</v>
      </c>
      <c r="Z835" s="33">
        <v>18.654</v>
      </c>
      <c r="AA835" s="33">
        <v>2.5710000000000002</v>
      </c>
      <c r="AB835" s="33">
        <v>0.13300000000000001</v>
      </c>
      <c r="AC835" s="33">
        <v>4.0000000000000001E-3</v>
      </c>
    </row>
    <row r="836" spans="1:29" ht="11.4" x14ac:dyDescent="0.2">
      <c r="A836" s="29">
        <v>819</v>
      </c>
      <c r="B836" s="30" t="s">
        <v>54</v>
      </c>
      <c r="C836" s="51" t="s">
        <v>129</v>
      </c>
      <c r="D836" s="32"/>
      <c r="E836" s="32">
        <v>120</v>
      </c>
      <c r="F836" s="30" t="s">
        <v>107</v>
      </c>
      <c r="G836" s="32">
        <v>911</v>
      </c>
      <c r="H836" s="32">
        <v>2030</v>
      </c>
      <c r="I836" s="33">
        <v>4734.0460000000003</v>
      </c>
      <c r="J836" s="33">
        <v>4332.625</v>
      </c>
      <c r="K836" s="33">
        <v>3993.8339999999998</v>
      </c>
      <c r="L836" s="33">
        <v>3660.4430000000002</v>
      </c>
      <c r="M836" s="33">
        <v>3240.739</v>
      </c>
      <c r="N836" s="33">
        <v>2759.0819999999999</v>
      </c>
      <c r="O836" s="33">
        <v>2318.6239999999998</v>
      </c>
      <c r="P836" s="33">
        <v>2027.664</v>
      </c>
      <c r="Q836" s="33">
        <v>1752.43</v>
      </c>
      <c r="R836" s="33">
        <v>1430.288</v>
      </c>
      <c r="S836" s="33">
        <v>1096.415</v>
      </c>
      <c r="T836" s="33">
        <v>829.32</v>
      </c>
      <c r="U836" s="33">
        <v>613.99199999999996</v>
      </c>
      <c r="V836" s="33">
        <v>433.24700000000001</v>
      </c>
      <c r="W836" s="33">
        <v>281.62400000000002</v>
      </c>
      <c r="X836" s="33">
        <v>164.315</v>
      </c>
      <c r="Y836" s="33">
        <v>73.003</v>
      </c>
      <c r="Z836" s="33">
        <v>21.199000000000002</v>
      </c>
      <c r="AA836" s="33">
        <v>3.0569999999999999</v>
      </c>
      <c r="AB836" s="33">
        <v>0.161</v>
      </c>
      <c r="AC836" s="33">
        <v>5.0000000000000001E-3</v>
      </c>
    </row>
    <row r="837" spans="1:29" ht="11.4" x14ac:dyDescent="0.2">
      <c r="A837" s="29">
        <v>820</v>
      </c>
      <c r="B837" s="30" t="s">
        <v>54</v>
      </c>
      <c r="C837" s="51" t="s">
        <v>129</v>
      </c>
      <c r="D837" s="32"/>
      <c r="E837" s="32">
        <v>120</v>
      </c>
      <c r="F837" s="30" t="s">
        <v>107</v>
      </c>
      <c r="G837" s="32">
        <v>911</v>
      </c>
      <c r="H837" s="32">
        <v>2035</v>
      </c>
      <c r="I837" s="33">
        <v>5044.0730000000003</v>
      </c>
      <c r="J837" s="33">
        <v>4656.0609999999997</v>
      </c>
      <c r="K837" s="33">
        <v>4298.45</v>
      </c>
      <c r="L837" s="33">
        <v>3962.1</v>
      </c>
      <c r="M837" s="33">
        <v>3614.3980000000001</v>
      </c>
      <c r="N837" s="33">
        <v>3187.1880000000001</v>
      </c>
      <c r="O837" s="33">
        <v>2705.817</v>
      </c>
      <c r="P837" s="33">
        <v>2265.4299999999998</v>
      </c>
      <c r="Q837" s="33">
        <v>1970.511</v>
      </c>
      <c r="R837" s="33">
        <v>1691.2139999999999</v>
      </c>
      <c r="S837" s="33">
        <v>1364.085</v>
      </c>
      <c r="T837" s="33">
        <v>1027.173</v>
      </c>
      <c r="U837" s="33">
        <v>754.95899999999995</v>
      </c>
      <c r="V837" s="33">
        <v>530.40099999999995</v>
      </c>
      <c r="W837" s="33">
        <v>342.61</v>
      </c>
      <c r="X837" s="33">
        <v>192.05199999999999</v>
      </c>
      <c r="Y837" s="33">
        <v>86.983999999999995</v>
      </c>
      <c r="Z837" s="33">
        <v>25.164000000000001</v>
      </c>
      <c r="AA837" s="33">
        <v>3.6139999999999999</v>
      </c>
      <c r="AB837" s="33">
        <v>0.20599999999999999</v>
      </c>
      <c r="AC837" s="33">
        <v>6.0000000000000001E-3</v>
      </c>
    </row>
    <row r="838" spans="1:29" ht="11.4" x14ac:dyDescent="0.2">
      <c r="A838" s="29">
        <v>821</v>
      </c>
      <c r="B838" s="30" t="s">
        <v>54</v>
      </c>
      <c r="C838" s="51" t="s">
        <v>129</v>
      </c>
      <c r="D838" s="32"/>
      <c r="E838" s="32">
        <v>120</v>
      </c>
      <c r="F838" s="30" t="s">
        <v>107</v>
      </c>
      <c r="G838" s="32">
        <v>911</v>
      </c>
      <c r="H838" s="32">
        <v>2040</v>
      </c>
      <c r="I838" s="33">
        <v>5345.78</v>
      </c>
      <c r="J838" s="33">
        <v>4970.5020000000004</v>
      </c>
      <c r="K838" s="33">
        <v>4623.3810000000003</v>
      </c>
      <c r="L838" s="33">
        <v>4267.9430000000002</v>
      </c>
      <c r="M838" s="33">
        <v>3917.395</v>
      </c>
      <c r="N838" s="33">
        <v>3560.8919999999998</v>
      </c>
      <c r="O838" s="33">
        <v>3132.0729999999999</v>
      </c>
      <c r="P838" s="33">
        <v>2649.8420000000001</v>
      </c>
      <c r="Q838" s="33">
        <v>2207.145</v>
      </c>
      <c r="R838" s="33">
        <v>1906.845</v>
      </c>
      <c r="S838" s="33">
        <v>1617.8510000000001</v>
      </c>
      <c r="T838" s="33">
        <v>1282.373</v>
      </c>
      <c r="U838" s="33">
        <v>938.86400000000003</v>
      </c>
      <c r="V838" s="33">
        <v>655.57</v>
      </c>
      <c r="W838" s="33">
        <v>422.40199999999999</v>
      </c>
      <c r="X838" s="33">
        <v>235.98699999999999</v>
      </c>
      <c r="Y838" s="33">
        <v>103.205</v>
      </c>
      <c r="Z838" s="33">
        <v>30.699000000000002</v>
      </c>
      <c r="AA838" s="33">
        <v>4.4619999999999997</v>
      </c>
      <c r="AB838" s="33">
        <v>0.254</v>
      </c>
      <c r="AC838" s="33">
        <v>8.0000000000000002E-3</v>
      </c>
    </row>
    <row r="839" spans="1:29" ht="11.4" x14ac:dyDescent="0.2">
      <c r="A839" s="29">
        <v>822</v>
      </c>
      <c r="B839" s="30" t="s">
        <v>54</v>
      </c>
      <c r="C839" s="51" t="s">
        <v>129</v>
      </c>
      <c r="D839" s="32"/>
      <c r="E839" s="32">
        <v>120</v>
      </c>
      <c r="F839" s="30" t="s">
        <v>107</v>
      </c>
      <c r="G839" s="32">
        <v>911</v>
      </c>
      <c r="H839" s="32">
        <v>2045</v>
      </c>
      <c r="I839" s="33">
        <v>5625.4620000000004</v>
      </c>
      <c r="J839" s="33">
        <v>5276.5749999999998</v>
      </c>
      <c r="K839" s="33">
        <v>4939.3050000000003</v>
      </c>
      <c r="L839" s="33">
        <v>4593.8969999999999</v>
      </c>
      <c r="M839" s="33">
        <v>4224.3779999999997</v>
      </c>
      <c r="N839" s="33">
        <v>3864.933</v>
      </c>
      <c r="O839" s="33">
        <v>3505.1950000000002</v>
      </c>
      <c r="P839" s="33">
        <v>3073.26</v>
      </c>
      <c r="Q839" s="33">
        <v>2587.2840000000001</v>
      </c>
      <c r="R839" s="33">
        <v>2140.8069999999998</v>
      </c>
      <c r="S839" s="33">
        <v>1828.8610000000001</v>
      </c>
      <c r="T839" s="33">
        <v>1525.52</v>
      </c>
      <c r="U839" s="33">
        <v>1176.3889999999999</v>
      </c>
      <c r="V839" s="33">
        <v>819.10900000000004</v>
      </c>
      <c r="W839" s="33">
        <v>525.50599999999997</v>
      </c>
      <c r="X839" s="33">
        <v>293.69900000000001</v>
      </c>
      <c r="Y839" s="33">
        <v>128.655</v>
      </c>
      <c r="Z839" s="33">
        <v>37.287999999999997</v>
      </c>
      <c r="AA839" s="33">
        <v>5.665</v>
      </c>
      <c r="AB839" s="33">
        <v>0.33200000000000002</v>
      </c>
      <c r="AC839" s="33">
        <v>1.0999999999999999E-2</v>
      </c>
    </row>
    <row r="840" spans="1:29" ht="11.4" x14ac:dyDescent="0.2">
      <c r="A840" s="29">
        <v>823</v>
      </c>
      <c r="B840" s="30" t="s">
        <v>54</v>
      </c>
      <c r="C840" s="51" t="s">
        <v>129</v>
      </c>
      <c r="D840" s="32"/>
      <c r="E840" s="32">
        <v>120</v>
      </c>
      <c r="F840" s="30" t="s">
        <v>107</v>
      </c>
      <c r="G840" s="32">
        <v>911</v>
      </c>
      <c r="H840" s="32">
        <v>2050</v>
      </c>
      <c r="I840" s="33">
        <v>5884.3620000000001</v>
      </c>
      <c r="J840" s="33">
        <v>5560.82</v>
      </c>
      <c r="K840" s="33">
        <v>5246.9250000000002</v>
      </c>
      <c r="L840" s="33">
        <v>4910.8050000000003</v>
      </c>
      <c r="M840" s="33">
        <v>4551.192</v>
      </c>
      <c r="N840" s="33">
        <v>4172.7830000000004</v>
      </c>
      <c r="O840" s="33">
        <v>3809.8119999999999</v>
      </c>
      <c r="P840" s="33">
        <v>3445.0390000000002</v>
      </c>
      <c r="Q840" s="33">
        <v>3006.4</v>
      </c>
      <c r="R840" s="33">
        <v>2514.75</v>
      </c>
      <c r="S840" s="33">
        <v>2058.0720000000001</v>
      </c>
      <c r="T840" s="33">
        <v>1729.2249999999999</v>
      </c>
      <c r="U840" s="33">
        <v>1404.239</v>
      </c>
      <c r="V840" s="33">
        <v>1031.0550000000001</v>
      </c>
      <c r="W840" s="33">
        <v>660.87699999999995</v>
      </c>
      <c r="X840" s="33">
        <v>368.92099999999999</v>
      </c>
      <c r="Y840" s="33">
        <v>162.51300000000001</v>
      </c>
      <c r="Z840" s="33">
        <v>47.618000000000002</v>
      </c>
      <c r="AA840" s="33">
        <v>7.165</v>
      </c>
      <c r="AB840" s="33">
        <v>0.44900000000000001</v>
      </c>
      <c r="AC840" s="33">
        <v>1.4E-2</v>
      </c>
    </row>
    <row r="841" spans="1:29" ht="11.4" x14ac:dyDescent="0.2">
      <c r="A841" s="29">
        <v>824</v>
      </c>
      <c r="B841" s="30" t="s">
        <v>54</v>
      </c>
      <c r="C841" s="51" t="s">
        <v>129</v>
      </c>
      <c r="D841" s="32"/>
      <c r="E841" s="32">
        <v>120</v>
      </c>
      <c r="F841" s="30" t="s">
        <v>107</v>
      </c>
      <c r="G841" s="32">
        <v>911</v>
      </c>
      <c r="H841" s="32">
        <v>2055</v>
      </c>
      <c r="I841" s="33">
        <v>6093.89</v>
      </c>
      <c r="J841" s="33">
        <v>5824.2030000000004</v>
      </c>
      <c r="K841" s="33">
        <v>5532.6859999999997</v>
      </c>
      <c r="L841" s="33">
        <v>5219.3159999999998</v>
      </c>
      <c r="M841" s="33">
        <v>4868.7910000000002</v>
      </c>
      <c r="N841" s="33">
        <v>4500.0720000000001</v>
      </c>
      <c r="O841" s="33">
        <v>4118.0789999999997</v>
      </c>
      <c r="P841" s="33">
        <v>3749.58</v>
      </c>
      <c r="Q841" s="33">
        <v>3375.5450000000001</v>
      </c>
      <c r="R841" s="33">
        <v>2927.4430000000002</v>
      </c>
      <c r="S841" s="33">
        <v>2422.6689999999999</v>
      </c>
      <c r="T841" s="33">
        <v>1950.8530000000001</v>
      </c>
      <c r="U841" s="33">
        <v>1596.856</v>
      </c>
      <c r="V841" s="33">
        <v>1236.2339999999999</v>
      </c>
      <c r="W841" s="33">
        <v>837.30399999999997</v>
      </c>
      <c r="X841" s="33">
        <v>468.49599999999998</v>
      </c>
      <c r="Y841" s="33">
        <v>207.27099999999999</v>
      </c>
      <c r="Z841" s="33">
        <v>61.66</v>
      </c>
      <c r="AA841" s="33">
        <v>9.5399999999999991</v>
      </c>
      <c r="AB841" s="33">
        <v>0.60399999999999998</v>
      </c>
      <c r="AC841" s="33">
        <v>0.02</v>
      </c>
    </row>
    <row r="842" spans="1:29" ht="11.4" x14ac:dyDescent="0.2">
      <c r="A842" s="29">
        <v>825</v>
      </c>
      <c r="B842" s="30" t="s">
        <v>54</v>
      </c>
      <c r="C842" s="51" t="s">
        <v>129</v>
      </c>
      <c r="D842" s="32"/>
      <c r="E842" s="32">
        <v>120</v>
      </c>
      <c r="F842" s="30" t="s">
        <v>107</v>
      </c>
      <c r="G842" s="32">
        <v>911</v>
      </c>
      <c r="H842" s="32">
        <v>2060</v>
      </c>
      <c r="I842" s="33">
        <v>6294.9870000000001</v>
      </c>
      <c r="J842" s="33">
        <v>6038.48</v>
      </c>
      <c r="K842" s="33">
        <v>5797.6149999999998</v>
      </c>
      <c r="L842" s="33">
        <v>5506.0119999999997</v>
      </c>
      <c r="M842" s="33">
        <v>5177.9489999999996</v>
      </c>
      <c r="N842" s="33">
        <v>4818.1670000000004</v>
      </c>
      <c r="O842" s="33">
        <v>4445.5609999999997</v>
      </c>
      <c r="P842" s="33">
        <v>4057.87</v>
      </c>
      <c r="Q842" s="33">
        <v>3679.1669999999999</v>
      </c>
      <c r="R842" s="33">
        <v>3292.2669999999998</v>
      </c>
      <c r="S842" s="33">
        <v>2825.6970000000001</v>
      </c>
      <c r="T842" s="33">
        <v>2301.9180000000001</v>
      </c>
      <c r="U842" s="33">
        <v>1807.0809999999999</v>
      </c>
      <c r="V842" s="33">
        <v>1411.915</v>
      </c>
      <c r="W842" s="33">
        <v>1010.478</v>
      </c>
      <c r="X842" s="33">
        <v>599.52099999999996</v>
      </c>
      <c r="Y842" s="33">
        <v>267.37599999999998</v>
      </c>
      <c r="Z842" s="33">
        <v>80.676000000000002</v>
      </c>
      <c r="AA842" s="33">
        <v>12.893000000000001</v>
      </c>
      <c r="AB842" s="33">
        <v>0.85499999999999998</v>
      </c>
      <c r="AC842" s="33">
        <v>2.8000000000000001E-2</v>
      </c>
    </row>
    <row r="843" spans="1:29" ht="11.4" x14ac:dyDescent="0.2">
      <c r="A843" s="29">
        <v>826</v>
      </c>
      <c r="B843" s="30" t="s">
        <v>54</v>
      </c>
      <c r="C843" s="51" t="s">
        <v>129</v>
      </c>
      <c r="D843" s="32"/>
      <c r="E843" s="32">
        <v>120</v>
      </c>
      <c r="F843" s="30" t="s">
        <v>107</v>
      </c>
      <c r="G843" s="32">
        <v>911</v>
      </c>
      <c r="H843" s="32">
        <v>2065</v>
      </c>
      <c r="I843" s="33">
        <v>6477.6009999999997</v>
      </c>
      <c r="J843" s="33">
        <v>6243.9489999999996</v>
      </c>
      <c r="K843" s="33">
        <v>6013.5010000000002</v>
      </c>
      <c r="L843" s="33">
        <v>5771.826</v>
      </c>
      <c r="M843" s="33">
        <v>5465.3280000000004</v>
      </c>
      <c r="N843" s="33">
        <v>5127.8159999999998</v>
      </c>
      <c r="O843" s="33">
        <v>4763.9759999999997</v>
      </c>
      <c r="P843" s="33">
        <v>4385.1819999999998</v>
      </c>
      <c r="Q843" s="33">
        <v>3986.7339999999999</v>
      </c>
      <c r="R843" s="33">
        <v>3593.7249999999999</v>
      </c>
      <c r="S843" s="33">
        <v>3183.5</v>
      </c>
      <c r="T843" s="33">
        <v>2690.8670000000002</v>
      </c>
      <c r="U843" s="33">
        <v>2138.6529999999998</v>
      </c>
      <c r="V843" s="33">
        <v>1604.636</v>
      </c>
      <c r="W843" s="33">
        <v>1161.5899999999999</v>
      </c>
      <c r="X843" s="33">
        <v>730.90300000000002</v>
      </c>
      <c r="Y843" s="33">
        <v>347.74200000000002</v>
      </c>
      <c r="Z843" s="33">
        <v>106.85899999999999</v>
      </c>
      <c r="AA843" s="33">
        <v>17.632000000000001</v>
      </c>
      <c r="AB843" s="33">
        <v>1.2350000000000001</v>
      </c>
      <c r="AC843" s="33">
        <v>4.2000000000000003E-2</v>
      </c>
    </row>
    <row r="844" spans="1:29" ht="11.4" x14ac:dyDescent="0.2">
      <c r="A844" s="29">
        <v>827</v>
      </c>
      <c r="B844" s="30" t="s">
        <v>54</v>
      </c>
      <c r="C844" s="51" t="s">
        <v>129</v>
      </c>
      <c r="D844" s="32"/>
      <c r="E844" s="32">
        <v>120</v>
      </c>
      <c r="F844" s="30" t="s">
        <v>107</v>
      </c>
      <c r="G844" s="32">
        <v>911</v>
      </c>
      <c r="H844" s="32">
        <v>2070</v>
      </c>
      <c r="I844" s="33">
        <v>6638.8329999999996</v>
      </c>
      <c r="J844" s="33">
        <v>6430.6819999999998</v>
      </c>
      <c r="K844" s="33">
        <v>6220.5110000000004</v>
      </c>
      <c r="L844" s="33">
        <v>5988.7380000000003</v>
      </c>
      <c r="M844" s="33">
        <v>5731.8069999999998</v>
      </c>
      <c r="N844" s="33">
        <v>5415.7790000000005</v>
      </c>
      <c r="O844" s="33">
        <v>5073.9759999999997</v>
      </c>
      <c r="P844" s="33">
        <v>4703.7110000000002</v>
      </c>
      <c r="Q844" s="33">
        <v>4313.2420000000002</v>
      </c>
      <c r="R844" s="33">
        <v>3899.4009999999998</v>
      </c>
      <c r="S844" s="33">
        <v>3480.7660000000001</v>
      </c>
      <c r="T844" s="33">
        <v>3037.9969999999998</v>
      </c>
      <c r="U844" s="33">
        <v>2507.2109999999998</v>
      </c>
      <c r="V844" s="33">
        <v>1907.0509999999999</v>
      </c>
      <c r="W844" s="33">
        <v>1328.6980000000001</v>
      </c>
      <c r="X844" s="33">
        <v>848.77499999999998</v>
      </c>
      <c r="Y844" s="33">
        <v>430.94400000000002</v>
      </c>
      <c r="Z844" s="33">
        <v>142.761</v>
      </c>
      <c r="AA844" s="33">
        <v>24.419</v>
      </c>
      <c r="AB844" s="33">
        <v>1.8069999999999999</v>
      </c>
      <c r="AC844" s="33">
        <v>6.2E-2</v>
      </c>
    </row>
    <row r="845" spans="1:29" ht="11.4" x14ac:dyDescent="0.2">
      <c r="A845" s="29">
        <v>828</v>
      </c>
      <c r="B845" s="30" t="s">
        <v>54</v>
      </c>
      <c r="C845" s="51" t="s">
        <v>129</v>
      </c>
      <c r="D845" s="32"/>
      <c r="E845" s="32">
        <v>120</v>
      </c>
      <c r="F845" s="30" t="s">
        <v>107</v>
      </c>
      <c r="G845" s="32">
        <v>911</v>
      </c>
      <c r="H845" s="32">
        <v>2075</v>
      </c>
      <c r="I845" s="33">
        <v>6771.9719999999998</v>
      </c>
      <c r="J845" s="33">
        <v>6595.7190000000001</v>
      </c>
      <c r="K845" s="33">
        <v>6408.652</v>
      </c>
      <c r="L845" s="33">
        <v>6196.6260000000002</v>
      </c>
      <c r="M845" s="33">
        <v>5949.6279999999997</v>
      </c>
      <c r="N845" s="33">
        <v>5682.9589999999998</v>
      </c>
      <c r="O845" s="33">
        <v>5362.5709999999999</v>
      </c>
      <c r="P845" s="33">
        <v>5014.0050000000001</v>
      </c>
      <c r="Q845" s="33">
        <v>4631.3890000000001</v>
      </c>
      <c r="R845" s="33">
        <v>4224.0630000000001</v>
      </c>
      <c r="S845" s="33">
        <v>3782.7710000000002</v>
      </c>
      <c r="T845" s="33">
        <v>3328.616</v>
      </c>
      <c r="U845" s="33">
        <v>2838.9349999999999</v>
      </c>
      <c r="V845" s="33">
        <v>2245.46</v>
      </c>
      <c r="W845" s="33">
        <v>1589.915</v>
      </c>
      <c r="X845" s="33">
        <v>981.38300000000004</v>
      </c>
      <c r="Y845" s="33">
        <v>509.13900000000001</v>
      </c>
      <c r="Z845" s="33">
        <v>181.95</v>
      </c>
      <c r="AA845" s="33">
        <v>34.162999999999997</v>
      </c>
      <c r="AB845" s="33">
        <v>2.6760000000000002</v>
      </c>
      <c r="AC845" s="33">
        <v>9.6000000000000002E-2</v>
      </c>
    </row>
    <row r="846" spans="1:29" ht="11.4" x14ac:dyDescent="0.2">
      <c r="A846" s="29">
        <v>829</v>
      </c>
      <c r="B846" s="30" t="s">
        <v>54</v>
      </c>
      <c r="C846" s="51" t="s">
        <v>129</v>
      </c>
      <c r="D846" s="32"/>
      <c r="E846" s="32">
        <v>120</v>
      </c>
      <c r="F846" s="30" t="s">
        <v>107</v>
      </c>
      <c r="G846" s="32">
        <v>911</v>
      </c>
      <c r="H846" s="32">
        <v>2080</v>
      </c>
      <c r="I846" s="33">
        <v>6861.4660000000003</v>
      </c>
      <c r="J846" s="33">
        <v>6732.0159999999996</v>
      </c>
      <c r="K846" s="33">
        <v>6574.8530000000001</v>
      </c>
      <c r="L846" s="33">
        <v>6385.473</v>
      </c>
      <c r="M846" s="33">
        <v>6158.2079999999996</v>
      </c>
      <c r="N846" s="33">
        <v>5901.5969999999998</v>
      </c>
      <c r="O846" s="33">
        <v>5630.3280000000004</v>
      </c>
      <c r="P846" s="33">
        <v>5302.9690000000001</v>
      </c>
      <c r="Q846" s="33">
        <v>4941.4269999999997</v>
      </c>
      <c r="R846" s="33">
        <v>4540.8509999999997</v>
      </c>
      <c r="S846" s="33">
        <v>4103.848</v>
      </c>
      <c r="T846" s="33">
        <v>3624.835</v>
      </c>
      <c r="U846" s="33">
        <v>3119.788</v>
      </c>
      <c r="V846" s="33">
        <v>2554.1590000000001</v>
      </c>
      <c r="W846" s="33">
        <v>1885.6279999999999</v>
      </c>
      <c r="X846" s="33">
        <v>1188.011</v>
      </c>
      <c r="Y846" s="33">
        <v>599.77599999999995</v>
      </c>
      <c r="Z846" s="33">
        <v>221.595</v>
      </c>
      <c r="AA846" s="33">
        <v>45.756999999999998</v>
      </c>
      <c r="AB846" s="33">
        <v>4.0309999999999997</v>
      </c>
      <c r="AC846" s="33">
        <v>0.151</v>
      </c>
    </row>
    <row r="847" spans="1:29" ht="11.4" x14ac:dyDescent="0.2">
      <c r="A847" s="29">
        <v>830</v>
      </c>
      <c r="B847" s="30" t="s">
        <v>54</v>
      </c>
      <c r="C847" s="51" t="s">
        <v>129</v>
      </c>
      <c r="D847" s="32"/>
      <c r="E847" s="32">
        <v>120</v>
      </c>
      <c r="F847" s="30" t="s">
        <v>107</v>
      </c>
      <c r="G847" s="32">
        <v>911</v>
      </c>
      <c r="H847" s="32">
        <v>2085</v>
      </c>
      <c r="I847" s="33">
        <v>6919.1970000000001</v>
      </c>
      <c r="J847" s="33">
        <v>6824.4639999999999</v>
      </c>
      <c r="K847" s="33">
        <v>6712.2120000000004</v>
      </c>
      <c r="L847" s="33">
        <v>6552.3609999999999</v>
      </c>
      <c r="M847" s="33">
        <v>6347.6869999999999</v>
      </c>
      <c r="N847" s="33">
        <v>6110.8680000000004</v>
      </c>
      <c r="O847" s="33">
        <v>5849.7460000000001</v>
      </c>
      <c r="P847" s="33">
        <v>5571.183</v>
      </c>
      <c r="Q847" s="33">
        <v>5230.4040000000005</v>
      </c>
      <c r="R847" s="33">
        <v>4849.8109999999997</v>
      </c>
      <c r="S847" s="33">
        <v>4417.6890000000003</v>
      </c>
      <c r="T847" s="33">
        <v>3940.1550000000002</v>
      </c>
      <c r="U847" s="33">
        <v>3407.194</v>
      </c>
      <c r="V847" s="33">
        <v>2819.4079999999999</v>
      </c>
      <c r="W847" s="33">
        <v>2160.2179999999998</v>
      </c>
      <c r="X847" s="33">
        <v>1425.1849999999999</v>
      </c>
      <c r="Y847" s="33">
        <v>739.62400000000002</v>
      </c>
      <c r="Z847" s="33">
        <v>269.01499999999999</v>
      </c>
      <c r="AA847" s="33">
        <v>58.523000000000003</v>
      </c>
      <c r="AB847" s="33">
        <v>5.8040000000000003</v>
      </c>
      <c r="AC847" s="33">
        <v>0.24199999999999999</v>
      </c>
    </row>
    <row r="848" spans="1:29" ht="11.4" x14ac:dyDescent="0.2">
      <c r="A848" s="29">
        <v>831</v>
      </c>
      <c r="B848" s="30" t="s">
        <v>54</v>
      </c>
      <c r="C848" s="51" t="s">
        <v>129</v>
      </c>
      <c r="D848" s="32"/>
      <c r="E848" s="32">
        <v>120</v>
      </c>
      <c r="F848" s="30" t="s">
        <v>107</v>
      </c>
      <c r="G848" s="32">
        <v>911</v>
      </c>
      <c r="H848" s="32">
        <v>2090</v>
      </c>
      <c r="I848" s="33">
        <v>6967.8810000000003</v>
      </c>
      <c r="J848" s="33">
        <v>6885.15</v>
      </c>
      <c r="K848" s="33">
        <v>6805.7929999999997</v>
      </c>
      <c r="L848" s="33">
        <v>6690.4570000000003</v>
      </c>
      <c r="M848" s="33">
        <v>6515.29</v>
      </c>
      <c r="N848" s="33">
        <v>6301.1239999999998</v>
      </c>
      <c r="O848" s="33">
        <v>6059.85</v>
      </c>
      <c r="P848" s="33">
        <v>5791.6229999999996</v>
      </c>
      <c r="Q848" s="33">
        <v>5499.14</v>
      </c>
      <c r="R848" s="33">
        <v>5138.5280000000002</v>
      </c>
      <c r="S848" s="33">
        <v>4724.6480000000001</v>
      </c>
      <c r="T848" s="33">
        <v>4249.7219999999998</v>
      </c>
      <c r="U848" s="33">
        <v>3714.4450000000002</v>
      </c>
      <c r="V848" s="33">
        <v>3093.3159999999998</v>
      </c>
      <c r="W848" s="33">
        <v>2402.2860000000001</v>
      </c>
      <c r="X848" s="33">
        <v>1652.229</v>
      </c>
      <c r="Y848" s="33">
        <v>904.43399999999997</v>
      </c>
      <c r="Z848" s="33">
        <v>342.21100000000001</v>
      </c>
      <c r="AA848" s="33">
        <v>74.710999999999999</v>
      </c>
      <c r="AB848" s="33">
        <v>7.9980000000000002</v>
      </c>
      <c r="AC848" s="33">
        <v>0.375</v>
      </c>
    </row>
    <row r="849" spans="1:29" ht="11.4" x14ac:dyDescent="0.2">
      <c r="A849" s="29">
        <v>832</v>
      </c>
      <c r="B849" s="30" t="s">
        <v>54</v>
      </c>
      <c r="C849" s="51" t="s">
        <v>129</v>
      </c>
      <c r="D849" s="32"/>
      <c r="E849" s="32">
        <v>120</v>
      </c>
      <c r="F849" s="30" t="s">
        <v>107</v>
      </c>
      <c r="G849" s="32">
        <v>911</v>
      </c>
      <c r="H849" s="32">
        <v>2095</v>
      </c>
      <c r="I849" s="33">
        <v>6954.34</v>
      </c>
      <c r="J849" s="33">
        <v>6936.2179999999998</v>
      </c>
      <c r="K849" s="33">
        <v>6867.5609999999997</v>
      </c>
      <c r="L849" s="33">
        <v>6784.8149999999996</v>
      </c>
      <c r="M849" s="33">
        <v>6654.1540000000005</v>
      </c>
      <c r="N849" s="33">
        <v>6469.6049999999996</v>
      </c>
      <c r="O849" s="33">
        <v>6251.0630000000001</v>
      </c>
      <c r="P849" s="33">
        <v>6002.7359999999999</v>
      </c>
      <c r="Q849" s="33">
        <v>5720.74</v>
      </c>
      <c r="R849" s="33">
        <v>5407.6970000000001</v>
      </c>
      <c r="S849" s="33">
        <v>5012.6000000000004</v>
      </c>
      <c r="T849" s="33">
        <v>4553.9489999999996</v>
      </c>
      <c r="U849" s="33">
        <v>4018.248</v>
      </c>
      <c r="V849" s="33">
        <v>3388.3</v>
      </c>
      <c r="W849" s="33">
        <v>2656.018</v>
      </c>
      <c r="X849" s="33">
        <v>1860.393</v>
      </c>
      <c r="Y849" s="33">
        <v>1069.8019999999999</v>
      </c>
      <c r="Z849" s="33">
        <v>432.31700000000001</v>
      </c>
      <c r="AA849" s="33">
        <v>100.18</v>
      </c>
      <c r="AB849" s="33">
        <v>11.037000000000001</v>
      </c>
      <c r="AC849" s="33">
        <v>0.55700000000000005</v>
      </c>
    </row>
    <row r="850" spans="1:29" ht="11.4" x14ac:dyDescent="0.2">
      <c r="A850" s="29">
        <v>833</v>
      </c>
      <c r="B850" s="30" t="s">
        <v>54</v>
      </c>
      <c r="C850" s="51" t="s">
        <v>129</v>
      </c>
      <c r="D850" s="32"/>
      <c r="E850" s="32">
        <v>120</v>
      </c>
      <c r="F850" s="30" t="s">
        <v>107</v>
      </c>
      <c r="G850" s="32">
        <v>911</v>
      </c>
      <c r="H850" s="32">
        <v>2100</v>
      </c>
      <c r="I850" s="33">
        <v>6953.1970000000001</v>
      </c>
      <c r="J850" s="33">
        <v>6924.9340000000002</v>
      </c>
      <c r="K850" s="33">
        <v>6919.4750000000004</v>
      </c>
      <c r="L850" s="33">
        <v>6847.2579999999998</v>
      </c>
      <c r="M850" s="33">
        <v>6749.3370000000004</v>
      </c>
      <c r="N850" s="33">
        <v>6609.3159999999998</v>
      </c>
      <c r="O850" s="33">
        <v>6420.4380000000001</v>
      </c>
      <c r="P850" s="33">
        <v>6195.0129999999999</v>
      </c>
      <c r="Q850" s="33">
        <v>5932.9979999999996</v>
      </c>
      <c r="R850" s="33">
        <v>5630.5240000000003</v>
      </c>
      <c r="S850" s="33">
        <v>5281.7870000000003</v>
      </c>
      <c r="T850" s="33">
        <v>4840.4870000000001</v>
      </c>
      <c r="U850" s="33">
        <v>4318.2790000000005</v>
      </c>
      <c r="V850" s="33">
        <v>3682.2579999999998</v>
      </c>
      <c r="W850" s="33">
        <v>2931.134</v>
      </c>
      <c r="X850" s="33">
        <v>2082.0010000000002</v>
      </c>
      <c r="Y850" s="33">
        <v>1228.598</v>
      </c>
      <c r="Z850" s="33">
        <v>528.02200000000005</v>
      </c>
      <c r="AA850" s="33">
        <v>133.303</v>
      </c>
      <c r="AB850" s="33">
        <v>15.986000000000001</v>
      </c>
      <c r="AC850" s="33">
        <v>0.83299999999999996</v>
      </c>
    </row>
    <row r="851" spans="1:29" ht="11.4" x14ac:dyDescent="0.2">
      <c r="A851" s="29">
        <v>834</v>
      </c>
      <c r="B851" s="30" t="s">
        <v>54</v>
      </c>
      <c r="C851" s="51" t="s">
        <v>130</v>
      </c>
      <c r="D851" s="32"/>
      <c r="E851" s="32">
        <v>140</v>
      </c>
      <c r="F851" s="30" t="s">
        <v>107</v>
      </c>
      <c r="G851" s="32">
        <v>911</v>
      </c>
      <c r="H851" s="32">
        <v>2020</v>
      </c>
      <c r="I851" s="33">
        <v>738.24199999999996</v>
      </c>
      <c r="J851" s="33">
        <v>697.36699999999996</v>
      </c>
      <c r="K851" s="33">
        <v>667.35400000000004</v>
      </c>
      <c r="L851" s="33">
        <v>597.25400000000002</v>
      </c>
      <c r="M851" s="33">
        <v>482.77100000000002</v>
      </c>
      <c r="N851" s="33">
        <v>357.21899999999999</v>
      </c>
      <c r="O851" s="33">
        <v>277.12700000000001</v>
      </c>
      <c r="P851" s="33">
        <v>224.208</v>
      </c>
      <c r="Q851" s="33">
        <v>182.94800000000001</v>
      </c>
      <c r="R851" s="33">
        <v>156.58099999999999</v>
      </c>
      <c r="S851" s="33">
        <v>129.029</v>
      </c>
      <c r="T851" s="33">
        <v>103.56699999999999</v>
      </c>
      <c r="U851" s="33">
        <v>80.953999999999994</v>
      </c>
      <c r="V851" s="33">
        <v>58.106999999999999</v>
      </c>
      <c r="W851" s="33">
        <v>37.685000000000002</v>
      </c>
      <c r="X851" s="33">
        <v>23.821000000000002</v>
      </c>
      <c r="Y851" s="33">
        <v>11.481</v>
      </c>
      <c r="Z851" s="33">
        <v>3.4910000000000001</v>
      </c>
      <c r="AA851" s="33">
        <v>0.52300000000000002</v>
      </c>
      <c r="AB851" s="33">
        <v>3.3000000000000002E-2</v>
      </c>
      <c r="AC851" s="33">
        <v>2E-3</v>
      </c>
    </row>
    <row r="852" spans="1:29" ht="11.4" x14ac:dyDescent="0.2">
      <c r="A852" s="29">
        <v>835</v>
      </c>
      <c r="B852" s="30" t="s">
        <v>54</v>
      </c>
      <c r="C852" s="51" t="s">
        <v>130</v>
      </c>
      <c r="D852" s="32"/>
      <c r="E852" s="32">
        <v>140</v>
      </c>
      <c r="F852" s="30" t="s">
        <v>107</v>
      </c>
      <c r="G852" s="32">
        <v>911</v>
      </c>
      <c r="H852" s="32">
        <v>2025</v>
      </c>
      <c r="I852" s="33">
        <v>799.07500000000005</v>
      </c>
      <c r="J852" s="33">
        <v>712.82299999999998</v>
      </c>
      <c r="K852" s="33">
        <v>686.86500000000001</v>
      </c>
      <c r="L852" s="33">
        <v>653.91</v>
      </c>
      <c r="M852" s="33">
        <v>573.72500000000002</v>
      </c>
      <c r="N852" s="33">
        <v>454.42200000000003</v>
      </c>
      <c r="O852" s="33">
        <v>331.637</v>
      </c>
      <c r="P852" s="33">
        <v>255.29</v>
      </c>
      <c r="Q852" s="33">
        <v>205.5</v>
      </c>
      <c r="R852" s="33">
        <v>167.02600000000001</v>
      </c>
      <c r="S852" s="33">
        <v>141.786</v>
      </c>
      <c r="T852" s="33">
        <v>115.045</v>
      </c>
      <c r="U852" s="33">
        <v>89.81</v>
      </c>
      <c r="V852" s="33">
        <v>66.625</v>
      </c>
      <c r="W852" s="33">
        <v>43.732999999999997</v>
      </c>
      <c r="X852" s="33">
        <v>24.48</v>
      </c>
      <c r="Y852" s="33">
        <v>12.061999999999999</v>
      </c>
      <c r="Z852" s="33">
        <v>3.8109999999999999</v>
      </c>
      <c r="AA852" s="33">
        <v>0.59699999999999998</v>
      </c>
      <c r="AB852" s="33">
        <v>4.1000000000000002E-2</v>
      </c>
      <c r="AC852" s="33">
        <v>2E-3</v>
      </c>
    </row>
    <row r="853" spans="1:29" ht="11.4" x14ac:dyDescent="0.2">
      <c r="A853" s="29">
        <v>836</v>
      </c>
      <c r="B853" s="30" t="s">
        <v>54</v>
      </c>
      <c r="C853" s="51" t="s">
        <v>130</v>
      </c>
      <c r="D853" s="32"/>
      <c r="E853" s="32">
        <v>140</v>
      </c>
      <c r="F853" s="30" t="s">
        <v>107</v>
      </c>
      <c r="G853" s="32">
        <v>911</v>
      </c>
      <c r="H853" s="32">
        <v>2030</v>
      </c>
      <c r="I853" s="33">
        <v>863.14800000000002</v>
      </c>
      <c r="J853" s="33">
        <v>776.34799999999996</v>
      </c>
      <c r="K853" s="33">
        <v>703.93100000000004</v>
      </c>
      <c r="L853" s="33">
        <v>676.80700000000002</v>
      </c>
      <c r="M853" s="33">
        <v>637.04200000000003</v>
      </c>
      <c r="N853" s="33">
        <v>552.39800000000002</v>
      </c>
      <c r="O853" s="33">
        <v>433.54199999999997</v>
      </c>
      <c r="P853" s="33">
        <v>313.39299999999997</v>
      </c>
      <c r="Q853" s="33">
        <v>239.185</v>
      </c>
      <c r="R853" s="33">
        <v>191.17500000000001</v>
      </c>
      <c r="S853" s="33">
        <v>153.63999999999999</v>
      </c>
      <c r="T853" s="33">
        <v>128.23500000000001</v>
      </c>
      <c r="U853" s="33">
        <v>101.098</v>
      </c>
      <c r="V853" s="33">
        <v>74.91</v>
      </c>
      <c r="W853" s="33">
        <v>50.902000000000001</v>
      </c>
      <c r="X853" s="33">
        <v>28.925000000000001</v>
      </c>
      <c r="Y853" s="33">
        <v>12.673</v>
      </c>
      <c r="Z853" s="33">
        <v>4.1219999999999999</v>
      </c>
      <c r="AA853" s="33">
        <v>0.68200000000000005</v>
      </c>
      <c r="AB853" s="33">
        <v>4.9000000000000002E-2</v>
      </c>
      <c r="AC853" s="33">
        <v>2E-3</v>
      </c>
    </row>
    <row r="854" spans="1:29" ht="11.4" x14ac:dyDescent="0.2">
      <c r="A854" s="29">
        <v>837</v>
      </c>
      <c r="B854" s="30" t="s">
        <v>54</v>
      </c>
      <c r="C854" s="51" t="s">
        <v>130</v>
      </c>
      <c r="D854" s="32"/>
      <c r="E854" s="32">
        <v>140</v>
      </c>
      <c r="F854" s="30" t="s">
        <v>107</v>
      </c>
      <c r="G854" s="32">
        <v>911</v>
      </c>
      <c r="H854" s="32">
        <v>2035</v>
      </c>
      <c r="I854" s="33">
        <v>900.56600000000003</v>
      </c>
      <c r="J854" s="33">
        <v>841.42</v>
      </c>
      <c r="K854" s="33">
        <v>767.697</v>
      </c>
      <c r="L854" s="33">
        <v>695</v>
      </c>
      <c r="M854" s="33">
        <v>662.00199999999995</v>
      </c>
      <c r="N854" s="33">
        <v>617.25599999999997</v>
      </c>
      <c r="O854" s="33">
        <v>531.27800000000002</v>
      </c>
      <c r="P854" s="33">
        <v>413.50299999999999</v>
      </c>
      <c r="Q854" s="33">
        <v>296.22899999999998</v>
      </c>
      <c r="R854" s="33">
        <v>224.31399999999999</v>
      </c>
      <c r="S854" s="33">
        <v>177.209</v>
      </c>
      <c r="T854" s="33">
        <v>139.994</v>
      </c>
      <c r="U854" s="33">
        <v>113.569</v>
      </c>
      <c r="V854" s="33">
        <v>85.039000000000001</v>
      </c>
      <c r="W854" s="33">
        <v>57.79</v>
      </c>
      <c r="X854" s="33">
        <v>34.079000000000001</v>
      </c>
      <c r="Y854" s="33">
        <v>15.218999999999999</v>
      </c>
      <c r="Z854" s="33">
        <v>4.43</v>
      </c>
      <c r="AA854" s="33">
        <v>0.76100000000000001</v>
      </c>
      <c r="AB854" s="33">
        <v>0.06</v>
      </c>
      <c r="AC854" s="33">
        <v>2E-3</v>
      </c>
    </row>
    <row r="855" spans="1:29" ht="11.4" x14ac:dyDescent="0.2">
      <c r="A855" s="29">
        <v>838</v>
      </c>
      <c r="B855" s="30" t="s">
        <v>54</v>
      </c>
      <c r="C855" s="51" t="s">
        <v>130</v>
      </c>
      <c r="D855" s="32"/>
      <c r="E855" s="32">
        <v>140</v>
      </c>
      <c r="F855" s="30" t="s">
        <v>107</v>
      </c>
      <c r="G855" s="32">
        <v>911</v>
      </c>
      <c r="H855" s="32">
        <v>2040</v>
      </c>
      <c r="I855" s="33">
        <v>910.61099999999999</v>
      </c>
      <c r="J855" s="33">
        <v>879.89700000000005</v>
      </c>
      <c r="K855" s="33">
        <v>832.79200000000003</v>
      </c>
      <c r="L855" s="33">
        <v>758.75699999999995</v>
      </c>
      <c r="M855" s="33">
        <v>680.82500000000005</v>
      </c>
      <c r="N855" s="33">
        <v>642.94299999999998</v>
      </c>
      <c r="O855" s="33">
        <v>595.75300000000004</v>
      </c>
      <c r="P855" s="33">
        <v>509.13499999999999</v>
      </c>
      <c r="Q855" s="33">
        <v>393.06700000000001</v>
      </c>
      <c r="R855" s="33">
        <v>279.34100000000001</v>
      </c>
      <c r="S855" s="33">
        <v>209.05500000000001</v>
      </c>
      <c r="T855" s="33">
        <v>162.358</v>
      </c>
      <c r="U855" s="33">
        <v>124.72499999999999</v>
      </c>
      <c r="V855" s="33">
        <v>96.191999999999993</v>
      </c>
      <c r="W855" s="33">
        <v>66.132999999999996</v>
      </c>
      <c r="X855" s="33">
        <v>39.070999999999998</v>
      </c>
      <c r="Y855" s="33">
        <v>18.170999999999999</v>
      </c>
      <c r="Z855" s="33">
        <v>5.4249999999999998</v>
      </c>
      <c r="AA855" s="33">
        <v>0.84299999999999997</v>
      </c>
      <c r="AB855" s="33">
        <v>6.8000000000000005E-2</v>
      </c>
      <c r="AC855" s="33">
        <v>4.0000000000000001E-3</v>
      </c>
    </row>
    <row r="856" spans="1:29" ht="11.4" x14ac:dyDescent="0.2">
      <c r="A856" s="29">
        <v>839</v>
      </c>
      <c r="B856" s="30" t="s">
        <v>54</v>
      </c>
      <c r="C856" s="51" t="s">
        <v>130</v>
      </c>
      <c r="D856" s="32"/>
      <c r="E856" s="32">
        <v>140</v>
      </c>
      <c r="F856" s="30" t="s">
        <v>107</v>
      </c>
      <c r="G856" s="32">
        <v>911</v>
      </c>
      <c r="H856" s="32">
        <v>2045</v>
      </c>
      <c r="I856" s="33">
        <v>909.72699999999998</v>
      </c>
      <c r="J856" s="33">
        <v>891.37</v>
      </c>
      <c r="K856" s="33">
        <v>871.54300000000001</v>
      </c>
      <c r="L856" s="33">
        <v>823.875</v>
      </c>
      <c r="M856" s="33">
        <v>744.553</v>
      </c>
      <c r="N856" s="33">
        <v>662.61500000000001</v>
      </c>
      <c r="O856" s="33">
        <v>622.31700000000001</v>
      </c>
      <c r="P856" s="33">
        <v>573.14800000000002</v>
      </c>
      <c r="Q856" s="33">
        <v>486.27699999999999</v>
      </c>
      <c r="R856" s="33">
        <v>372.58300000000003</v>
      </c>
      <c r="S856" s="33">
        <v>261.67399999999998</v>
      </c>
      <c r="T856" s="33">
        <v>192.524</v>
      </c>
      <c r="U856" s="33">
        <v>145.43899999999999</v>
      </c>
      <c r="V856" s="33">
        <v>106.316</v>
      </c>
      <c r="W856" s="33">
        <v>75.388999999999996</v>
      </c>
      <c r="X856" s="33">
        <v>45.124000000000002</v>
      </c>
      <c r="Y856" s="33">
        <v>21.088000000000001</v>
      </c>
      <c r="Z856" s="33">
        <v>6.5990000000000002</v>
      </c>
      <c r="AA856" s="33">
        <v>1.0649999999999999</v>
      </c>
      <c r="AB856" s="33">
        <v>7.5999999999999998E-2</v>
      </c>
      <c r="AC856" s="33">
        <v>4.0000000000000001E-3</v>
      </c>
    </row>
    <row r="857" spans="1:29" ht="11.4" x14ac:dyDescent="0.2">
      <c r="A857" s="29">
        <v>840</v>
      </c>
      <c r="B857" s="30" t="s">
        <v>54</v>
      </c>
      <c r="C857" s="51" t="s">
        <v>130</v>
      </c>
      <c r="D857" s="32"/>
      <c r="E857" s="32">
        <v>140</v>
      </c>
      <c r="F857" s="30" t="s">
        <v>107</v>
      </c>
      <c r="G857" s="32">
        <v>911</v>
      </c>
      <c r="H857" s="32">
        <v>2050</v>
      </c>
      <c r="I857" s="33">
        <v>910.76800000000003</v>
      </c>
      <c r="J857" s="33">
        <v>891.90899999999999</v>
      </c>
      <c r="K857" s="33">
        <v>883.47500000000002</v>
      </c>
      <c r="L857" s="33">
        <v>862.85799999999995</v>
      </c>
      <c r="M857" s="33">
        <v>809.62400000000002</v>
      </c>
      <c r="N857" s="33">
        <v>726.25800000000004</v>
      </c>
      <c r="O857" s="33">
        <v>642.9</v>
      </c>
      <c r="P857" s="33">
        <v>600.524</v>
      </c>
      <c r="Q857" s="33">
        <v>549.46699999999998</v>
      </c>
      <c r="R857" s="33">
        <v>462.86</v>
      </c>
      <c r="S857" s="33">
        <v>350.59800000000001</v>
      </c>
      <c r="T857" s="33">
        <v>242.09299999999999</v>
      </c>
      <c r="U857" s="33">
        <v>173.30600000000001</v>
      </c>
      <c r="V857" s="33">
        <v>124.65600000000001</v>
      </c>
      <c r="W857" s="33">
        <v>83.905000000000001</v>
      </c>
      <c r="X857" s="33">
        <v>51.898000000000003</v>
      </c>
      <c r="Y857" s="33">
        <v>24.631</v>
      </c>
      <c r="Z857" s="33">
        <v>7.7889999999999997</v>
      </c>
      <c r="AA857" s="33">
        <v>1.3280000000000001</v>
      </c>
      <c r="AB857" s="33">
        <v>0.10199999999999999</v>
      </c>
      <c r="AC857" s="33">
        <v>5.0000000000000001E-3</v>
      </c>
    </row>
    <row r="858" spans="1:29" ht="11.4" x14ac:dyDescent="0.2">
      <c r="A858" s="29">
        <v>841</v>
      </c>
      <c r="B858" s="30" t="s">
        <v>54</v>
      </c>
      <c r="C858" s="51" t="s">
        <v>130</v>
      </c>
      <c r="D858" s="32"/>
      <c r="E858" s="32">
        <v>140</v>
      </c>
      <c r="F858" s="30" t="s">
        <v>107</v>
      </c>
      <c r="G858" s="32">
        <v>911</v>
      </c>
      <c r="H858" s="32">
        <v>2055</v>
      </c>
      <c r="I858" s="33">
        <v>911.14400000000001</v>
      </c>
      <c r="J858" s="33">
        <v>894.17700000000002</v>
      </c>
      <c r="K858" s="33">
        <v>884.51199999999994</v>
      </c>
      <c r="L858" s="33">
        <v>875.20100000000002</v>
      </c>
      <c r="M858" s="33">
        <v>848.89200000000005</v>
      </c>
      <c r="N858" s="33">
        <v>791.27200000000005</v>
      </c>
      <c r="O858" s="33">
        <v>706.41300000000001</v>
      </c>
      <c r="P858" s="33">
        <v>622.04200000000003</v>
      </c>
      <c r="Q858" s="33">
        <v>577.49199999999996</v>
      </c>
      <c r="R858" s="33">
        <v>524.80499999999995</v>
      </c>
      <c r="S858" s="33">
        <v>437.20699999999999</v>
      </c>
      <c r="T858" s="33">
        <v>325.71100000000001</v>
      </c>
      <c r="U858" s="33">
        <v>218.90199999999999</v>
      </c>
      <c r="V858" s="33">
        <v>149.303</v>
      </c>
      <c r="W858" s="33">
        <v>98.989000000000004</v>
      </c>
      <c r="X858" s="33">
        <v>58.241999999999997</v>
      </c>
      <c r="Y858" s="33">
        <v>28.651</v>
      </c>
      <c r="Z858" s="33">
        <v>9.2490000000000006</v>
      </c>
      <c r="AA858" s="33">
        <v>1.613</v>
      </c>
      <c r="AB858" s="33">
        <v>0.13200000000000001</v>
      </c>
      <c r="AC858" s="33">
        <v>6.0000000000000001E-3</v>
      </c>
    </row>
    <row r="859" spans="1:29" ht="11.4" x14ac:dyDescent="0.2">
      <c r="A859" s="29">
        <v>842</v>
      </c>
      <c r="B859" s="30" t="s">
        <v>54</v>
      </c>
      <c r="C859" s="51" t="s">
        <v>130</v>
      </c>
      <c r="D859" s="32"/>
      <c r="E859" s="32">
        <v>140</v>
      </c>
      <c r="F859" s="30" t="s">
        <v>107</v>
      </c>
      <c r="G859" s="32">
        <v>911</v>
      </c>
      <c r="H859" s="32">
        <v>2060</v>
      </c>
      <c r="I859" s="33">
        <v>909.80499999999995</v>
      </c>
      <c r="J859" s="33">
        <v>895.64599999999996</v>
      </c>
      <c r="K859" s="33">
        <v>887.20699999999999</v>
      </c>
      <c r="L859" s="33">
        <v>876.67200000000003</v>
      </c>
      <c r="M859" s="33">
        <v>861.77599999999995</v>
      </c>
      <c r="N859" s="33">
        <v>830.90899999999999</v>
      </c>
      <c r="O859" s="33">
        <v>771.33</v>
      </c>
      <c r="P859" s="33">
        <v>685.28</v>
      </c>
      <c r="Q859" s="33">
        <v>599.79499999999996</v>
      </c>
      <c r="R859" s="33">
        <v>553.15599999999995</v>
      </c>
      <c r="S859" s="33">
        <v>497.28100000000001</v>
      </c>
      <c r="T859" s="33">
        <v>407.60300000000001</v>
      </c>
      <c r="U859" s="33">
        <v>295.69</v>
      </c>
      <c r="V859" s="33">
        <v>189.47300000000001</v>
      </c>
      <c r="W859" s="33">
        <v>119.25700000000001</v>
      </c>
      <c r="X859" s="33">
        <v>69.224000000000004</v>
      </c>
      <c r="Y859" s="33">
        <v>32.511000000000003</v>
      </c>
      <c r="Z859" s="33">
        <v>10.939</v>
      </c>
      <c r="AA859" s="33">
        <v>1.9630000000000001</v>
      </c>
      <c r="AB859" s="33">
        <v>0.16500000000000001</v>
      </c>
      <c r="AC859" s="33">
        <v>8.0000000000000002E-3</v>
      </c>
    </row>
    <row r="860" spans="1:29" ht="11.4" x14ac:dyDescent="0.2">
      <c r="A860" s="29">
        <v>843</v>
      </c>
      <c r="B860" s="30" t="s">
        <v>54</v>
      </c>
      <c r="C860" s="51" t="s">
        <v>130</v>
      </c>
      <c r="D860" s="32"/>
      <c r="E860" s="32">
        <v>140</v>
      </c>
      <c r="F860" s="30" t="s">
        <v>107</v>
      </c>
      <c r="G860" s="32">
        <v>911</v>
      </c>
      <c r="H860" s="32">
        <v>2065</v>
      </c>
      <c r="I860" s="33">
        <v>904.62199999999996</v>
      </c>
      <c r="J860" s="33">
        <v>895.32</v>
      </c>
      <c r="K860" s="33">
        <v>889.06399999999996</v>
      </c>
      <c r="L860" s="33">
        <v>879.73500000000001</v>
      </c>
      <c r="M860" s="33">
        <v>863.83699999999999</v>
      </c>
      <c r="N860" s="33">
        <v>844.52200000000005</v>
      </c>
      <c r="O860" s="33">
        <v>811.39599999999996</v>
      </c>
      <c r="P860" s="33">
        <v>749.98500000000001</v>
      </c>
      <c r="Q860" s="33">
        <v>662.49099999999999</v>
      </c>
      <c r="R860" s="33">
        <v>575.98900000000003</v>
      </c>
      <c r="S860" s="33">
        <v>525.57899999999995</v>
      </c>
      <c r="T860" s="33">
        <v>465.01299999999998</v>
      </c>
      <c r="U860" s="33">
        <v>371.36500000000001</v>
      </c>
      <c r="V860" s="33">
        <v>257.04599999999999</v>
      </c>
      <c r="W860" s="33">
        <v>152.184</v>
      </c>
      <c r="X860" s="33">
        <v>84.013000000000005</v>
      </c>
      <c r="Y860" s="33">
        <v>39.030999999999999</v>
      </c>
      <c r="Z860" s="33">
        <v>12.619</v>
      </c>
      <c r="AA860" s="33">
        <v>2.3860000000000001</v>
      </c>
      <c r="AB860" s="33">
        <v>0.20799999999999999</v>
      </c>
      <c r="AC860" s="33">
        <v>0.01</v>
      </c>
    </row>
    <row r="861" spans="1:29" ht="11.4" x14ac:dyDescent="0.2">
      <c r="A861" s="29">
        <v>844</v>
      </c>
      <c r="B861" s="30" t="s">
        <v>54</v>
      </c>
      <c r="C861" s="51" t="s">
        <v>130</v>
      </c>
      <c r="D861" s="32"/>
      <c r="E861" s="32">
        <v>140</v>
      </c>
      <c r="F861" s="30" t="s">
        <v>107</v>
      </c>
      <c r="G861" s="32">
        <v>911</v>
      </c>
      <c r="H861" s="32">
        <v>2070</v>
      </c>
      <c r="I861" s="33">
        <v>891.73500000000001</v>
      </c>
      <c r="J861" s="33">
        <v>891.09</v>
      </c>
      <c r="K861" s="33">
        <v>889.09900000000005</v>
      </c>
      <c r="L861" s="33">
        <v>881.92200000000003</v>
      </c>
      <c r="M861" s="33">
        <v>867.39099999999996</v>
      </c>
      <c r="N861" s="33">
        <v>847.35900000000004</v>
      </c>
      <c r="O861" s="33">
        <v>825.86900000000003</v>
      </c>
      <c r="P861" s="33">
        <v>790.471</v>
      </c>
      <c r="Q861" s="33">
        <v>726.72299999999996</v>
      </c>
      <c r="R861" s="33">
        <v>637.745</v>
      </c>
      <c r="S861" s="33">
        <v>548.61699999999996</v>
      </c>
      <c r="T861" s="33">
        <v>492.8</v>
      </c>
      <c r="U861" s="33">
        <v>425.005</v>
      </c>
      <c r="V861" s="33">
        <v>324.11399999999998</v>
      </c>
      <c r="W861" s="33">
        <v>207.53200000000001</v>
      </c>
      <c r="X861" s="33">
        <v>107.96899999999999</v>
      </c>
      <c r="Y861" s="33">
        <v>47.850999999999999</v>
      </c>
      <c r="Z861" s="33">
        <v>15.387</v>
      </c>
      <c r="AA861" s="33">
        <v>2.8250000000000002</v>
      </c>
      <c r="AB861" s="33">
        <v>0.26200000000000001</v>
      </c>
      <c r="AC861" s="33">
        <v>1.2999999999999999E-2</v>
      </c>
    </row>
    <row r="862" spans="1:29" ht="11.4" x14ac:dyDescent="0.2">
      <c r="A862" s="29">
        <v>845</v>
      </c>
      <c r="B862" s="30" t="s">
        <v>54</v>
      </c>
      <c r="C862" s="51" t="s">
        <v>130</v>
      </c>
      <c r="D862" s="32"/>
      <c r="E862" s="32">
        <v>140</v>
      </c>
      <c r="F862" s="30" t="s">
        <v>107</v>
      </c>
      <c r="G862" s="32">
        <v>911</v>
      </c>
      <c r="H862" s="32">
        <v>2075</v>
      </c>
      <c r="I862" s="33">
        <v>873.06299999999999</v>
      </c>
      <c r="J862" s="33">
        <v>879.15599999999995</v>
      </c>
      <c r="K862" s="33">
        <v>885.20600000000002</v>
      </c>
      <c r="L862" s="33">
        <v>882.25099999999998</v>
      </c>
      <c r="M862" s="33">
        <v>869.995</v>
      </c>
      <c r="N862" s="33">
        <v>851.55499999999995</v>
      </c>
      <c r="O862" s="33">
        <v>829.60799999999995</v>
      </c>
      <c r="P862" s="33">
        <v>805.84299999999996</v>
      </c>
      <c r="Q862" s="33">
        <v>767.44600000000003</v>
      </c>
      <c r="R862" s="33">
        <v>701.08299999999997</v>
      </c>
      <c r="S862" s="33">
        <v>608.82899999999995</v>
      </c>
      <c r="T862" s="33">
        <v>515.65200000000004</v>
      </c>
      <c r="U862" s="33">
        <v>451.68400000000003</v>
      </c>
      <c r="V862" s="33">
        <v>372.25799999999998</v>
      </c>
      <c r="W862" s="33">
        <v>262.97399999999999</v>
      </c>
      <c r="X862" s="33">
        <v>148.238</v>
      </c>
      <c r="Y862" s="33">
        <v>62.113999999999997</v>
      </c>
      <c r="Z862" s="33">
        <v>19.163</v>
      </c>
      <c r="AA862" s="33">
        <v>3.5310000000000001</v>
      </c>
      <c r="AB862" s="33">
        <v>0.32100000000000001</v>
      </c>
      <c r="AC862" s="33">
        <v>1.7000000000000001E-2</v>
      </c>
    </row>
    <row r="863" spans="1:29" ht="11.4" x14ac:dyDescent="0.2">
      <c r="A863" s="29">
        <v>846</v>
      </c>
      <c r="B863" s="30" t="s">
        <v>54</v>
      </c>
      <c r="C863" s="51" t="s">
        <v>130</v>
      </c>
      <c r="D863" s="32"/>
      <c r="E863" s="32">
        <v>140</v>
      </c>
      <c r="F863" s="30" t="s">
        <v>107</v>
      </c>
      <c r="G863" s="32">
        <v>911</v>
      </c>
      <c r="H863" s="32">
        <v>2080</v>
      </c>
      <c r="I863" s="33">
        <v>851.654</v>
      </c>
      <c r="J863" s="33">
        <v>861.47</v>
      </c>
      <c r="K863" s="33">
        <v>873.64499999999998</v>
      </c>
      <c r="L863" s="33">
        <v>878.65099999999995</v>
      </c>
      <c r="M863" s="33">
        <v>870.71100000000001</v>
      </c>
      <c r="N863" s="33">
        <v>854.74400000000003</v>
      </c>
      <c r="O863" s="33">
        <v>834.60199999999998</v>
      </c>
      <c r="P863" s="33">
        <v>810.63300000000004</v>
      </c>
      <c r="Q863" s="33">
        <v>783.72500000000002</v>
      </c>
      <c r="R863" s="33">
        <v>741.81100000000004</v>
      </c>
      <c r="S863" s="33">
        <v>670.73599999999999</v>
      </c>
      <c r="T863" s="33">
        <v>573.61199999999997</v>
      </c>
      <c r="U863" s="33">
        <v>473.94900000000001</v>
      </c>
      <c r="V863" s="33">
        <v>397.024</v>
      </c>
      <c r="W863" s="33">
        <v>303.49</v>
      </c>
      <c r="X863" s="33">
        <v>189.15199999999999</v>
      </c>
      <c r="Y863" s="33">
        <v>86.16</v>
      </c>
      <c r="Z863" s="33">
        <v>25.285</v>
      </c>
      <c r="AA863" s="33">
        <v>4.5190000000000001</v>
      </c>
      <c r="AB863" s="33">
        <v>0.41699999999999998</v>
      </c>
      <c r="AC863" s="33">
        <v>2.1999999999999999E-2</v>
      </c>
    </row>
    <row r="864" spans="1:29" ht="11.4" x14ac:dyDescent="0.2">
      <c r="A864" s="29">
        <v>847</v>
      </c>
      <c r="B864" s="30" t="s">
        <v>54</v>
      </c>
      <c r="C864" s="51" t="s">
        <v>130</v>
      </c>
      <c r="D864" s="32"/>
      <c r="E864" s="32">
        <v>140</v>
      </c>
      <c r="F864" s="30" t="s">
        <v>107</v>
      </c>
      <c r="G864" s="32">
        <v>911</v>
      </c>
      <c r="H864" s="32">
        <v>2085</v>
      </c>
      <c r="I864" s="33">
        <v>829.99699999999996</v>
      </c>
      <c r="J864" s="33">
        <v>840.98099999999999</v>
      </c>
      <c r="K864" s="33">
        <v>856.32600000000002</v>
      </c>
      <c r="L864" s="33">
        <v>867.38800000000003</v>
      </c>
      <c r="M864" s="33">
        <v>867.48</v>
      </c>
      <c r="N864" s="33">
        <v>855.98800000000006</v>
      </c>
      <c r="O864" s="33">
        <v>838.50400000000002</v>
      </c>
      <c r="P864" s="33">
        <v>816.53</v>
      </c>
      <c r="Q864" s="33">
        <v>789.58199999999999</v>
      </c>
      <c r="R864" s="33">
        <v>758.85299999999995</v>
      </c>
      <c r="S864" s="33">
        <v>711.08900000000006</v>
      </c>
      <c r="T864" s="33">
        <v>633.36099999999999</v>
      </c>
      <c r="U864" s="33">
        <v>528.649</v>
      </c>
      <c r="V864" s="33">
        <v>418.02100000000002</v>
      </c>
      <c r="W864" s="33">
        <v>325.22699999999998</v>
      </c>
      <c r="X864" s="33">
        <v>219.78100000000001</v>
      </c>
      <c r="Y864" s="33">
        <v>111.08799999999999</v>
      </c>
      <c r="Z864" s="33">
        <v>35.654000000000003</v>
      </c>
      <c r="AA864" s="33">
        <v>6.1239999999999997</v>
      </c>
      <c r="AB864" s="33">
        <v>0.55500000000000005</v>
      </c>
      <c r="AC864" s="33">
        <v>2.8000000000000001E-2</v>
      </c>
    </row>
    <row r="865" spans="1:29" ht="11.4" x14ac:dyDescent="0.2">
      <c r="A865" s="29">
        <v>848</v>
      </c>
      <c r="B865" s="30" t="s">
        <v>54</v>
      </c>
      <c r="C865" s="51" t="s">
        <v>130</v>
      </c>
      <c r="D865" s="32"/>
      <c r="E865" s="32">
        <v>140</v>
      </c>
      <c r="F865" s="30" t="s">
        <v>107</v>
      </c>
      <c r="G865" s="32">
        <v>911</v>
      </c>
      <c r="H865" s="32">
        <v>2090</v>
      </c>
      <c r="I865" s="33">
        <v>810.79</v>
      </c>
      <c r="J865" s="33">
        <v>820.15499999999997</v>
      </c>
      <c r="K865" s="33">
        <v>836.18399999999997</v>
      </c>
      <c r="L865" s="33">
        <v>850.36099999999999</v>
      </c>
      <c r="M865" s="33">
        <v>856.59500000000003</v>
      </c>
      <c r="N865" s="33">
        <v>853.25800000000004</v>
      </c>
      <c r="O865" s="33">
        <v>840.39800000000002</v>
      </c>
      <c r="P865" s="33">
        <v>821.26300000000003</v>
      </c>
      <c r="Q865" s="33">
        <v>796.42600000000004</v>
      </c>
      <c r="R865" s="33">
        <v>765.71699999999998</v>
      </c>
      <c r="S865" s="33">
        <v>728.71299999999997</v>
      </c>
      <c r="T865" s="33">
        <v>672.86800000000005</v>
      </c>
      <c r="U865" s="33">
        <v>585.23400000000004</v>
      </c>
      <c r="V865" s="33">
        <v>467.83499999999998</v>
      </c>
      <c r="W865" s="33">
        <v>344.03</v>
      </c>
      <c r="X865" s="33">
        <v>237.11199999999999</v>
      </c>
      <c r="Y865" s="33">
        <v>130.38999999999999</v>
      </c>
      <c r="Z865" s="33">
        <v>46.738</v>
      </c>
      <c r="AA865" s="33">
        <v>8.8689999999999998</v>
      </c>
      <c r="AB865" s="33">
        <v>0.78100000000000003</v>
      </c>
      <c r="AC865" s="33">
        <v>3.9E-2</v>
      </c>
    </row>
    <row r="866" spans="1:29" ht="11.4" x14ac:dyDescent="0.2">
      <c r="A866" s="29">
        <v>849</v>
      </c>
      <c r="B866" s="30" t="s">
        <v>54</v>
      </c>
      <c r="C866" s="51" t="s">
        <v>130</v>
      </c>
      <c r="D866" s="32"/>
      <c r="E866" s="32">
        <v>140</v>
      </c>
      <c r="F866" s="30" t="s">
        <v>107</v>
      </c>
      <c r="G866" s="32">
        <v>911</v>
      </c>
      <c r="H866" s="32">
        <v>2095</v>
      </c>
      <c r="I866" s="33">
        <v>789.48800000000006</v>
      </c>
      <c r="J866" s="33">
        <v>801.68600000000004</v>
      </c>
      <c r="K866" s="33">
        <v>815.67399999999998</v>
      </c>
      <c r="L866" s="33">
        <v>830.49699999999996</v>
      </c>
      <c r="M866" s="33">
        <v>839.95799999999997</v>
      </c>
      <c r="N866" s="33">
        <v>842.90599999999995</v>
      </c>
      <c r="O866" s="33">
        <v>838.30899999999997</v>
      </c>
      <c r="P866" s="33">
        <v>823.952</v>
      </c>
      <c r="Q866" s="33">
        <v>802.07100000000003</v>
      </c>
      <c r="R866" s="33">
        <v>773.495</v>
      </c>
      <c r="S866" s="33">
        <v>736.54499999999996</v>
      </c>
      <c r="T866" s="33">
        <v>690.92399999999998</v>
      </c>
      <c r="U866" s="33">
        <v>623.322</v>
      </c>
      <c r="V866" s="33">
        <v>519.65899999999999</v>
      </c>
      <c r="W866" s="33">
        <v>386.87299999999999</v>
      </c>
      <c r="X866" s="33">
        <v>252.58500000000001</v>
      </c>
      <c r="Y866" s="33">
        <v>142.18600000000001</v>
      </c>
      <c r="Z866" s="33">
        <v>55.813000000000002</v>
      </c>
      <c r="AA866" s="33">
        <v>11.962999999999999</v>
      </c>
      <c r="AB866" s="33">
        <v>1.177</v>
      </c>
      <c r="AC866" s="33">
        <v>5.7000000000000002E-2</v>
      </c>
    </row>
    <row r="867" spans="1:29" ht="11.4" x14ac:dyDescent="0.2">
      <c r="A867" s="29">
        <v>850</v>
      </c>
      <c r="B867" s="30" t="s">
        <v>54</v>
      </c>
      <c r="C867" s="51" t="s">
        <v>130</v>
      </c>
      <c r="D867" s="32"/>
      <c r="E867" s="32">
        <v>140</v>
      </c>
      <c r="F867" s="30" t="s">
        <v>107</v>
      </c>
      <c r="G867" s="32">
        <v>911</v>
      </c>
      <c r="H867" s="32">
        <v>2100</v>
      </c>
      <c r="I867" s="33">
        <v>767.30200000000002</v>
      </c>
      <c r="J867" s="33">
        <v>781.11300000000006</v>
      </c>
      <c r="K867" s="33">
        <v>797.49099999999999</v>
      </c>
      <c r="L867" s="33">
        <v>810.25199999999995</v>
      </c>
      <c r="M867" s="33">
        <v>820.47199999999998</v>
      </c>
      <c r="N867" s="33">
        <v>826.80700000000002</v>
      </c>
      <c r="O867" s="33">
        <v>828.64400000000001</v>
      </c>
      <c r="P867" s="33">
        <v>822.65200000000004</v>
      </c>
      <c r="Q867" s="33">
        <v>805.64400000000001</v>
      </c>
      <c r="R867" s="33">
        <v>780.048</v>
      </c>
      <c r="S867" s="33">
        <v>745.20899999999995</v>
      </c>
      <c r="T867" s="33">
        <v>699.67700000000002</v>
      </c>
      <c r="U867" s="33">
        <v>641.60599999999999</v>
      </c>
      <c r="V867" s="33">
        <v>555.29200000000003</v>
      </c>
      <c r="W867" s="33">
        <v>431.75599999999997</v>
      </c>
      <c r="X867" s="33">
        <v>286.01100000000002</v>
      </c>
      <c r="Y867" s="33">
        <v>153.083</v>
      </c>
      <c r="Z867" s="33">
        <v>61.918999999999997</v>
      </c>
      <c r="AA867" s="33">
        <v>14.692</v>
      </c>
      <c r="AB867" s="33">
        <v>1.6519999999999999</v>
      </c>
      <c r="AC867" s="33">
        <v>8.7999999999999995E-2</v>
      </c>
    </row>
    <row r="868" spans="1:29" ht="11.4" x14ac:dyDescent="0.2">
      <c r="A868" s="29">
        <v>851</v>
      </c>
      <c r="B868" s="30" t="s">
        <v>54</v>
      </c>
      <c r="C868" s="51" t="s">
        <v>131</v>
      </c>
      <c r="D868" s="32"/>
      <c r="E868" s="32">
        <v>148</v>
      </c>
      <c r="F868" s="30" t="s">
        <v>107</v>
      </c>
      <c r="G868" s="32">
        <v>911</v>
      </c>
      <c r="H868" s="32">
        <v>2020</v>
      </c>
      <c r="I868" s="33">
        <v>2930.4349999999999</v>
      </c>
      <c r="J868" s="33">
        <v>2522.114</v>
      </c>
      <c r="K868" s="33">
        <v>2183.8780000000002</v>
      </c>
      <c r="L868" s="33">
        <v>1854.85</v>
      </c>
      <c r="M868" s="33">
        <v>1535.501</v>
      </c>
      <c r="N868" s="33">
        <v>1245.5160000000001</v>
      </c>
      <c r="O868" s="33">
        <v>989.98500000000001</v>
      </c>
      <c r="P868" s="33">
        <v>779.66099999999994</v>
      </c>
      <c r="Q868" s="33">
        <v>610.04</v>
      </c>
      <c r="R868" s="33">
        <v>472.791</v>
      </c>
      <c r="S868" s="33">
        <v>362.36700000000002</v>
      </c>
      <c r="T868" s="33">
        <v>292.27999999999997</v>
      </c>
      <c r="U868" s="33">
        <v>236.024</v>
      </c>
      <c r="V868" s="33">
        <v>181.32499999999999</v>
      </c>
      <c r="W868" s="33">
        <v>112.184</v>
      </c>
      <c r="X868" s="33">
        <v>68.477000000000004</v>
      </c>
      <c r="Y868" s="33">
        <v>33.615000000000002</v>
      </c>
      <c r="Z868" s="33">
        <v>11.769</v>
      </c>
      <c r="AA868" s="33">
        <v>2.661</v>
      </c>
      <c r="AB868" s="33">
        <v>0.35899999999999999</v>
      </c>
      <c r="AC868" s="33">
        <v>2.7E-2</v>
      </c>
    </row>
    <row r="869" spans="1:29" ht="11.4" x14ac:dyDescent="0.2">
      <c r="A869" s="29">
        <v>852</v>
      </c>
      <c r="B869" s="30" t="s">
        <v>54</v>
      </c>
      <c r="C869" s="51" t="s">
        <v>131</v>
      </c>
      <c r="D869" s="32"/>
      <c r="E869" s="32">
        <v>148</v>
      </c>
      <c r="F869" s="30" t="s">
        <v>107</v>
      </c>
      <c r="G869" s="32">
        <v>911</v>
      </c>
      <c r="H869" s="32">
        <v>2025</v>
      </c>
      <c r="I869" s="33">
        <v>3224.7629999999999</v>
      </c>
      <c r="J869" s="33">
        <v>2816.9940000000001</v>
      </c>
      <c r="K869" s="33">
        <v>2472.489</v>
      </c>
      <c r="L869" s="33">
        <v>2147.84</v>
      </c>
      <c r="M869" s="33">
        <v>1816.1990000000001</v>
      </c>
      <c r="N869" s="33">
        <v>1492.8030000000001</v>
      </c>
      <c r="O869" s="33">
        <v>1200.69</v>
      </c>
      <c r="P869" s="33">
        <v>945.26700000000005</v>
      </c>
      <c r="Q869" s="33">
        <v>739.404</v>
      </c>
      <c r="R869" s="33">
        <v>577.07299999999998</v>
      </c>
      <c r="S869" s="33">
        <v>445.26900000000001</v>
      </c>
      <c r="T869" s="33">
        <v>337.21600000000001</v>
      </c>
      <c r="U869" s="33">
        <v>264.67700000000002</v>
      </c>
      <c r="V869" s="33">
        <v>203.298</v>
      </c>
      <c r="W869" s="33">
        <v>143.60300000000001</v>
      </c>
      <c r="X869" s="33">
        <v>77.540999999999997</v>
      </c>
      <c r="Y869" s="33">
        <v>38.241</v>
      </c>
      <c r="Z869" s="33">
        <v>13.619</v>
      </c>
      <c r="AA869" s="33">
        <v>3.09</v>
      </c>
      <c r="AB869" s="33">
        <v>0.41699999999999998</v>
      </c>
      <c r="AC869" s="33">
        <v>3.4000000000000002E-2</v>
      </c>
    </row>
    <row r="870" spans="1:29" ht="11.4" x14ac:dyDescent="0.2">
      <c r="A870" s="29">
        <v>853</v>
      </c>
      <c r="B870" s="30" t="s">
        <v>54</v>
      </c>
      <c r="C870" s="51" t="s">
        <v>131</v>
      </c>
      <c r="D870" s="32"/>
      <c r="E870" s="32">
        <v>148</v>
      </c>
      <c r="F870" s="30" t="s">
        <v>107</v>
      </c>
      <c r="G870" s="32">
        <v>911</v>
      </c>
      <c r="H870" s="32">
        <v>2030</v>
      </c>
      <c r="I870" s="33">
        <v>3497.7330000000002</v>
      </c>
      <c r="J870" s="33">
        <v>3109.489</v>
      </c>
      <c r="K870" s="33">
        <v>2764.8209999999999</v>
      </c>
      <c r="L870" s="33">
        <v>2433.6190000000001</v>
      </c>
      <c r="M870" s="33">
        <v>2105.0340000000001</v>
      </c>
      <c r="N870" s="33">
        <v>1768.0989999999999</v>
      </c>
      <c r="O870" s="33">
        <v>1441.8810000000001</v>
      </c>
      <c r="P870" s="33">
        <v>1149.3910000000001</v>
      </c>
      <c r="Q870" s="33">
        <v>898.98699999999997</v>
      </c>
      <c r="R870" s="33">
        <v>701.27599999999995</v>
      </c>
      <c r="S870" s="33">
        <v>544.73299999999995</v>
      </c>
      <c r="T870" s="33">
        <v>415.28500000000003</v>
      </c>
      <c r="U870" s="33">
        <v>306.18299999999999</v>
      </c>
      <c r="V870" s="33">
        <v>228.77199999999999</v>
      </c>
      <c r="W870" s="33">
        <v>161.744</v>
      </c>
      <c r="X870" s="33">
        <v>99.936000000000007</v>
      </c>
      <c r="Y870" s="33">
        <v>43.636000000000003</v>
      </c>
      <c r="Z870" s="33">
        <v>15.625</v>
      </c>
      <c r="AA870" s="33">
        <v>3.6059999999999999</v>
      </c>
      <c r="AB870" s="33">
        <v>0.48699999999999999</v>
      </c>
      <c r="AC870" s="33">
        <v>3.9E-2</v>
      </c>
    </row>
    <row r="871" spans="1:29" ht="11.4" x14ac:dyDescent="0.2">
      <c r="A871" s="29">
        <v>854</v>
      </c>
      <c r="B871" s="30" t="s">
        <v>54</v>
      </c>
      <c r="C871" s="51" t="s">
        <v>131</v>
      </c>
      <c r="D871" s="32"/>
      <c r="E871" s="32">
        <v>148</v>
      </c>
      <c r="F871" s="30" t="s">
        <v>107</v>
      </c>
      <c r="G871" s="32">
        <v>911</v>
      </c>
      <c r="H871" s="32">
        <v>2035</v>
      </c>
      <c r="I871" s="33">
        <v>3746.797</v>
      </c>
      <c r="J871" s="33">
        <v>3383.777</v>
      </c>
      <c r="K871" s="33">
        <v>3056.9169999999999</v>
      </c>
      <c r="L871" s="33">
        <v>2724.93</v>
      </c>
      <c r="M871" s="33">
        <v>2388.7080000000001</v>
      </c>
      <c r="N871" s="33">
        <v>2053.3449999999998</v>
      </c>
      <c r="O871" s="33">
        <v>1712.239</v>
      </c>
      <c r="P871" s="33">
        <v>1384.7449999999999</v>
      </c>
      <c r="Q871" s="33">
        <v>1096.922</v>
      </c>
      <c r="R871" s="33">
        <v>855.38099999999997</v>
      </c>
      <c r="S871" s="33">
        <v>663.91200000000003</v>
      </c>
      <c r="T871" s="33">
        <v>509.49299999999999</v>
      </c>
      <c r="U871" s="33">
        <v>378.286</v>
      </c>
      <c r="V871" s="33">
        <v>265.7</v>
      </c>
      <c r="W871" s="33">
        <v>182.93899999999999</v>
      </c>
      <c r="X871" s="33">
        <v>113.279</v>
      </c>
      <c r="Y871" s="33">
        <v>56.753</v>
      </c>
      <c r="Z871" s="33">
        <v>18.006</v>
      </c>
      <c r="AA871" s="33">
        <v>4.1749999999999998</v>
      </c>
      <c r="AB871" s="33">
        <v>0.57099999999999995</v>
      </c>
      <c r="AC871" s="33">
        <v>4.5999999999999999E-2</v>
      </c>
    </row>
    <row r="872" spans="1:29" ht="11.4" x14ac:dyDescent="0.2">
      <c r="A872" s="29">
        <v>855</v>
      </c>
      <c r="B872" s="30" t="s">
        <v>54</v>
      </c>
      <c r="C872" s="51" t="s">
        <v>131</v>
      </c>
      <c r="D872" s="32"/>
      <c r="E872" s="32">
        <v>148</v>
      </c>
      <c r="F872" s="30" t="s">
        <v>107</v>
      </c>
      <c r="G872" s="32">
        <v>911</v>
      </c>
      <c r="H872" s="32">
        <v>2040</v>
      </c>
      <c r="I872" s="33">
        <v>3963.4879999999998</v>
      </c>
      <c r="J872" s="33">
        <v>3635.2179999999998</v>
      </c>
      <c r="K872" s="33">
        <v>3331.567</v>
      </c>
      <c r="L872" s="33">
        <v>3016.5479999999998</v>
      </c>
      <c r="M872" s="33">
        <v>2678.5549999999998</v>
      </c>
      <c r="N872" s="33">
        <v>2334.6039999999998</v>
      </c>
      <c r="O872" s="33">
        <v>1993.615</v>
      </c>
      <c r="P872" s="33">
        <v>1649.692</v>
      </c>
      <c r="Q872" s="33">
        <v>1326.076</v>
      </c>
      <c r="R872" s="33">
        <v>1047.0409999999999</v>
      </c>
      <c r="S872" s="33">
        <v>812.11800000000005</v>
      </c>
      <c r="T872" s="33">
        <v>622.702</v>
      </c>
      <c r="U872" s="33">
        <v>465.57</v>
      </c>
      <c r="V872" s="33">
        <v>329.54</v>
      </c>
      <c r="W872" s="33">
        <v>213.512</v>
      </c>
      <c r="X872" s="33">
        <v>128.92099999999999</v>
      </c>
      <c r="Y872" s="33">
        <v>64.825000000000003</v>
      </c>
      <c r="Z872" s="33">
        <v>23.683</v>
      </c>
      <c r="AA872" s="33">
        <v>4.867</v>
      </c>
      <c r="AB872" s="33">
        <v>0.67</v>
      </c>
      <c r="AC872" s="33">
        <v>5.3999999999999999E-2</v>
      </c>
    </row>
    <row r="873" spans="1:29" ht="11.4" x14ac:dyDescent="0.2">
      <c r="A873" s="29">
        <v>856</v>
      </c>
      <c r="B873" s="30" t="s">
        <v>54</v>
      </c>
      <c r="C873" s="51" t="s">
        <v>131</v>
      </c>
      <c r="D873" s="32"/>
      <c r="E873" s="32">
        <v>148</v>
      </c>
      <c r="F873" s="30" t="s">
        <v>107</v>
      </c>
      <c r="G873" s="32">
        <v>911</v>
      </c>
      <c r="H873" s="32">
        <v>2045</v>
      </c>
      <c r="I873" s="33">
        <v>4161.7610000000004</v>
      </c>
      <c r="J873" s="33">
        <v>3855.6129999999998</v>
      </c>
      <c r="K873" s="33">
        <v>3584.0520000000001</v>
      </c>
      <c r="L873" s="33">
        <v>3291.2860000000001</v>
      </c>
      <c r="M873" s="33">
        <v>2969.1779999999999</v>
      </c>
      <c r="N873" s="33">
        <v>2622.567</v>
      </c>
      <c r="O873" s="33">
        <v>2272.1030000000001</v>
      </c>
      <c r="P873" s="33">
        <v>1926.499</v>
      </c>
      <c r="Q873" s="33">
        <v>1584.874</v>
      </c>
      <c r="R873" s="33">
        <v>1269.5509999999999</v>
      </c>
      <c r="S873" s="33">
        <v>996.76099999999997</v>
      </c>
      <c r="T873" s="33">
        <v>763.72900000000004</v>
      </c>
      <c r="U873" s="33">
        <v>570.79600000000005</v>
      </c>
      <c r="V873" s="33">
        <v>407.13400000000001</v>
      </c>
      <c r="W873" s="33">
        <v>266.12900000000002</v>
      </c>
      <c r="X873" s="33">
        <v>151.434</v>
      </c>
      <c r="Y873" s="33">
        <v>74.373999999999995</v>
      </c>
      <c r="Z873" s="33">
        <v>27.311</v>
      </c>
      <c r="AA873" s="33">
        <v>6.49</v>
      </c>
      <c r="AB873" s="33">
        <v>0.78700000000000003</v>
      </c>
      <c r="AC873" s="33">
        <v>6.4000000000000001E-2</v>
      </c>
    </row>
    <row r="874" spans="1:29" ht="11.4" x14ac:dyDescent="0.2">
      <c r="A874" s="29">
        <v>857</v>
      </c>
      <c r="B874" s="30" t="s">
        <v>54</v>
      </c>
      <c r="C874" s="51" t="s">
        <v>131</v>
      </c>
      <c r="D874" s="32"/>
      <c r="E874" s="32">
        <v>148</v>
      </c>
      <c r="F874" s="30" t="s">
        <v>107</v>
      </c>
      <c r="G874" s="32">
        <v>911</v>
      </c>
      <c r="H874" s="32">
        <v>2050</v>
      </c>
      <c r="I874" s="33">
        <v>4326.1930000000002</v>
      </c>
      <c r="J874" s="33">
        <v>4058.404</v>
      </c>
      <c r="K874" s="33">
        <v>3806.1529999999998</v>
      </c>
      <c r="L874" s="33">
        <v>3544.4050000000002</v>
      </c>
      <c r="M874" s="33">
        <v>3243.578</v>
      </c>
      <c r="N874" s="33">
        <v>2911.9340000000002</v>
      </c>
      <c r="O874" s="33">
        <v>2557.9749999999999</v>
      </c>
      <c r="P874" s="33">
        <v>2201.6469999999999</v>
      </c>
      <c r="Q874" s="33">
        <v>1856.2819999999999</v>
      </c>
      <c r="R874" s="33">
        <v>1521.5229999999999</v>
      </c>
      <c r="S874" s="33">
        <v>1211.5989999999999</v>
      </c>
      <c r="T874" s="33">
        <v>939.69600000000003</v>
      </c>
      <c r="U874" s="33">
        <v>702.11199999999997</v>
      </c>
      <c r="V874" s="33">
        <v>501.01600000000002</v>
      </c>
      <c r="W874" s="33">
        <v>330.39699999999999</v>
      </c>
      <c r="X874" s="33">
        <v>189.96100000000001</v>
      </c>
      <c r="Y874" s="33">
        <v>88.073999999999998</v>
      </c>
      <c r="Z874" s="33">
        <v>31.649000000000001</v>
      </c>
      <c r="AA874" s="33">
        <v>7.569</v>
      </c>
      <c r="AB874" s="33">
        <v>1.0669999999999999</v>
      </c>
      <c r="AC874" s="33">
        <v>7.5999999999999998E-2</v>
      </c>
    </row>
    <row r="875" spans="1:29" ht="11.4" x14ac:dyDescent="0.2">
      <c r="A875" s="29">
        <v>858</v>
      </c>
      <c r="B875" s="30" t="s">
        <v>54</v>
      </c>
      <c r="C875" s="51" t="s">
        <v>131</v>
      </c>
      <c r="D875" s="32"/>
      <c r="E875" s="32">
        <v>148</v>
      </c>
      <c r="F875" s="30" t="s">
        <v>107</v>
      </c>
      <c r="G875" s="32">
        <v>911</v>
      </c>
      <c r="H875" s="32">
        <v>2055</v>
      </c>
      <c r="I875" s="33">
        <v>4473.2039999999997</v>
      </c>
      <c r="J875" s="33">
        <v>4228.04</v>
      </c>
      <c r="K875" s="33">
        <v>4010.915</v>
      </c>
      <c r="L875" s="33">
        <v>3767.5369999999998</v>
      </c>
      <c r="M875" s="33">
        <v>3496.8809999999999</v>
      </c>
      <c r="N875" s="33">
        <v>3185.8020000000001</v>
      </c>
      <c r="O875" s="33">
        <v>2845.8719999999998</v>
      </c>
      <c r="P875" s="33">
        <v>2484.81</v>
      </c>
      <c r="Q875" s="33">
        <v>2127.0619999999999</v>
      </c>
      <c r="R875" s="33">
        <v>1786.518</v>
      </c>
      <c r="S875" s="33">
        <v>1455.3530000000001</v>
      </c>
      <c r="T875" s="33">
        <v>1144.7739999999999</v>
      </c>
      <c r="U875" s="33">
        <v>866.16700000000003</v>
      </c>
      <c r="V875" s="33">
        <v>618.36199999999997</v>
      </c>
      <c r="W875" s="33">
        <v>408.44799999999998</v>
      </c>
      <c r="X875" s="33">
        <v>237.28200000000001</v>
      </c>
      <c r="Y875" s="33">
        <v>111.35899999999999</v>
      </c>
      <c r="Z875" s="33">
        <v>37.847999999999999</v>
      </c>
      <c r="AA875" s="33">
        <v>8.8710000000000004</v>
      </c>
      <c r="AB875" s="33">
        <v>1.258</v>
      </c>
      <c r="AC875" s="33">
        <v>0.10299999999999999</v>
      </c>
    </row>
    <row r="876" spans="1:29" ht="11.4" x14ac:dyDescent="0.2">
      <c r="A876" s="29">
        <v>859</v>
      </c>
      <c r="B876" s="30" t="s">
        <v>54</v>
      </c>
      <c r="C876" s="51" t="s">
        <v>131</v>
      </c>
      <c r="D876" s="32"/>
      <c r="E876" s="32">
        <v>148</v>
      </c>
      <c r="F876" s="30" t="s">
        <v>107</v>
      </c>
      <c r="G876" s="32">
        <v>911</v>
      </c>
      <c r="H876" s="32">
        <v>2060</v>
      </c>
      <c r="I876" s="33">
        <v>4601.0349999999999</v>
      </c>
      <c r="J876" s="33">
        <v>4380.692</v>
      </c>
      <c r="K876" s="33">
        <v>4182.9949999999999</v>
      </c>
      <c r="L876" s="33">
        <v>3973.6439999999998</v>
      </c>
      <c r="M876" s="33">
        <v>3720.7820000000002</v>
      </c>
      <c r="N876" s="33">
        <v>3439.326</v>
      </c>
      <c r="O876" s="33">
        <v>3119.2559999999999</v>
      </c>
      <c r="P876" s="33">
        <v>2770.8159999999998</v>
      </c>
      <c r="Q876" s="33">
        <v>2406.5619999999999</v>
      </c>
      <c r="R876" s="33">
        <v>2051.835</v>
      </c>
      <c r="S876" s="33">
        <v>1712.3710000000001</v>
      </c>
      <c r="T876" s="33">
        <v>1377.97</v>
      </c>
      <c r="U876" s="33">
        <v>1057.81</v>
      </c>
      <c r="V876" s="33">
        <v>765.27800000000002</v>
      </c>
      <c r="W876" s="33">
        <v>506.32100000000003</v>
      </c>
      <c r="X876" s="33">
        <v>295.11500000000001</v>
      </c>
      <c r="Y876" s="33">
        <v>140.208</v>
      </c>
      <c r="Z876" s="33">
        <v>48.338000000000001</v>
      </c>
      <c r="AA876" s="33">
        <v>10.733000000000001</v>
      </c>
      <c r="AB876" s="33">
        <v>1.494</v>
      </c>
      <c r="AC876" s="33">
        <v>0.123</v>
      </c>
    </row>
    <row r="877" spans="1:29" ht="11.4" x14ac:dyDescent="0.2">
      <c r="A877" s="29">
        <v>860</v>
      </c>
      <c r="B877" s="30" t="s">
        <v>54</v>
      </c>
      <c r="C877" s="51" t="s">
        <v>131</v>
      </c>
      <c r="D877" s="32"/>
      <c r="E877" s="32">
        <v>148</v>
      </c>
      <c r="F877" s="30" t="s">
        <v>107</v>
      </c>
      <c r="G877" s="32">
        <v>911</v>
      </c>
      <c r="H877" s="32">
        <v>2065</v>
      </c>
      <c r="I877" s="33">
        <v>4704.2049999999999</v>
      </c>
      <c r="J877" s="33">
        <v>4514.0839999999998</v>
      </c>
      <c r="K877" s="33">
        <v>4338.0919999999996</v>
      </c>
      <c r="L877" s="33">
        <v>4147.2560000000003</v>
      </c>
      <c r="M877" s="33">
        <v>3927.846</v>
      </c>
      <c r="N877" s="33">
        <v>3664.0010000000002</v>
      </c>
      <c r="O877" s="33">
        <v>3372.9850000000001</v>
      </c>
      <c r="P877" s="33">
        <v>3043.2269999999999</v>
      </c>
      <c r="Q877" s="33">
        <v>2689.5039999999999</v>
      </c>
      <c r="R877" s="33">
        <v>2326.2339999999999</v>
      </c>
      <c r="S877" s="33">
        <v>1970.3309999999999</v>
      </c>
      <c r="T877" s="33">
        <v>1624.32</v>
      </c>
      <c r="U877" s="33">
        <v>1276.18</v>
      </c>
      <c r="V877" s="33">
        <v>937.30700000000002</v>
      </c>
      <c r="W877" s="33">
        <v>629.15599999999995</v>
      </c>
      <c r="X877" s="33">
        <v>367.916</v>
      </c>
      <c r="Y877" s="33">
        <v>175.75</v>
      </c>
      <c r="Z877" s="33">
        <v>61.473999999999997</v>
      </c>
      <c r="AA877" s="33">
        <v>13.87</v>
      </c>
      <c r="AB877" s="33">
        <v>1.8240000000000001</v>
      </c>
      <c r="AC877" s="33">
        <v>0.14799999999999999</v>
      </c>
    </row>
    <row r="878" spans="1:29" ht="11.4" x14ac:dyDescent="0.2">
      <c r="A878" s="29">
        <v>861</v>
      </c>
      <c r="B878" s="30" t="s">
        <v>54</v>
      </c>
      <c r="C878" s="51" t="s">
        <v>131</v>
      </c>
      <c r="D878" s="32"/>
      <c r="E878" s="32">
        <v>148</v>
      </c>
      <c r="F878" s="30" t="s">
        <v>107</v>
      </c>
      <c r="G878" s="32">
        <v>911</v>
      </c>
      <c r="H878" s="32">
        <v>2070</v>
      </c>
      <c r="I878" s="33">
        <v>4784.4530000000004</v>
      </c>
      <c r="J878" s="33">
        <v>4623.0230000000001</v>
      </c>
      <c r="K878" s="33">
        <v>4473.982</v>
      </c>
      <c r="L878" s="33">
        <v>4303.8980000000001</v>
      </c>
      <c r="M878" s="33">
        <v>4102.6570000000002</v>
      </c>
      <c r="N878" s="33">
        <v>3872.0360000000001</v>
      </c>
      <c r="O878" s="33">
        <v>3598.5140000000001</v>
      </c>
      <c r="P878" s="33">
        <v>3296.7809999999999</v>
      </c>
      <c r="Q878" s="33">
        <v>2959.7910000000002</v>
      </c>
      <c r="R878" s="33">
        <v>2604.5970000000002</v>
      </c>
      <c r="S878" s="33">
        <v>2237.5970000000002</v>
      </c>
      <c r="T878" s="33">
        <v>1872.1849999999999</v>
      </c>
      <c r="U878" s="33">
        <v>1507.4549999999999</v>
      </c>
      <c r="V878" s="33">
        <v>1133.92</v>
      </c>
      <c r="W878" s="33">
        <v>773.53599999999994</v>
      </c>
      <c r="X878" s="33">
        <v>459.67399999999998</v>
      </c>
      <c r="Y878" s="33">
        <v>220.774</v>
      </c>
      <c r="Z878" s="33">
        <v>77.850999999999999</v>
      </c>
      <c r="AA878" s="33">
        <v>17.858000000000001</v>
      </c>
      <c r="AB878" s="33">
        <v>2.39</v>
      </c>
      <c r="AC878" s="33">
        <v>0.182</v>
      </c>
    </row>
    <row r="879" spans="1:29" ht="11.4" x14ac:dyDescent="0.2">
      <c r="A879" s="29">
        <v>862</v>
      </c>
      <c r="B879" s="30" t="s">
        <v>54</v>
      </c>
      <c r="C879" s="51" t="s">
        <v>131</v>
      </c>
      <c r="D879" s="32"/>
      <c r="E879" s="32">
        <v>148</v>
      </c>
      <c r="F879" s="30" t="s">
        <v>107</v>
      </c>
      <c r="G879" s="32">
        <v>911</v>
      </c>
      <c r="H879" s="32">
        <v>2075</v>
      </c>
      <c r="I879" s="33">
        <v>4842.6679999999997</v>
      </c>
      <c r="J879" s="33">
        <v>4709.2479999999996</v>
      </c>
      <c r="K879" s="33">
        <v>4585.5060000000003</v>
      </c>
      <c r="L879" s="33">
        <v>4441.37</v>
      </c>
      <c r="M879" s="33">
        <v>4260.5309999999999</v>
      </c>
      <c r="N879" s="33">
        <v>4048.1509999999998</v>
      </c>
      <c r="O879" s="33">
        <v>3807.6869999999999</v>
      </c>
      <c r="P879" s="33">
        <v>3522.9520000000002</v>
      </c>
      <c r="Q879" s="33">
        <v>3212.1640000000002</v>
      </c>
      <c r="R879" s="33">
        <v>2871.2640000000001</v>
      </c>
      <c r="S879" s="33">
        <v>2509.3049999999998</v>
      </c>
      <c r="T879" s="33">
        <v>2129.5520000000001</v>
      </c>
      <c r="U879" s="33">
        <v>1740.961</v>
      </c>
      <c r="V879" s="33">
        <v>1343.0050000000001</v>
      </c>
      <c r="W879" s="33">
        <v>939.45600000000002</v>
      </c>
      <c r="X879" s="33">
        <v>568.31700000000001</v>
      </c>
      <c r="Y879" s="33">
        <v>278.00799999999998</v>
      </c>
      <c r="Z879" s="33">
        <v>98.832999999999998</v>
      </c>
      <c r="AA879" s="33">
        <v>22.917000000000002</v>
      </c>
      <c r="AB879" s="33">
        <v>3.117</v>
      </c>
      <c r="AC879" s="33">
        <v>0.24</v>
      </c>
    </row>
    <row r="880" spans="1:29" ht="11.4" x14ac:dyDescent="0.2">
      <c r="A880" s="29">
        <v>863</v>
      </c>
      <c r="B880" s="30" t="s">
        <v>54</v>
      </c>
      <c r="C880" s="51" t="s">
        <v>131</v>
      </c>
      <c r="D880" s="32"/>
      <c r="E880" s="32">
        <v>148</v>
      </c>
      <c r="F880" s="30" t="s">
        <v>107</v>
      </c>
      <c r="G880" s="32">
        <v>911</v>
      </c>
      <c r="H880" s="32">
        <v>2080</v>
      </c>
      <c r="I880" s="33">
        <v>4878.951</v>
      </c>
      <c r="J880" s="33">
        <v>4773.0649999999996</v>
      </c>
      <c r="K880" s="33">
        <v>4674.192</v>
      </c>
      <c r="L880" s="33">
        <v>4554.4290000000001</v>
      </c>
      <c r="M880" s="33">
        <v>4399.1610000000001</v>
      </c>
      <c r="N880" s="33">
        <v>4207.2610000000004</v>
      </c>
      <c r="O880" s="33">
        <v>3985.2150000000001</v>
      </c>
      <c r="P880" s="33">
        <v>3733.0369999999998</v>
      </c>
      <c r="Q880" s="33">
        <v>3437.9659999999999</v>
      </c>
      <c r="R880" s="33">
        <v>3120.8879999999999</v>
      </c>
      <c r="S880" s="33">
        <v>2770.1790000000001</v>
      </c>
      <c r="T880" s="33">
        <v>2391.7040000000002</v>
      </c>
      <c r="U880" s="33">
        <v>1984.058</v>
      </c>
      <c r="V880" s="33">
        <v>1555.0419999999999</v>
      </c>
      <c r="W880" s="33">
        <v>1116.9090000000001</v>
      </c>
      <c r="X880" s="33">
        <v>694.11599999999999</v>
      </c>
      <c r="Y880" s="33">
        <v>346.43200000000002</v>
      </c>
      <c r="Z880" s="33">
        <v>125.8</v>
      </c>
      <c r="AA880" s="33">
        <v>29.491</v>
      </c>
      <c r="AB880" s="33">
        <v>4.0599999999999996</v>
      </c>
      <c r="AC880" s="33">
        <v>0.316</v>
      </c>
    </row>
    <row r="881" spans="1:29" ht="11.4" x14ac:dyDescent="0.2">
      <c r="A881" s="29">
        <v>864</v>
      </c>
      <c r="B881" s="30" t="s">
        <v>54</v>
      </c>
      <c r="C881" s="51" t="s">
        <v>131</v>
      </c>
      <c r="D881" s="32"/>
      <c r="E881" s="32">
        <v>148</v>
      </c>
      <c r="F881" s="30" t="s">
        <v>107</v>
      </c>
      <c r="G881" s="32">
        <v>911</v>
      </c>
      <c r="H881" s="32">
        <v>2085</v>
      </c>
      <c r="I881" s="33">
        <v>4883.3190000000004</v>
      </c>
      <c r="J881" s="33">
        <v>4814.9229999999998</v>
      </c>
      <c r="K881" s="33">
        <v>4740.4449999999997</v>
      </c>
      <c r="L881" s="33">
        <v>4644.6379999999999</v>
      </c>
      <c r="M881" s="33">
        <v>4513.4440000000004</v>
      </c>
      <c r="N881" s="33">
        <v>4347.2340000000004</v>
      </c>
      <c r="O881" s="33">
        <v>4145.933</v>
      </c>
      <c r="P881" s="33">
        <v>3912.1480000000001</v>
      </c>
      <c r="Q881" s="33">
        <v>3648.306</v>
      </c>
      <c r="R881" s="33">
        <v>3345.076</v>
      </c>
      <c r="S881" s="33">
        <v>3015.0920000000001</v>
      </c>
      <c r="T881" s="33">
        <v>2644.1309999999999</v>
      </c>
      <c r="U881" s="33">
        <v>2232.4659999999999</v>
      </c>
      <c r="V881" s="33">
        <v>1776.7460000000001</v>
      </c>
      <c r="W881" s="33">
        <v>1298.193</v>
      </c>
      <c r="X881" s="33">
        <v>829.92100000000005</v>
      </c>
      <c r="Y881" s="33">
        <v>426.6</v>
      </c>
      <c r="Z881" s="33">
        <v>158.50399999999999</v>
      </c>
      <c r="AA881" s="33">
        <v>38.061</v>
      </c>
      <c r="AB881" s="33">
        <v>5.3029999999999999</v>
      </c>
      <c r="AC881" s="33">
        <v>0.41699999999999998</v>
      </c>
    </row>
    <row r="882" spans="1:29" ht="11.4" x14ac:dyDescent="0.2">
      <c r="A882" s="29">
        <v>865</v>
      </c>
      <c r="B882" s="30" t="s">
        <v>54</v>
      </c>
      <c r="C882" s="51" t="s">
        <v>131</v>
      </c>
      <c r="D882" s="32"/>
      <c r="E882" s="32">
        <v>148</v>
      </c>
      <c r="F882" s="30" t="s">
        <v>107</v>
      </c>
      <c r="G882" s="32">
        <v>911</v>
      </c>
      <c r="H882" s="32">
        <v>2090</v>
      </c>
      <c r="I882" s="33">
        <v>4866.6639999999998</v>
      </c>
      <c r="J882" s="33">
        <v>4824.884</v>
      </c>
      <c r="K882" s="33">
        <v>4784.7030000000004</v>
      </c>
      <c r="L882" s="33">
        <v>4712.4309999999996</v>
      </c>
      <c r="M882" s="33">
        <v>4604.97</v>
      </c>
      <c r="N882" s="33">
        <v>4463.0290000000005</v>
      </c>
      <c r="O882" s="33">
        <v>4287.6869999999999</v>
      </c>
      <c r="P882" s="33">
        <v>4074.6840000000002</v>
      </c>
      <c r="Q882" s="33">
        <v>3828.5129999999999</v>
      </c>
      <c r="R882" s="33">
        <v>3554.498</v>
      </c>
      <c r="S882" s="33">
        <v>3235.8150000000001</v>
      </c>
      <c r="T882" s="33">
        <v>2881.9090000000001</v>
      </c>
      <c r="U882" s="33">
        <v>2472.652</v>
      </c>
      <c r="V882" s="33">
        <v>2004.4069999999999</v>
      </c>
      <c r="W882" s="33">
        <v>1489.096</v>
      </c>
      <c r="X882" s="33">
        <v>970.31799999999998</v>
      </c>
      <c r="Y882" s="33">
        <v>514.46199999999999</v>
      </c>
      <c r="Z882" s="33">
        <v>197.56</v>
      </c>
      <c r="AA882" s="33">
        <v>48.697000000000003</v>
      </c>
      <c r="AB882" s="33">
        <v>6.9630000000000001</v>
      </c>
      <c r="AC882" s="33">
        <v>0.55200000000000005</v>
      </c>
    </row>
    <row r="883" spans="1:29" ht="11.4" x14ac:dyDescent="0.2">
      <c r="A883" s="29">
        <v>866</v>
      </c>
      <c r="B883" s="30" t="s">
        <v>54</v>
      </c>
      <c r="C883" s="51" t="s">
        <v>131</v>
      </c>
      <c r="D883" s="32"/>
      <c r="E883" s="32">
        <v>148</v>
      </c>
      <c r="F883" s="30" t="s">
        <v>107</v>
      </c>
      <c r="G883" s="32">
        <v>911</v>
      </c>
      <c r="H883" s="32">
        <v>2095</v>
      </c>
      <c r="I883" s="33">
        <v>4829.3519999999999</v>
      </c>
      <c r="J883" s="33">
        <v>4813.6490000000003</v>
      </c>
      <c r="K883" s="33">
        <v>4797.0469999999996</v>
      </c>
      <c r="L883" s="33">
        <v>4758.2299999999996</v>
      </c>
      <c r="M883" s="33">
        <v>4674.125</v>
      </c>
      <c r="N883" s="33">
        <v>4556.1909999999998</v>
      </c>
      <c r="O883" s="33">
        <v>4405.4740000000002</v>
      </c>
      <c r="P883" s="33">
        <v>4218.5590000000002</v>
      </c>
      <c r="Q883" s="33">
        <v>3992.5819999999999</v>
      </c>
      <c r="R883" s="33">
        <v>3734.81</v>
      </c>
      <c r="S883" s="33">
        <v>3442.6419999999998</v>
      </c>
      <c r="T883" s="33">
        <v>3097.0709999999999</v>
      </c>
      <c r="U883" s="33">
        <v>2699.942</v>
      </c>
      <c r="V883" s="33">
        <v>2225.8580000000002</v>
      </c>
      <c r="W883" s="33">
        <v>1686.588</v>
      </c>
      <c r="X883" s="33">
        <v>1119.711</v>
      </c>
      <c r="Y883" s="33">
        <v>606.79100000000005</v>
      </c>
      <c r="Z883" s="33">
        <v>241.19300000000001</v>
      </c>
      <c r="AA883" s="33">
        <v>61.682000000000002</v>
      </c>
      <c r="AB883" s="33">
        <v>9.0670000000000002</v>
      </c>
      <c r="AC883" s="33">
        <v>0.73599999999999999</v>
      </c>
    </row>
    <row r="884" spans="1:29" ht="11.4" x14ac:dyDescent="0.2">
      <c r="A884" s="29">
        <v>867</v>
      </c>
      <c r="B884" s="30" t="s">
        <v>54</v>
      </c>
      <c r="C884" s="51" t="s">
        <v>131</v>
      </c>
      <c r="D884" s="32"/>
      <c r="E884" s="32">
        <v>148</v>
      </c>
      <c r="F884" s="30" t="s">
        <v>107</v>
      </c>
      <c r="G884" s="32">
        <v>911</v>
      </c>
      <c r="H884" s="32">
        <v>2100</v>
      </c>
      <c r="I884" s="33">
        <v>4778.8360000000002</v>
      </c>
      <c r="J884" s="33">
        <v>4781.4049999999997</v>
      </c>
      <c r="K884" s="33">
        <v>4788.0910000000003</v>
      </c>
      <c r="L884" s="33">
        <v>4772.1149999999998</v>
      </c>
      <c r="M884" s="33">
        <v>4721.3180000000002</v>
      </c>
      <c r="N884" s="33">
        <v>4627.0010000000002</v>
      </c>
      <c r="O884" s="33">
        <v>4500.6980000000003</v>
      </c>
      <c r="P884" s="33">
        <v>4338.7079999999996</v>
      </c>
      <c r="Q884" s="33">
        <v>4138.3119999999999</v>
      </c>
      <c r="R884" s="33">
        <v>3899.4639999999999</v>
      </c>
      <c r="S884" s="33">
        <v>3621.4740000000002</v>
      </c>
      <c r="T884" s="33">
        <v>3299.2840000000001</v>
      </c>
      <c r="U884" s="33">
        <v>2906.6729999999998</v>
      </c>
      <c r="V884" s="33">
        <v>2436.69</v>
      </c>
      <c r="W884" s="33">
        <v>1880.3109999999999</v>
      </c>
      <c r="X884" s="33">
        <v>1275.8599999999999</v>
      </c>
      <c r="Y884" s="33">
        <v>706.39300000000003</v>
      </c>
      <c r="Z884" s="33">
        <v>287.99799999999999</v>
      </c>
      <c r="AA884" s="33">
        <v>76.516000000000005</v>
      </c>
      <c r="AB884" s="33">
        <v>11.698</v>
      </c>
      <c r="AC884" s="33">
        <v>0.97499999999999998</v>
      </c>
    </row>
    <row r="885" spans="1:29" ht="11.4" x14ac:dyDescent="0.2">
      <c r="A885" s="29">
        <v>868</v>
      </c>
      <c r="B885" s="30" t="s">
        <v>54</v>
      </c>
      <c r="C885" s="51" t="s">
        <v>132</v>
      </c>
      <c r="D885" s="32"/>
      <c r="E885" s="32">
        <v>178</v>
      </c>
      <c r="F885" s="30" t="s">
        <v>107</v>
      </c>
      <c r="G885" s="32">
        <v>911</v>
      </c>
      <c r="H885" s="32">
        <v>2020</v>
      </c>
      <c r="I885" s="33">
        <v>821.95899999999995</v>
      </c>
      <c r="J885" s="33">
        <v>770.37599999999998</v>
      </c>
      <c r="K885" s="33">
        <v>684.99699999999996</v>
      </c>
      <c r="L885" s="33">
        <v>572.96699999999998</v>
      </c>
      <c r="M885" s="33">
        <v>476.267</v>
      </c>
      <c r="N885" s="33">
        <v>397.99400000000003</v>
      </c>
      <c r="O885" s="33">
        <v>353.82299999999998</v>
      </c>
      <c r="P885" s="33">
        <v>326.25599999999997</v>
      </c>
      <c r="Q885" s="33">
        <v>293.52</v>
      </c>
      <c r="R885" s="33">
        <v>242.29400000000001</v>
      </c>
      <c r="S885" s="33">
        <v>188.97399999999999</v>
      </c>
      <c r="T885" s="33">
        <v>138.91800000000001</v>
      </c>
      <c r="U885" s="33">
        <v>97.295000000000002</v>
      </c>
      <c r="V885" s="33">
        <v>67.441999999999993</v>
      </c>
      <c r="W885" s="33">
        <v>43.871000000000002</v>
      </c>
      <c r="X885" s="33">
        <v>25.526</v>
      </c>
      <c r="Y885" s="33">
        <v>11.702999999999999</v>
      </c>
      <c r="Z885" s="33">
        <v>3.415</v>
      </c>
      <c r="AA885" s="33">
        <v>0.47299999999999998</v>
      </c>
      <c r="AB885" s="33">
        <v>2.1999999999999999E-2</v>
      </c>
      <c r="AC885" s="33">
        <v>0</v>
      </c>
    </row>
    <row r="886" spans="1:29" ht="11.4" x14ac:dyDescent="0.2">
      <c r="A886" s="29">
        <v>869</v>
      </c>
      <c r="B886" s="30" t="s">
        <v>54</v>
      </c>
      <c r="C886" s="51" t="s">
        <v>132</v>
      </c>
      <c r="D886" s="32"/>
      <c r="E886" s="32">
        <v>178</v>
      </c>
      <c r="F886" s="30" t="s">
        <v>107</v>
      </c>
      <c r="G886" s="32">
        <v>911</v>
      </c>
      <c r="H886" s="32">
        <v>2025</v>
      </c>
      <c r="I886" s="33">
        <v>884.21199999999999</v>
      </c>
      <c r="J886" s="33">
        <v>813.72400000000005</v>
      </c>
      <c r="K886" s="33">
        <v>766.15200000000004</v>
      </c>
      <c r="L886" s="33">
        <v>680.55700000000002</v>
      </c>
      <c r="M886" s="33">
        <v>566.14599999999996</v>
      </c>
      <c r="N886" s="33">
        <v>467.98200000000003</v>
      </c>
      <c r="O886" s="33">
        <v>389.41399999999999</v>
      </c>
      <c r="P886" s="33">
        <v>344.61</v>
      </c>
      <c r="Q886" s="33">
        <v>315.96100000000001</v>
      </c>
      <c r="R886" s="33">
        <v>282.38299999999998</v>
      </c>
      <c r="S886" s="33">
        <v>230.53899999999999</v>
      </c>
      <c r="T886" s="33">
        <v>176.958</v>
      </c>
      <c r="U886" s="33">
        <v>126.825</v>
      </c>
      <c r="V886" s="33">
        <v>84.792000000000002</v>
      </c>
      <c r="W886" s="33">
        <v>54.319000000000003</v>
      </c>
      <c r="X886" s="33">
        <v>30.943000000000001</v>
      </c>
      <c r="Y886" s="33">
        <v>14.228999999999999</v>
      </c>
      <c r="Z886" s="33">
        <v>4.3150000000000004</v>
      </c>
      <c r="AA886" s="33">
        <v>0.627</v>
      </c>
      <c r="AB886" s="33">
        <v>3.2000000000000001E-2</v>
      </c>
      <c r="AC886" s="33">
        <v>1E-3</v>
      </c>
    </row>
    <row r="887" spans="1:29" ht="11.4" x14ac:dyDescent="0.2">
      <c r="A887" s="29">
        <v>870</v>
      </c>
      <c r="B887" s="30" t="s">
        <v>54</v>
      </c>
      <c r="C887" s="51" t="s">
        <v>132</v>
      </c>
      <c r="D887" s="32"/>
      <c r="E887" s="32">
        <v>178</v>
      </c>
      <c r="F887" s="30" t="s">
        <v>107</v>
      </c>
      <c r="G887" s="32">
        <v>911</v>
      </c>
      <c r="H887" s="32">
        <v>2030</v>
      </c>
      <c r="I887" s="33">
        <v>968.197</v>
      </c>
      <c r="J887" s="33">
        <v>876.41300000000001</v>
      </c>
      <c r="K887" s="33">
        <v>809.80200000000002</v>
      </c>
      <c r="L887" s="33">
        <v>762.005</v>
      </c>
      <c r="M887" s="33">
        <v>674.10199999999998</v>
      </c>
      <c r="N887" s="33">
        <v>558.33199999999999</v>
      </c>
      <c r="O887" s="33">
        <v>459.75799999999998</v>
      </c>
      <c r="P887" s="33">
        <v>380.75599999999997</v>
      </c>
      <c r="Q887" s="33">
        <v>334.96800000000002</v>
      </c>
      <c r="R887" s="33">
        <v>305.041</v>
      </c>
      <c r="S887" s="33">
        <v>269.64</v>
      </c>
      <c r="T887" s="33">
        <v>216.67</v>
      </c>
      <c r="U887" s="33">
        <v>162.17699999999999</v>
      </c>
      <c r="V887" s="33">
        <v>111.018</v>
      </c>
      <c r="W887" s="33">
        <v>68.676000000000002</v>
      </c>
      <c r="X887" s="33">
        <v>38.590000000000003</v>
      </c>
      <c r="Y887" s="33">
        <v>17.463999999999999</v>
      </c>
      <c r="Z887" s="33">
        <v>5.3570000000000002</v>
      </c>
      <c r="AA887" s="33">
        <v>0.82099999999999995</v>
      </c>
      <c r="AB887" s="33">
        <v>4.7E-2</v>
      </c>
      <c r="AC887" s="33">
        <v>1E-3</v>
      </c>
    </row>
    <row r="888" spans="1:29" ht="11.4" x14ac:dyDescent="0.2">
      <c r="A888" s="29">
        <v>871</v>
      </c>
      <c r="B888" s="30" t="s">
        <v>54</v>
      </c>
      <c r="C888" s="51" t="s">
        <v>132</v>
      </c>
      <c r="D888" s="32"/>
      <c r="E888" s="32">
        <v>178</v>
      </c>
      <c r="F888" s="30" t="s">
        <v>107</v>
      </c>
      <c r="G888" s="32">
        <v>911</v>
      </c>
      <c r="H888" s="32">
        <v>2035</v>
      </c>
      <c r="I888" s="33">
        <v>1059.268</v>
      </c>
      <c r="J888" s="33">
        <v>960.42899999999997</v>
      </c>
      <c r="K888" s="33">
        <v>872.55499999999995</v>
      </c>
      <c r="L888" s="33">
        <v>805.77700000000004</v>
      </c>
      <c r="M888" s="33">
        <v>755.40099999999995</v>
      </c>
      <c r="N888" s="33">
        <v>665.68200000000002</v>
      </c>
      <c r="O888" s="33">
        <v>549.43899999999996</v>
      </c>
      <c r="P888" s="33">
        <v>450.428</v>
      </c>
      <c r="Q888" s="33">
        <v>370.90199999999999</v>
      </c>
      <c r="R888" s="33">
        <v>324.12</v>
      </c>
      <c r="S888" s="33">
        <v>291.99700000000001</v>
      </c>
      <c r="T888" s="33">
        <v>254.11699999999999</v>
      </c>
      <c r="U888" s="33">
        <v>199.19300000000001</v>
      </c>
      <c r="V888" s="33">
        <v>142.512</v>
      </c>
      <c r="W888" s="33">
        <v>90.376000000000005</v>
      </c>
      <c r="X888" s="33">
        <v>49.15</v>
      </c>
      <c r="Y888" s="33">
        <v>22.027000000000001</v>
      </c>
      <c r="Z888" s="33">
        <v>6.71</v>
      </c>
      <c r="AA888" s="33">
        <v>1.0589999999999999</v>
      </c>
      <c r="AB888" s="33">
        <v>6.5000000000000002E-2</v>
      </c>
      <c r="AC888" s="33">
        <v>2E-3</v>
      </c>
    </row>
    <row r="889" spans="1:29" ht="11.4" x14ac:dyDescent="0.2">
      <c r="A889" s="29">
        <v>872</v>
      </c>
      <c r="B889" s="30" t="s">
        <v>54</v>
      </c>
      <c r="C889" s="51" t="s">
        <v>132</v>
      </c>
      <c r="D889" s="32"/>
      <c r="E889" s="32">
        <v>178</v>
      </c>
      <c r="F889" s="30" t="s">
        <v>107</v>
      </c>
      <c r="G889" s="32">
        <v>911</v>
      </c>
      <c r="H889" s="32">
        <v>2040</v>
      </c>
      <c r="I889" s="33">
        <v>1142.2280000000001</v>
      </c>
      <c r="J889" s="33">
        <v>1051.5409999999999</v>
      </c>
      <c r="K889" s="33">
        <v>956.55899999999997</v>
      </c>
      <c r="L889" s="33">
        <v>868.56200000000001</v>
      </c>
      <c r="M889" s="33">
        <v>799.30200000000002</v>
      </c>
      <c r="N889" s="33">
        <v>746.74699999999996</v>
      </c>
      <c r="O889" s="33">
        <v>656.02</v>
      </c>
      <c r="P889" s="33">
        <v>539.22699999999998</v>
      </c>
      <c r="Q889" s="33">
        <v>439.64</v>
      </c>
      <c r="R889" s="33">
        <v>359.63200000000001</v>
      </c>
      <c r="S889" s="33">
        <v>310.95100000000002</v>
      </c>
      <c r="T889" s="33">
        <v>275.88400000000001</v>
      </c>
      <c r="U889" s="33">
        <v>234.334</v>
      </c>
      <c r="V889" s="33">
        <v>175.71899999999999</v>
      </c>
      <c r="W889" s="33">
        <v>116.63</v>
      </c>
      <c r="X889" s="33">
        <v>65.174000000000007</v>
      </c>
      <c r="Y889" s="33">
        <v>28.398</v>
      </c>
      <c r="Z889" s="33">
        <v>8.6389999999999993</v>
      </c>
      <c r="AA889" s="33">
        <v>1.377</v>
      </c>
      <c r="AB889" s="33">
        <v>0.09</v>
      </c>
      <c r="AC889" s="33">
        <v>3.0000000000000001E-3</v>
      </c>
    </row>
    <row r="890" spans="1:29" ht="11.4" x14ac:dyDescent="0.2">
      <c r="A890" s="29">
        <v>873</v>
      </c>
      <c r="B890" s="30" t="s">
        <v>54</v>
      </c>
      <c r="C890" s="51" t="s">
        <v>132</v>
      </c>
      <c r="D890" s="32"/>
      <c r="E890" s="32">
        <v>178</v>
      </c>
      <c r="F890" s="30" t="s">
        <v>107</v>
      </c>
      <c r="G890" s="32">
        <v>911</v>
      </c>
      <c r="H890" s="32">
        <v>2045</v>
      </c>
      <c r="I890" s="33">
        <v>1216.787</v>
      </c>
      <c r="J890" s="33">
        <v>1134.6289999999999</v>
      </c>
      <c r="K890" s="33">
        <v>1047.655</v>
      </c>
      <c r="L890" s="33">
        <v>952.50599999999997</v>
      </c>
      <c r="M890" s="33">
        <v>862.06799999999998</v>
      </c>
      <c r="N890" s="33">
        <v>790.79600000000005</v>
      </c>
      <c r="O890" s="33">
        <v>736.76099999999997</v>
      </c>
      <c r="P890" s="33">
        <v>644.79600000000005</v>
      </c>
      <c r="Q890" s="33">
        <v>527.23699999999997</v>
      </c>
      <c r="R890" s="33">
        <v>427.096</v>
      </c>
      <c r="S890" s="33">
        <v>345.74299999999999</v>
      </c>
      <c r="T890" s="33">
        <v>294.48899999999998</v>
      </c>
      <c r="U890" s="33">
        <v>255.148</v>
      </c>
      <c r="V890" s="33">
        <v>207.52099999999999</v>
      </c>
      <c r="W890" s="33">
        <v>144.59</v>
      </c>
      <c r="X890" s="33">
        <v>84.78</v>
      </c>
      <c r="Y890" s="33">
        <v>38.131999999999998</v>
      </c>
      <c r="Z890" s="33">
        <v>11.381</v>
      </c>
      <c r="AA890" s="33">
        <v>1.8440000000000001</v>
      </c>
      <c r="AB890" s="33">
        <v>0.123</v>
      </c>
      <c r="AC890" s="33">
        <v>4.0000000000000001E-3</v>
      </c>
    </row>
    <row r="891" spans="1:29" ht="11.4" x14ac:dyDescent="0.2">
      <c r="A891" s="29">
        <v>874</v>
      </c>
      <c r="B891" s="30" t="s">
        <v>54</v>
      </c>
      <c r="C891" s="51" t="s">
        <v>132</v>
      </c>
      <c r="D891" s="32"/>
      <c r="E891" s="32">
        <v>178</v>
      </c>
      <c r="F891" s="30" t="s">
        <v>107</v>
      </c>
      <c r="G891" s="32">
        <v>911</v>
      </c>
      <c r="H891" s="32">
        <v>2050</v>
      </c>
      <c r="I891" s="33">
        <v>1282.674</v>
      </c>
      <c r="J891" s="33">
        <v>1209.3779999999999</v>
      </c>
      <c r="K891" s="33">
        <v>1130.7570000000001</v>
      </c>
      <c r="L891" s="33">
        <v>1043.529</v>
      </c>
      <c r="M891" s="33">
        <v>945.85900000000004</v>
      </c>
      <c r="N891" s="33">
        <v>853.51900000000001</v>
      </c>
      <c r="O891" s="33">
        <v>780.96500000000003</v>
      </c>
      <c r="P891" s="33">
        <v>725.07600000000002</v>
      </c>
      <c r="Q891" s="33">
        <v>631.44000000000005</v>
      </c>
      <c r="R891" s="33">
        <v>513.08299999999997</v>
      </c>
      <c r="S891" s="33">
        <v>411.40499999999997</v>
      </c>
      <c r="T891" s="33">
        <v>328.16899999999998</v>
      </c>
      <c r="U891" s="33">
        <v>273.096</v>
      </c>
      <c r="V891" s="33">
        <v>226.79900000000001</v>
      </c>
      <c r="W891" s="33">
        <v>171.69900000000001</v>
      </c>
      <c r="X891" s="33">
        <v>105.967</v>
      </c>
      <c r="Y891" s="33">
        <v>50.250999999999998</v>
      </c>
      <c r="Z891" s="33">
        <v>15.621</v>
      </c>
      <c r="AA891" s="33">
        <v>2.5230000000000001</v>
      </c>
      <c r="AB891" s="33">
        <v>0.17499999999999999</v>
      </c>
      <c r="AC891" s="33">
        <v>6.0000000000000001E-3</v>
      </c>
    </row>
    <row r="892" spans="1:29" ht="11.4" x14ac:dyDescent="0.2">
      <c r="A892" s="29">
        <v>875</v>
      </c>
      <c r="B892" s="30" t="s">
        <v>54</v>
      </c>
      <c r="C892" s="51" t="s">
        <v>132</v>
      </c>
      <c r="D892" s="32"/>
      <c r="E892" s="32">
        <v>178</v>
      </c>
      <c r="F892" s="30" t="s">
        <v>107</v>
      </c>
      <c r="G892" s="32">
        <v>911</v>
      </c>
      <c r="H892" s="32">
        <v>2055</v>
      </c>
      <c r="I892" s="33">
        <v>1345.8779999999999</v>
      </c>
      <c r="J892" s="33">
        <v>1275.5440000000001</v>
      </c>
      <c r="K892" s="33">
        <v>1205.576</v>
      </c>
      <c r="L892" s="33">
        <v>1126.605</v>
      </c>
      <c r="M892" s="33">
        <v>1036.7049999999999</v>
      </c>
      <c r="N892" s="33">
        <v>937.11099999999999</v>
      </c>
      <c r="O892" s="33">
        <v>843.65200000000004</v>
      </c>
      <c r="P892" s="33">
        <v>769.44600000000003</v>
      </c>
      <c r="Q892" s="33">
        <v>711.06</v>
      </c>
      <c r="R892" s="33">
        <v>615.49199999999996</v>
      </c>
      <c r="S892" s="33">
        <v>495.166</v>
      </c>
      <c r="T892" s="33">
        <v>391.37299999999999</v>
      </c>
      <c r="U892" s="33">
        <v>305.18400000000003</v>
      </c>
      <c r="V892" s="33">
        <v>243.678</v>
      </c>
      <c r="W892" s="33">
        <v>188.72300000000001</v>
      </c>
      <c r="X892" s="33">
        <v>126.94499999999999</v>
      </c>
      <c r="Y892" s="33">
        <v>63.69</v>
      </c>
      <c r="Z892" s="33">
        <v>21.068999999999999</v>
      </c>
      <c r="AA892" s="33">
        <v>3.6059999999999999</v>
      </c>
      <c r="AB892" s="33">
        <v>0.254</v>
      </c>
      <c r="AC892" s="33">
        <v>8.9999999999999993E-3</v>
      </c>
    </row>
    <row r="893" spans="1:29" ht="11.4" x14ac:dyDescent="0.2">
      <c r="A893" s="29">
        <v>876</v>
      </c>
      <c r="B893" s="30" t="s">
        <v>54</v>
      </c>
      <c r="C893" s="51" t="s">
        <v>132</v>
      </c>
      <c r="D893" s="32"/>
      <c r="E893" s="32">
        <v>178</v>
      </c>
      <c r="F893" s="30" t="s">
        <v>107</v>
      </c>
      <c r="G893" s="32">
        <v>911</v>
      </c>
      <c r="H893" s="32">
        <v>2060</v>
      </c>
      <c r="I893" s="33">
        <v>1408.768</v>
      </c>
      <c r="J893" s="33">
        <v>1338.9939999999999</v>
      </c>
      <c r="K893" s="33">
        <v>1271.818</v>
      </c>
      <c r="L893" s="33">
        <v>1201.4100000000001</v>
      </c>
      <c r="M893" s="33">
        <v>1119.645</v>
      </c>
      <c r="N893" s="33">
        <v>1027.721</v>
      </c>
      <c r="O893" s="33">
        <v>927.00199999999995</v>
      </c>
      <c r="P893" s="33">
        <v>832.04100000000005</v>
      </c>
      <c r="Q893" s="33">
        <v>755.49900000000002</v>
      </c>
      <c r="R893" s="33">
        <v>694.11099999999999</v>
      </c>
      <c r="S893" s="33">
        <v>595.03700000000003</v>
      </c>
      <c r="T893" s="33">
        <v>472.06700000000001</v>
      </c>
      <c r="U893" s="33">
        <v>364.98399999999998</v>
      </c>
      <c r="V893" s="33">
        <v>273.37599999999998</v>
      </c>
      <c r="W893" s="33">
        <v>203.94499999999999</v>
      </c>
      <c r="X893" s="33">
        <v>140.80099999999999</v>
      </c>
      <c r="Y893" s="33">
        <v>77.421999999999997</v>
      </c>
      <c r="Z893" s="33">
        <v>27.355</v>
      </c>
      <c r="AA893" s="33">
        <v>5.0629999999999997</v>
      </c>
      <c r="AB893" s="33">
        <v>0.38900000000000001</v>
      </c>
      <c r="AC893" s="33">
        <v>1.2999999999999999E-2</v>
      </c>
    </row>
    <row r="894" spans="1:29" ht="11.4" x14ac:dyDescent="0.2">
      <c r="A894" s="29">
        <v>877</v>
      </c>
      <c r="B894" s="30" t="s">
        <v>54</v>
      </c>
      <c r="C894" s="51" t="s">
        <v>132</v>
      </c>
      <c r="D894" s="32"/>
      <c r="E894" s="32">
        <v>178</v>
      </c>
      <c r="F894" s="30" t="s">
        <v>107</v>
      </c>
      <c r="G894" s="32">
        <v>911</v>
      </c>
      <c r="H894" s="32">
        <v>2065</v>
      </c>
      <c r="I894" s="33">
        <v>1473.087</v>
      </c>
      <c r="J894" s="33">
        <v>1402.0820000000001</v>
      </c>
      <c r="K894" s="33">
        <v>1335.33</v>
      </c>
      <c r="L894" s="33">
        <v>1267.654</v>
      </c>
      <c r="M894" s="33">
        <v>1194.3579999999999</v>
      </c>
      <c r="N894" s="33">
        <v>1110.482</v>
      </c>
      <c r="O894" s="33">
        <v>1017.323</v>
      </c>
      <c r="P894" s="33">
        <v>915.05600000000004</v>
      </c>
      <c r="Q894" s="33">
        <v>817.86900000000003</v>
      </c>
      <c r="R894" s="33">
        <v>738.46799999999996</v>
      </c>
      <c r="S894" s="33">
        <v>672.154</v>
      </c>
      <c r="T894" s="33">
        <v>568.47900000000004</v>
      </c>
      <c r="U894" s="33">
        <v>441.49400000000003</v>
      </c>
      <c r="V894" s="33">
        <v>328.291</v>
      </c>
      <c r="W894" s="33">
        <v>230.233</v>
      </c>
      <c r="X894" s="33">
        <v>153.63</v>
      </c>
      <c r="Y894" s="33">
        <v>87.230999999999995</v>
      </c>
      <c r="Z894" s="33">
        <v>34.136000000000003</v>
      </c>
      <c r="AA894" s="33">
        <v>6.8680000000000003</v>
      </c>
      <c r="AB894" s="33">
        <v>0.57999999999999996</v>
      </c>
      <c r="AC894" s="33">
        <v>2.1000000000000001E-2</v>
      </c>
    </row>
    <row r="895" spans="1:29" ht="11.4" x14ac:dyDescent="0.2">
      <c r="A895" s="29">
        <v>878</v>
      </c>
      <c r="B895" s="30" t="s">
        <v>54</v>
      </c>
      <c r="C895" s="51" t="s">
        <v>132</v>
      </c>
      <c r="D895" s="32"/>
      <c r="E895" s="32">
        <v>178</v>
      </c>
      <c r="F895" s="30" t="s">
        <v>107</v>
      </c>
      <c r="G895" s="32">
        <v>911</v>
      </c>
      <c r="H895" s="32">
        <v>2070</v>
      </c>
      <c r="I895" s="33">
        <v>1527.6890000000001</v>
      </c>
      <c r="J895" s="33">
        <v>1466.59</v>
      </c>
      <c r="K895" s="33">
        <v>1398.4829999999999</v>
      </c>
      <c r="L895" s="33">
        <v>1331.1669999999999</v>
      </c>
      <c r="M895" s="33">
        <v>1260.546</v>
      </c>
      <c r="N895" s="33">
        <v>1185.0840000000001</v>
      </c>
      <c r="O895" s="33">
        <v>1099.895</v>
      </c>
      <c r="P895" s="33">
        <v>1005.01</v>
      </c>
      <c r="Q895" s="33">
        <v>900.39200000000005</v>
      </c>
      <c r="R895" s="33">
        <v>800.43299999999999</v>
      </c>
      <c r="S895" s="33">
        <v>716.23599999999999</v>
      </c>
      <c r="T895" s="33">
        <v>643.48400000000004</v>
      </c>
      <c r="U895" s="33">
        <v>533.17600000000004</v>
      </c>
      <c r="V895" s="33">
        <v>398.774</v>
      </c>
      <c r="W895" s="33">
        <v>278.27199999999999</v>
      </c>
      <c r="X895" s="33">
        <v>175.19</v>
      </c>
      <c r="Y895" s="33">
        <v>96.725999999999999</v>
      </c>
      <c r="Z895" s="33">
        <v>39.515000000000001</v>
      </c>
      <c r="AA895" s="33">
        <v>8.9700000000000006</v>
      </c>
      <c r="AB895" s="33">
        <v>0.84399999999999997</v>
      </c>
      <c r="AC895" s="33">
        <v>3.3000000000000002E-2</v>
      </c>
    </row>
    <row r="896" spans="1:29" ht="11.4" x14ac:dyDescent="0.2">
      <c r="A896" s="29">
        <v>879</v>
      </c>
      <c r="B896" s="30" t="s">
        <v>54</v>
      </c>
      <c r="C896" s="51" t="s">
        <v>132</v>
      </c>
      <c r="D896" s="32"/>
      <c r="E896" s="32">
        <v>178</v>
      </c>
      <c r="F896" s="30" t="s">
        <v>107</v>
      </c>
      <c r="G896" s="32">
        <v>911</v>
      </c>
      <c r="H896" s="32">
        <v>2075</v>
      </c>
      <c r="I896" s="33">
        <v>1583.0260000000001</v>
      </c>
      <c r="J896" s="33">
        <v>1521.41</v>
      </c>
      <c r="K896" s="33">
        <v>1463.049</v>
      </c>
      <c r="L896" s="33">
        <v>1394.318</v>
      </c>
      <c r="M896" s="33">
        <v>1324.008</v>
      </c>
      <c r="N896" s="33">
        <v>1251.221</v>
      </c>
      <c r="O896" s="33">
        <v>1174.3889999999999</v>
      </c>
      <c r="P896" s="33">
        <v>1087.354</v>
      </c>
      <c r="Q896" s="33">
        <v>989.83500000000004</v>
      </c>
      <c r="R896" s="33">
        <v>882.23299999999995</v>
      </c>
      <c r="S896" s="33">
        <v>777.50300000000004</v>
      </c>
      <c r="T896" s="33">
        <v>687.05899999999997</v>
      </c>
      <c r="U896" s="33">
        <v>605.22</v>
      </c>
      <c r="V896" s="33">
        <v>483.59899999999999</v>
      </c>
      <c r="W896" s="33">
        <v>340.21699999999998</v>
      </c>
      <c r="X896" s="33">
        <v>213.911</v>
      </c>
      <c r="Y896" s="33">
        <v>112.122</v>
      </c>
      <c r="Z896" s="33">
        <v>45.014000000000003</v>
      </c>
      <c r="AA896" s="33">
        <v>10.861000000000001</v>
      </c>
      <c r="AB896" s="33">
        <v>1.1779999999999999</v>
      </c>
      <c r="AC896" s="33">
        <v>5.1999999999999998E-2</v>
      </c>
    </row>
    <row r="897" spans="1:29" ht="11.4" x14ac:dyDescent="0.2">
      <c r="A897" s="29">
        <v>880</v>
      </c>
      <c r="B897" s="30" t="s">
        <v>54</v>
      </c>
      <c r="C897" s="51" t="s">
        <v>132</v>
      </c>
      <c r="D897" s="32"/>
      <c r="E897" s="32">
        <v>178</v>
      </c>
      <c r="F897" s="30" t="s">
        <v>107</v>
      </c>
      <c r="G897" s="32">
        <v>911</v>
      </c>
      <c r="H897" s="32">
        <v>2080</v>
      </c>
      <c r="I897" s="33">
        <v>1624.3630000000001</v>
      </c>
      <c r="J897" s="33">
        <v>1576.934</v>
      </c>
      <c r="K897" s="33">
        <v>1517.934</v>
      </c>
      <c r="L897" s="33">
        <v>1458.895</v>
      </c>
      <c r="M897" s="33">
        <v>1387.1210000000001</v>
      </c>
      <c r="N897" s="33">
        <v>1314.644</v>
      </c>
      <c r="O897" s="33">
        <v>1240.5050000000001</v>
      </c>
      <c r="P897" s="33">
        <v>1161.7429999999999</v>
      </c>
      <c r="Q897" s="33">
        <v>1071.864</v>
      </c>
      <c r="R897" s="33">
        <v>970.96100000000001</v>
      </c>
      <c r="S897" s="33">
        <v>858.23400000000004</v>
      </c>
      <c r="T897" s="33">
        <v>747.34400000000005</v>
      </c>
      <c r="U897" s="33">
        <v>648.06899999999996</v>
      </c>
      <c r="V897" s="33">
        <v>551.322</v>
      </c>
      <c r="W897" s="33">
        <v>415.38299999999998</v>
      </c>
      <c r="X897" s="33">
        <v>264.34699999999998</v>
      </c>
      <c r="Y897" s="33">
        <v>139.304</v>
      </c>
      <c r="Z897" s="33">
        <v>53.695</v>
      </c>
      <c r="AA897" s="33">
        <v>12.971</v>
      </c>
      <c r="AB897" s="33">
        <v>1.532</v>
      </c>
      <c r="AC897" s="33">
        <v>7.6999999999999999E-2</v>
      </c>
    </row>
    <row r="898" spans="1:29" ht="11.4" x14ac:dyDescent="0.2">
      <c r="A898" s="29">
        <v>881</v>
      </c>
      <c r="B898" s="30" t="s">
        <v>54</v>
      </c>
      <c r="C898" s="51" t="s">
        <v>132</v>
      </c>
      <c r="D898" s="32"/>
      <c r="E898" s="32">
        <v>178</v>
      </c>
      <c r="F898" s="30" t="s">
        <v>107</v>
      </c>
      <c r="G898" s="32">
        <v>911</v>
      </c>
      <c r="H898" s="32">
        <v>2085</v>
      </c>
      <c r="I898" s="33">
        <v>1657.73</v>
      </c>
      <c r="J898" s="33">
        <v>1618.4749999999999</v>
      </c>
      <c r="K898" s="33">
        <v>1573.518</v>
      </c>
      <c r="L898" s="33">
        <v>1513.7850000000001</v>
      </c>
      <c r="M898" s="33">
        <v>1451.6379999999999</v>
      </c>
      <c r="N898" s="33">
        <v>1377.7380000000001</v>
      </c>
      <c r="O898" s="33">
        <v>1303.9380000000001</v>
      </c>
      <c r="P898" s="33">
        <v>1227.865</v>
      </c>
      <c r="Q898" s="33">
        <v>1146.1179999999999</v>
      </c>
      <c r="R898" s="33">
        <v>1052.5609999999999</v>
      </c>
      <c r="S898" s="33">
        <v>945.92200000000003</v>
      </c>
      <c r="T898" s="33">
        <v>826.61400000000003</v>
      </c>
      <c r="U898" s="33">
        <v>706.99</v>
      </c>
      <c r="V898" s="33">
        <v>592.95799999999997</v>
      </c>
      <c r="W898" s="33">
        <v>476.84699999999998</v>
      </c>
      <c r="X898" s="33">
        <v>326.32100000000003</v>
      </c>
      <c r="Y898" s="33">
        <v>175.24600000000001</v>
      </c>
      <c r="Z898" s="33">
        <v>68.710999999999999</v>
      </c>
      <c r="AA898" s="33">
        <v>16.242000000000001</v>
      </c>
      <c r="AB898" s="33">
        <v>1.9670000000000001</v>
      </c>
      <c r="AC898" s="33">
        <v>0.108</v>
      </c>
    </row>
    <row r="899" spans="1:29" ht="11.4" x14ac:dyDescent="0.2">
      <c r="A899" s="29">
        <v>882</v>
      </c>
      <c r="B899" s="30" t="s">
        <v>54</v>
      </c>
      <c r="C899" s="51" t="s">
        <v>132</v>
      </c>
      <c r="D899" s="32"/>
      <c r="E899" s="32">
        <v>178</v>
      </c>
      <c r="F899" s="30" t="s">
        <v>107</v>
      </c>
      <c r="G899" s="32">
        <v>911</v>
      </c>
      <c r="H899" s="32">
        <v>2090</v>
      </c>
      <c r="I899" s="33">
        <v>1685.19</v>
      </c>
      <c r="J899" s="33">
        <v>1652.0640000000001</v>
      </c>
      <c r="K899" s="33">
        <v>1615.1410000000001</v>
      </c>
      <c r="L899" s="33">
        <v>1569.394</v>
      </c>
      <c r="M899" s="33">
        <v>1506.527</v>
      </c>
      <c r="N899" s="33">
        <v>1442.2249999999999</v>
      </c>
      <c r="O899" s="33">
        <v>1367.0440000000001</v>
      </c>
      <c r="P899" s="33">
        <v>1291.346</v>
      </c>
      <c r="Q899" s="33">
        <v>1212.2629999999999</v>
      </c>
      <c r="R899" s="33">
        <v>1126.616</v>
      </c>
      <c r="S899" s="33">
        <v>1026.8440000000001</v>
      </c>
      <c r="T899" s="33">
        <v>912.84699999999998</v>
      </c>
      <c r="U899" s="33">
        <v>784.20399999999995</v>
      </c>
      <c r="V899" s="33">
        <v>649.67700000000002</v>
      </c>
      <c r="W899" s="33">
        <v>516.35799999999995</v>
      </c>
      <c r="X899" s="33">
        <v>378.67399999999998</v>
      </c>
      <c r="Y899" s="33">
        <v>220.14500000000001</v>
      </c>
      <c r="Z899" s="33">
        <v>88.977999999999994</v>
      </c>
      <c r="AA899" s="33">
        <v>21.803000000000001</v>
      </c>
      <c r="AB899" s="33">
        <v>2.645</v>
      </c>
      <c r="AC899" s="33">
        <v>0.14899999999999999</v>
      </c>
    </row>
    <row r="900" spans="1:29" ht="11.4" x14ac:dyDescent="0.2">
      <c r="A900" s="29">
        <v>883</v>
      </c>
      <c r="B900" s="30" t="s">
        <v>54</v>
      </c>
      <c r="C900" s="51" t="s">
        <v>132</v>
      </c>
      <c r="D900" s="32"/>
      <c r="E900" s="32">
        <v>178</v>
      </c>
      <c r="F900" s="30" t="s">
        <v>107</v>
      </c>
      <c r="G900" s="32">
        <v>911</v>
      </c>
      <c r="H900" s="32">
        <v>2095</v>
      </c>
      <c r="I900" s="33">
        <v>1704.5050000000001</v>
      </c>
      <c r="J900" s="33">
        <v>1679.7739999999999</v>
      </c>
      <c r="K900" s="33">
        <v>1648.838</v>
      </c>
      <c r="L900" s="33">
        <v>1611.0809999999999</v>
      </c>
      <c r="M900" s="33">
        <v>1562.1479999999999</v>
      </c>
      <c r="N900" s="33">
        <v>1497.17</v>
      </c>
      <c r="O900" s="33">
        <v>1431.575</v>
      </c>
      <c r="P900" s="33">
        <v>1354.548</v>
      </c>
      <c r="Q900" s="33">
        <v>1275.8679999999999</v>
      </c>
      <c r="R900" s="33">
        <v>1192.8109999999999</v>
      </c>
      <c r="S900" s="33">
        <v>1100.6020000000001</v>
      </c>
      <c r="T900" s="33">
        <v>992.88199999999995</v>
      </c>
      <c r="U900" s="33">
        <v>868.49699999999996</v>
      </c>
      <c r="V900" s="33">
        <v>723.80200000000002</v>
      </c>
      <c r="W900" s="33">
        <v>569.678</v>
      </c>
      <c r="X900" s="33">
        <v>414.56099999999998</v>
      </c>
      <c r="Y900" s="33">
        <v>260.02300000000002</v>
      </c>
      <c r="Z900" s="33">
        <v>115.072</v>
      </c>
      <c r="AA900" s="33">
        <v>29.614000000000001</v>
      </c>
      <c r="AB900" s="33">
        <v>3.8140000000000001</v>
      </c>
      <c r="AC900" s="33">
        <v>0.217</v>
      </c>
    </row>
    <row r="901" spans="1:29" ht="11.4" x14ac:dyDescent="0.2">
      <c r="A901" s="29">
        <v>884</v>
      </c>
      <c r="B901" s="30" t="s">
        <v>54</v>
      </c>
      <c r="C901" s="51" t="s">
        <v>132</v>
      </c>
      <c r="D901" s="32"/>
      <c r="E901" s="32">
        <v>178</v>
      </c>
      <c r="F901" s="30" t="s">
        <v>107</v>
      </c>
      <c r="G901" s="32">
        <v>911</v>
      </c>
      <c r="H901" s="32">
        <v>2100</v>
      </c>
      <c r="I901" s="33">
        <v>1721.348</v>
      </c>
      <c r="J901" s="33">
        <v>1699.3230000000001</v>
      </c>
      <c r="K901" s="33">
        <v>1676.6469999999999</v>
      </c>
      <c r="L901" s="33">
        <v>1644.848</v>
      </c>
      <c r="M901" s="33">
        <v>1603.904</v>
      </c>
      <c r="N901" s="33">
        <v>1552.8389999999999</v>
      </c>
      <c r="O901" s="33">
        <v>1486.6210000000001</v>
      </c>
      <c r="P901" s="33">
        <v>1419.171</v>
      </c>
      <c r="Q901" s="33">
        <v>1339.21</v>
      </c>
      <c r="R901" s="33">
        <v>1256.5530000000001</v>
      </c>
      <c r="S901" s="33">
        <v>1166.779</v>
      </c>
      <c r="T901" s="33">
        <v>1066.1659999999999</v>
      </c>
      <c r="U901" s="33">
        <v>947.22400000000005</v>
      </c>
      <c r="V901" s="33">
        <v>804.95600000000002</v>
      </c>
      <c r="W901" s="33">
        <v>638.88400000000001</v>
      </c>
      <c r="X901" s="33">
        <v>462.20100000000002</v>
      </c>
      <c r="Y901" s="33">
        <v>289.536</v>
      </c>
      <c r="Z901" s="33">
        <v>139.77500000000001</v>
      </c>
      <c r="AA901" s="33">
        <v>40.112000000000002</v>
      </c>
      <c r="AB901" s="33">
        <v>5.5549999999999997</v>
      </c>
      <c r="AC901" s="33">
        <v>0.33500000000000002</v>
      </c>
    </row>
    <row r="902" spans="1:29" ht="11.4" x14ac:dyDescent="0.2">
      <c r="A902" s="29">
        <v>885</v>
      </c>
      <c r="B902" s="30" t="s">
        <v>54</v>
      </c>
      <c r="C902" s="51" t="s">
        <v>133</v>
      </c>
      <c r="D902" s="32"/>
      <c r="E902" s="32">
        <v>180</v>
      </c>
      <c r="F902" s="30" t="s">
        <v>107</v>
      </c>
      <c r="G902" s="32">
        <v>911</v>
      </c>
      <c r="H902" s="32">
        <v>2020</v>
      </c>
      <c r="I902" s="33">
        <v>15827.439</v>
      </c>
      <c r="J902" s="33">
        <v>13659.867</v>
      </c>
      <c r="K902" s="33">
        <v>11527.51</v>
      </c>
      <c r="L902" s="33">
        <v>9472.51</v>
      </c>
      <c r="M902" s="33">
        <v>7729.7129999999997</v>
      </c>
      <c r="N902" s="33">
        <v>6439.5230000000001</v>
      </c>
      <c r="O902" s="33">
        <v>5340.933</v>
      </c>
      <c r="P902" s="33">
        <v>4421.4009999999998</v>
      </c>
      <c r="Q902" s="33">
        <v>3629.0880000000002</v>
      </c>
      <c r="R902" s="33">
        <v>2976.4409999999998</v>
      </c>
      <c r="S902" s="33">
        <v>2421.7370000000001</v>
      </c>
      <c r="T902" s="33">
        <v>1925.2660000000001</v>
      </c>
      <c r="U902" s="33">
        <v>1486.4110000000001</v>
      </c>
      <c r="V902" s="33">
        <v>1099.43</v>
      </c>
      <c r="W902" s="33">
        <v>789.01</v>
      </c>
      <c r="X902" s="33">
        <v>479.67599999999999</v>
      </c>
      <c r="Y902" s="33">
        <v>232.52500000000001</v>
      </c>
      <c r="Z902" s="33">
        <v>81.751000000000005</v>
      </c>
      <c r="AA902" s="33">
        <v>18.574999999999999</v>
      </c>
      <c r="AB902" s="33">
        <v>2.419</v>
      </c>
      <c r="AC902" s="33">
        <v>0.17899999999999999</v>
      </c>
    </row>
    <row r="903" spans="1:29" ht="11.4" x14ac:dyDescent="0.2">
      <c r="A903" s="29">
        <v>886</v>
      </c>
      <c r="B903" s="30" t="s">
        <v>54</v>
      </c>
      <c r="C903" s="51" t="s">
        <v>133</v>
      </c>
      <c r="D903" s="32"/>
      <c r="E903" s="32">
        <v>180</v>
      </c>
      <c r="F903" s="30" t="s">
        <v>107</v>
      </c>
      <c r="G903" s="32">
        <v>911</v>
      </c>
      <c r="H903" s="32">
        <v>2025</v>
      </c>
      <c r="I903" s="33">
        <v>17457.214</v>
      </c>
      <c r="J903" s="33">
        <v>15364.279</v>
      </c>
      <c r="K903" s="33">
        <v>13504.965</v>
      </c>
      <c r="L903" s="33">
        <v>11407.034</v>
      </c>
      <c r="M903" s="33">
        <v>9332.0550000000003</v>
      </c>
      <c r="N903" s="33">
        <v>7590.982</v>
      </c>
      <c r="O903" s="33">
        <v>6314.13</v>
      </c>
      <c r="P903" s="33">
        <v>5225.4809999999998</v>
      </c>
      <c r="Q903" s="33">
        <v>4307.9440000000004</v>
      </c>
      <c r="R903" s="33">
        <v>3515.6080000000002</v>
      </c>
      <c r="S903" s="33">
        <v>2854.788</v>
      </c>
      <c r="T903" s="33">
        <v>2287.5189999999998</v>
      </c>
      <c r="U903" s="33">
        <v>1774.3320000000001</v>
      </c>
      <c r="V903" s="33">
        <v>1309.502</v>
      </c>
      <c r="W903" s="33">
        <v>899.21699999999998</v>
      </c>
      <c r="X903" s="33">
        <v>571.83900000000006</v>
      </c>
      <c r="Y903" s="33">
        <v>286.23899999999998</v>
      </c>
      <c r="Z903" s="33">
        <v>102.986</v>
      </c>
      <c r="AA903" s="33">
        <v>23.978000000000002</v>
      </c>
      <c r="AB903" s="33">
        <v>3.2210000000000001</v>
      </c>
      <c r="AC903" s="33">
        <v>0.24099999999999999</v>
      </c>
    </row>
    <row r="904" spans="1:29" ht="11.4" x14ac:dyDescent="0.2">
      <c r="A904" s="29">
        <v>887</v>
      </c>
      <c r="B904" s="30" t="s">
        <v>54</v>
      </c>
      <c r="C904" s="51" t="s">
        <v>133</v>
      </c>
      <c r="D904" s="32"/>
      <c r="E904" s="32">
        <v>180</v>
      </c>
      <c r="F904" s="30" t="s">
        <v>107</v>
      </c>
      <c r="G904" s="32">
        <v>911</v>
      </c>
      <c r="H904" s="32">
        <v>2030</v>
      </c>
      <c r="I904" s="33">
        <v>19158.415000000001</v>
      </c>
      <c r="J904" s="33">
        <v>16995.182000000001</v>
      </c>
      <c r="K904" s="33">
        <v>15198.547</v>
      </c>
      <c r="L904" s="33">
        <v>13366.925999999999</v>
      </c>
      <c r="M904" s="33">
        <v>11242.308000000001</v>
      </c>
      <c r="N904" s="33">
        <v>9169.9509999999991</v>
      </c>
      <c r="O904" s="33">
        <v>7448.5990000000002</v>
      </c>
      <c r="P904" s="33">
        <v>6183.3220000000001</v>
      </c>
      <c r="Q904" s="33">
        <v>5097.1499999999996</v>
      </c>
      <c r="R904" s="33">
        <v>4178.7219999999998</v>
      </c>
      <c r="S904" s="33">
        <v>3377.145</v>
      </c>
      <c r="T904" s="33">
        <v>2702.0810000000001</v>
      </c>
      <c r="U904" s="33">
        <v>2114.364</v>
      </c>
      <c r="V904" s="33">
        <v>1569.6949999999999</v>
      </c>
      <c r="W904" s="33">
        <v>1077.6969999999999</v>
      </c>
      <c r="X904" s="33">
        <v>657.38</v>
      </c>
      <c r="Y904" s="33">
        <v>345.29300000000001</v>
      </c>
      <c r="Z904" s="33">
        <v>128.685</v>
      </c>
      <c r="AA904" s="33">
        <v>30.710999999999999</v>
      </c>
      <c r="AB904" s="33">
        <v>4.2229999999999999</v>
      </c>
      <c r="AC904" s="33">
        <v>0.32400000000000001</v>
      </c>
    </row>
    <row r="905" spans="1:29" ht="11.4" x14ac:dyDescent="0.2">
      <c r="A905" s="29">
        <v>888</v>
      </c>
      <c r="B905" s="30" t="s">
        <v>54</v>
      </c>
      <c r="C905" s="51" t="s">
        <v>133</v>
      </c>
      <c r="D905" s="32"/>
      <c r="E905" s="32">
        <v>180</v>
      </c>
      <c r="F905" s="30" t="s">
        <v>107</v>
      </c>
      <c r="G905" s="32">
        <v>911</v>
      </c>
      <c r="H905" s="32">
        <v>2035</v>
      </c>
      <c r="I905" s="33">
        <v>20865.748</v>
      </c>
      <c r="J905" s="33">
        <v>18711.724999999999</v>
      </c>
      <c r="K905" s="33">
        <v>16831.787</v>
      </c>
      <c r="L905" s="33">
        <v>15056.675999999999</v>
      </c>
      <c r="M905" s="33">
        <v>13187.749</v>
      </c>
      <c r="N905" s="33">
        <v>11060.684999999999</v>
      </c>
      <c r="O905" s="33">
        <v>9010.1460000000006</v>
      </c>
      <c r="P905" s="33">
        <v>7305.4369999999999</v>
      </c>
      <c r="Q905" s="33">
        <v>6041.8159999999998</v>
      </c>
      <c r="R905" s="33">
        <v>4953.5839999999998</v>
      </c>
      <c r="S905" s="33">
        <v>4022.6320000000001</v>
      </c>
      <c r="T905" s="33">
        <v>3204.6950000000002</v>
      </c>
      <c r="U905" s="33">
        <v>2505.9879999999998</v>
      </c>
      <c r="V905" s="33">
        <v>1879.0050000000001</v>
      </c>
      <c r="W905" s="33">
        <v>1300.1199999999999</v>
      </c>
      <c r="X905" s="33">
        <v>794.88499999999999</v>
      </c>
      <c r="Y905" s="33">
        <v>401.505</v>
      </c>
      <c r="Z905" s="33">
        <v>157.46799999999999</v>
      </c>
      <c r="AA905" s="33">
        <v>38.984000000000002</v>
      </c>
      <c r="AB905" s="33">
        <v>5.4880000000000004</v>
      </c>
      <c r="AC905" s="33">
        <v>0.42799999999999999</v>
      </c>
    </row>
    <row r="906" spans="1:29" ht="11.4" x14ac:dyDescent="0.2">
      <c r="A906" s="29">
        <v>889</v>
      </c>
      <c r="B906" s="30" t="s">
        <v>54</v>
      </c>
      <c r="C906" s="51" t="s">
        <v>133</v>
      </c>
      <c r="D906" s="32"/>
      <c r="E906" s="32">
        <v>180</v>
      </c>
      <c r="F906" s="30" t="s">
        <v>107</v>
      </c>
      <c r="G906" s="32">
        <v>911</v>
      </c>
      <c r="H906" s="32">
        <v>2040</v>
      </c>
      <c r="I906" s="33">
        <v>22348.893</v>
      </c>
      <c r="J906" s="33">
        <v>20437.111000000001</v>
      </c>
      <c r="K906" s="33">
        <v>18551.005000000001</v>
      </c>
      <c r="L906" s="33">
        <v>16687.773000000001</v>
      </c>
      <c r="M906" s="33">
        <v>14868.362999999999</v>
      </c>
      <c r="N906" s="33">
        <v>12988.62</v>
      </c>
      <c r="O906" s="33">
        <v>10880.875</v>
      </c>
      <c r="P906" s="33">
        <v>8848.7710000000006</v>
      </c>
      <c r="Q906" s="33">
        <v>7148.9750000000004</v>
      </c>
      <c r="R906" s="33">
        <v>5881.39</v>
      </c>
      <c r="S906" s="33">
        <v>4777.4160000000002</v>
      </c>
      <c r="T906" s="33">
        <v>3825.8490000000002</v>
      </c>
      <c r="U906" s="33">
        <v>2980.9450000000002</v>
      </c>
      <c r="V906" s="33">
        <v>2235.96</v>
      </c>
      <c r="W906" s="33">
        <v>1565.1220000000001</v>
      </c>
      <c r="X906" s="33">
        <v>966.48699999999997</v>
      </c>
      <c r="Y906" s="33">
        <v>490.53</v>
      </c>
      <c r="Z906" s="33">
        <v>185.37299999999999</v>
      </c>
      <c r="AA906" s="33">
        <v>48.366</v>
      </c>
      <c r="AB906" s="33">
        <v>7.0540000000000003</v>
      </c>
      <c r="AC906" s="33">
        <v>0.56200000000000006</v>
      </c>
    </row>
    <row r="907" spans="1:29" ht="11.4" x14ac:dyDescent="0.2">
      <c r="A907" s="29">
        <v>890</v>
      </c>
      <c r="B907" s="30" t="s">
        <v>54</v>
      </c>
      <c r="C907" s="51" t="s">
        <v>133</v>
      </c>
      <c r="D907" s="32"/>
      <c r="E907" s="32">
        <v>180</v>
      </c>
      <c r="F907" s="30" t="s">
        <v>107</v>
      </c>
      <c r="G907" s="32">
        <v>911</v>
      </c>
      <c r="H907" s="32">
        <v>2045</v>
      </c>
      <c r="I907" s="33">
        <v>23571.607</v>
      </c>
      <c r="J907" s="33">
        <v>21944.198</v>
      </c>
      <c r="K907" s="33">
        <v>20280.133000000002</v>
      </c>
      <c r="L907" s="33">
        <v>18404.95</v>
      </c>
      <c r="M907" s="33">
        <v>16492.519</v>
      </c>
      <c r="N907" s="33">
        <v>14657.835999999999</v>
      </c>
      <c r="O907" s="33">
        <v>12790.949000000001</v>
      </c>
      <c r="P907" s="33">
        <v>10698.644</v>
      </c>
      <c r="Q907" s="33">
        <v>8670.8590000000004</v>
      </c>
      <c r="R907" s="33">
        <v>6969.45</v>
      </c>
      <c r="S907" s="33">
        <v>5681.6890000000003</v>
      </c>
      <c r="T907" s="33">
        <v>4552.9309999999996</v>
      </c>
      <c r="U907" s="33">
        <v>3568.1779999999999</v>
      </c>
      <c r="V907" s="33">
        <v>2669.2959999999998</v>
      </c>
      <c r="W907" s="33">
        <v>1871.9110000000001</v>
      </c>
      <c r="X907" s="33">
        <v>1171.6969999999999</v>
      </c>
      <c r="Y907" s="33">
        <v>601.98900000000003</v>
      </c>
      <c r="Z907" s="33">
        <v>229.09899999999999</v>
      </c>
      <c r="AA907" s="33">
        <v>57.625</v>
      </c>
      <c r="AB907" s="33">
        <v>8.8469999999999995</v>
      </c>
      <c r="AC907" s="33">
        <v>0.72699999999999998</v>
      </c>
    </row>
    <row r="908" spans="1:29" ht="11.4" x14ac:dyDescent="0.2">
      <c r="A908" s="29">
        <v>891</v>
      </c>
      <c r="B908" s="30" t="s">
        <v>54</v>
      </c>
      <c r="C908" s="51" t="s">
        <v>133</v>
      </c>
      <c r="D908" s="32"/>
      <c r="E908" s="32">
        <v>180</v>
      </c>
      <c r="F908" s="30" t="s">
        <v>107</v>
      </c>
      <c r="G908" s="32">
        <v>911</v>
      </c>
      <c r="H908" s="32">
        <v>2050</v>
      </c>
      <c r="I908" s="33">
        <v>24503.816999999999</v>
      </c>
      <c r="J908" s="33">
        <v>23194.727999999999</v>
      </c>
      <c r="K908" s="33">
        <v>21792.901999999998</v>
      </c>
      <c r="L908" s="33">
        <v>20132.894</v>
      </c>
      <c r="M908" s="33">
        <v>18202.916000000001</v>
      </c>
      <c r="N908" s="33">
        <v>16273.128000000001</v>
      </c>
      <c r="O908" s="33">
        <v>14448.47</v>
      </c>
      <c r="P908" s="33">
        <v>12590.127</v>
      </c>
      <c r="Q908" s="33">
        <v>10496.135</v>
      </c>
      <c r="R908" s="33">
        <v>8464.3439999999991</v>
      </c>
      <c r="S908" s="33">
        <v>6742.9210000000003</v>
      </c>
      <c r="T908" s="33">
        <v>5424.6419999999998</v>
      </c>
      <c r="U908" s="33">
        <v>4256.5569999999998</v>
      </c>
      <c r="V908" s="33">
        <v>3205.6410000000001</v>
      </c>
      <c r="W908" s="33">
        <v>2245.116</v>
      </c>
      <c r="X908" s="33">
        <v>1410.45</v>
      </c>
      <c r="Y908" s="33">
        <v>736.08900000000006</v>
      </c>
      <c r="Z908" s="33">
        <v>284.16500000000002</v>
      </c>
      <c r="AA908" s="33">
        <v>72.057000000000002</v>
      </c>
      <c r="AB908" s="33">
        <v>10.645</v>
      </c>
      <c r="AC908" s="33">
        <v>0.91900000000000004</v>
      </c>
    </row>
    <row r="909" spans="1:29" ht="11.4" x14ac:dyDescent="0.2">
      <c r="A909" s="29">
        <v>892</v>
      </c>
      <c r="B909" s="30" t="s">
        <v>54</v>
      </c>
      <c r="C909" s="51" t="s">
        <v>133</v>
      </c>
      <c r="D909" s="32"/>
      <c r="E909" s="32">
        <v>180</v>
      </c>
      <c r="F909" s="30" t="s">
        <v>107</v>
      </c>
      <c r="G909" s="32">
        <v>911</v>
      </c>
      <c r="H909" s="32">
        <v>2055</v>
      </c>
      <c r="I909" s="33">
        <v>25312.367999999999</v>
      </c>
      <c r="J909" s="33">
        <v>24158.392</v>
      </c>
      <c r="K909" s="33">
        <v>23051.014999999999</v>
      </c>
      <c r="L909" s="33">
        <v>21646.641</v>
      </c>
      <c r="M909" s="33">
        <v>19925.087</v>
      </c>
      <c r="N909" s="33">
        <v>17974.873</v>
      </c>
      <c r="O909" s="33">
        <v>16054.493</v>
      </c>
      <c r="P909" s="33">
        <v>14235.315000000001</v>
      </c>
      <c r="Q909" s="33">
        <v>12365.279</v>
      </c>
      <c r="R909" s="33">
        <v>10258.458000000001</v>
      </c>
      <c r="S909" s="33">
        <v>8200.3040000000001</v>
      </c>
      <c r="T909" s="33">
        <v>6448.4549999999999</v>
      </c>
      <c r="U909" s="33">
        <v>5082.5640000000003</v>
      </c>
      <c r="V909" s="33">
        <v>3835.498</v>
      </c>
      <c r="W909" s="33">
        <v>2707.6729999999998</v>
      </c>
      <c r="X909" s="33">
        <v>1701.701</v>
      </c>
      <c r="Y909" s="33">
        <v>893.09900000000005</v>
      </c>
      <c r="Z909" s="33">
        <v>350.90300000000002</v>
      </c>
      <c r="AA909" s="33">
        <v>90.361999999999995</v>
      </c>
      <c r="AB909" s="33">
        <v>13.451000000000001</v>
      </c>
      <c r="AC909" s="33">
        <v>1.115</v>
      </c>
    </row>
    <row r="910" spans="1:29" ht="11.4" x14ac:dyDescent="0.2">
      <c r="A910" s="29">
        <v>893</v>
      </c>
      <c r="B910" s="30" t="s">
        <v>54</v>
      </c>
      <c r="C910" s="51" t="s">
        <v>133</v>
      </c>
      <c r="D910" s="32"/>
      <c r="E910" s="32">
        <v>180</v>
      </c>
      <c r="F910" s="30" t="s">
        <v>107</v>
      </c>
      <c r="G910" s="32">
        <v>911</v>
      </c>
      <c r="H910" s="32">
        <v>2060</v>
      </c>
      <c r="I910" s="33">
        <v>26004.954000000002</v>
      </c>
      <c r="J910" s="33">
        <v>24995.323</v>
      </c>
      <c r="K910" s="33">
        <v>24022.992999999999</v>
      </c>
      <c r="L910" s="33">
        <v>22907.195</v>
      </c>
      <c r="M910" s="33">
        <v>21435.93</v>
      </c>
      <c r="N910" s="33">
        <v>19689.401000000002</v>
      </c>
      <c r="O910" s="33">
        <v>17747.010999999999</v>
      </c>
      <c r="P910" s="33">
        <v>15831.007</v>
      </c>
      <c r="Q910" s="33">
        <v>13994.556</v>
      </c>
      <c r="R910" s="33">
        <v>12098.477999999999</v>
      </c>
      <c r="S910" s="33">
        <v>9950.759</v>
      </c>
      <c r="T910" s="33">
        <v>7854.2139999999999</v>
      </c>
      <c r="U910" s="33">
        <v>6054.2349999999997</v>
      </c>
      <c r="V910" s="33">
        <v>4592.8980000000001</v>
      </c>
      <c r="W910" s="33">
        <v>3253.2150000000001</v>
      </c>
      <c r="X910" s="33">
        <v>2064.703</v>
      </c>
      <c r="Y910" s="33">
        <v>1086.6089999999999</v>
      </c>
      <c r="Z910" s="33">
        <v>430.512</v>
      </c>
      <c r="AA910" s="33">
        <v>113.09699999999999</v>
      </c>
      <c r="AB910" s="33">
        <v>17.119</v>
      </c>
      <c r="AC910" s="33">
        <v>1.42</v>
      </c>
    </row>
    <row r="911" spans="1:29" ht="11.4" x14ac:dyDescent="0.2">
      <c r="A911" s="29">
        <v>894</v>
      </c>
      <c r="B911" s="30" t="s">
        <v>54</v>
      </c>
      <c r="C911" s="51" t="s">
        <v>133</v>
      </c>
      <c r="D911" s="32"/>
      <c r="E911" s="32">
        <v>180</v>
      </c>
      <c r="F911" s="30" t="s">
        <v>107</v>
      </c>
      <c r="G911" s="32">
        <v>911</v>
      </c>
      <c r="H911" s="32">
        <v>2065</v>
      </c>
      <c r="I911" s="33">
        <v>26553.564999999999</v>
      </c>
      <c r="J911" s="33">
        <v>25714.896000000001</v>
      </c>
      <c r="K911" s="33">
        <v>24868.146000000001</v>
      </c>
      <c r="L911" s="33">
        <v>23883.231</v>
      </c>
      <c r="M911" s="33">
        <v>22696.414000000001</v>
      </c>
      <c r="N911" s="33">
        <v>21196.151999999998</v>
      </c>
      <c r="O911" s="33">
        <v>19453.559000000001</v>
      </c>
      <c r="P911" s="33">
        <v>17513.602999999999</v>
      </c>
      <c r="Q911" s="33">
        <v>15577.155000000001</v>
      </c>
      <c r="R911" s="33">
        <v>13706.406999999999</v>
      </c>
      <c r="S911" s="33">
        <v>11749.222</v>
      </c>
      <c r="T911" s="33">
        <v>9544.4480000000003</v>
      </c>
      <c r="U911" s="33">
        <v>7388.2669999999998</v>
      </c>
      <c r="V911" s="33">
        <v>5485.9660000000003</v>
      </c>
      <c r="W911" s="33">
        <v>3911.2179999999998</v>
      </c>
      <c r="X911" s="33">
        <v>2495.15</v>
      </c>
      <c r="Y911" s="33">
        <v>1329.144</v>
      </c>
      <c r="Z911" s="33">
        <v>529.50199999999995</v>
      </c>
      <c r="AA911" s="33">
        <v>140.608</v>
      </c>
      <c r="AB911" s="33">
        <v>21.747</v>
      </c>
      <c r="AC911" s="33">
        <v>1.8280000000000001</v>
      </c>
    </row>
    <row r="912" spans="1:29" ht="11.4" x14ac:dyDescent="0.2">
      <c r="A912" s="29">
        <v>895</v>
      </c>
      <c r="B912" s="30" t="s">
        <v>54</v>
      </c>
      <c r="C912" s="51" t="s">
        <v>133</v>
      </c>
      <c r="D912" s="32"/>
      <c r="E912" s="32">
        <v>180</v>
      </c>
      <c r="F912" s="30" t="s">
        <v>107</v>
      </c>
      <c r="G912" s="32">
        <v>911</v>
      </c>
      <c r="H912" s="32">
        <v>2070</v>
      </c>
      <c r="I912" s="33">
        <v>26961.831999999999</v>
      </c>
      <c r="J912" s="33">
        <v>26289.312999999998</v>
      </c>
      <c r="K912" s="33">
        <v>25595.824000000001</v>
      </c>
      <c r="L912" s="33">
        <v>24733.225999999999</v>
      </c>
      <c r="M912" s="33">
        <v>23675.47</v>
      </c>
      <c r="N912" s="33">
        <v>22456.233</v>
      </c>
      <c r="O912" s="33">
        <v>20956.218000000001</v>
      </c>
      <c r="P912" s="33">
        <v>19211.8</v>
      </c>
      <c r="Q912" s="33">
        <v>17247.204000000002</v>
      </c>
      <c r="R912" s="33">
        <v>15270.886</v>
      </c>
      <c r="S912" s="33">
        <v>13325.377</v>
      </c>
      <c r="T912" s="33">
        <v>11284.966</v>
      </c>
      <c r="U912" s="33">
        <v>8994.8289999999997</v>
      </c>
      <c r="V912" s="33">
        <v>6712.2550000000001</v>
      </c>
      <c r="W912" s="33">
        <v>4689.8980000000001</v>
      </c>
      <c r="X912" s="33">
        <v>3016.817</v>
      </c>
      <c r="Y912" s="33">
        <v>1619.0640000000001</v>
      </c>
      <c r="Z912" s="33">
        <v>654.62400000000002</v>
      </c>
      <c r="AA912" s="33">
        <v>175.233</v>
      </c>
      <c r="AB912" s="33">
        <v>27.446000000000002</v>
      </c>
      <c r="AC912" s="33">
        <v>2.3540000000000001</v>
      </c>
    </row>
    <row r="913" spans="1:29" ht="11.4" x14ac:dyDescent="0.2">
      <c r="A913" s="29">
        <v>896</v>
      </c>
      <c r="B913" s="30" t="s">
        <v>54</v>
      </c>
      <c r="C913" s="51" t="s">
        <v>133</v>
      </c>
      <c r="D913" s="32"/>
      <c r="E913" s="32">
        <v>180</v>
      </c>
      <c r="F913" s="30" t="s">
        <v>107</v>
      </c>
      <c r="G913" s="32">
        <v>911</v>
      </c>
      <c r="H913" s="32">
        <v>2075</v>
      </c>
      <c r="I913" s="33">
        <v>27168.958999999999</v>
      </c>
      <c r="J913" s="33">
        <v>26717.257000000001</v>
      </c>
      <c r="K913" s="33">
        <v>26176.499</v>
      </c>
      <c r="L913" s="33">
        <v>25464.992999999999</v>
      </c>
      <c r="M913" s="33">
        <v>24529.184000000001</v>
      </c>
      <c r="N913" s="33">
        <v>23437.81</v>
      </c>
      <c r="O913" s="33">
        <v>22215.169000000002</v>
      </c>
      <c r="P913" s="33">
        <v>20708.775000000001</v>
      </c>
      <c r="Q913" s="33">
        <v>18933.516</v>
      </c>
      <c r="R913" s="33">
        <v>16922.607</v>
      </c>
      <c r="S913" s="33">
        <v>14861.745000000001</v>
      </c>
      <c r="T913" s="33">
        <v>12816.35</v>
      </c>
      <c r="U913" s="33">
        <v>10655.331</v>
      </c>
      <c r="V913" s="33">
        <v>8194.92</v>
      </c>
      <c r="W913" s="33">
        <v>5763.28</v>
      </c>
      <c r="X913" s="33">
        <v>3642.1959999999999</v>
      </c>
      <c r="Y913" s="33">
        <v>1977.9169999999999</v>
      </c>
      <c r="Z913" s="33">
        <v>809.66800000000001</v>
      </c>
      <c r="AA913" s="33">
        <v>221.21100000000001</v>
      </c>
      <c r="AB913" s="33">
        <v>35.134999999999998</v>
      </c>
      <c r="AC913" s="33">
        <v>3.0569999999999999</v>
      </c>
    </row>
    <row r="914" spans="1:29" ht="11.4" x14ac:dyDescent="0.2">
      <c r="A914" s="29">
        <v>897</v>
      </c>
      <c r="B914" s="30" t="s">
        <v>54</v>
      </c>
      <c r="C914" s="51" t="s">
        <v>133</v>
      </c>
      <c r="D914" s="32"/>
      <c r="E914" s="32">
        <v>180</v>
      </c>
      <c r="F914" s="30" t="s">
        <v>107</v>
      </c>
      <c r="G914" s="32">
        <v>911</v>
      </c>
      <c r="H914" s="32">
        <v>2080</v>
      </c>
      <c r="I914" s="33">
        <v>27191.841</v>
      </c>
      <c r="J914" s="33">
        <v>26944.432000000001</v>
      </c>
      <c r="K914" s="33">
        <v>26610.780999999999</v>
      </c>
      <c r="L914" s="33">
        <v>26050.313999999998</v>
      </c>
      <c r="M914" s="33">
        <v>25265.891</v>
      </c>
      <c r="N914" s="33">
        <v>24295.978999999999</v>
      </c>
      <c r="O914" s="33">
        <v>23199.584999999999</v>
      </c>
      <c r="P914" s="33">
        <v>21966.445</v>
      </c>
      <c r="Q914" s="33">
        <v>20423.441999999999</v>
      </c>
      <c r="R914" s="33">
        <v>18592.763999999999</v>
      </c>
      <c r="S914" s="33">
        <v>16486.133999999998</v>
      </c>
      <c r="T914" s="33">
        <v>14313.465</v>
      </c>
      <c r="U914" s="33">
        <v>12124.332</v>
      </c>
      <c r="V914" s="33">
        <v>9735.473</v>
      </c>
      <c r="W914" s="33">
        <v>7067.4459999999999</v>
      </c>
      <c r="X914" s="33">
        <v>4506.8389999999999</v>
      </c>
      <c r="Y914" s="33">
        <v>2413.701</v>
      </c>
      <c r="Z914" s="33">
        <v>1005.034</v>
      </c>
      <c r="AA914" s="33">
        <v>279.77800000000002</v>
      </c>
      <c r="AB914" s="33">
        <v>45.676000000000002</v>
      </c>
      <c r="AC914" s="33">
        <v>4.0389999999999997</v>
      </c>
    </row>
    <row r="915" spans="1:29" ht="11.4" x14ac:dyDescent="0.2">
      <c r="A915" s="29">
        <v>898</v>
      </c>
      <c r="B915" s="30" t="s">
        <v>54</v>
      </c>
      <c r="C915" s="51" t="s">
        <v>133</v>
      </c>
      <c r="D915" s="32"/>
      <c r="E915" s="32">
        <v>180</v>
      </c>
      <c r="F915" s="30" t="s">
        <v>107</v>
      </c>
      <c r="G915" s="32">
        <v>911</v>
      </c>
      <c r="H915" s="32">
        <v>2085</v>
      </c>
      <c r="I915" s="33">
        <v>26973.258999999998</v>
      </c>
      <c r="J915" s="33">
        <v>26986.545999999998</v>
      </c>
      <c r="K915" s="33">
        <v>26844.675999999999</v>
      </c>
      <c r="L915" s="33">
        <v>26489.766</v>
      </c>
      <c r="M915" s="33">
        <v>25857.003000000001</v>
      </c>
      <c r="N915" s="33">
        <v>25037.762999999999</v>
      </c>
      <c r="O915" s="33">
        <v>24061.615000000002</v>
      </c>
      <c r="P915" s="33">
        <v>22952.55</v>
      </c>
      <c r="Q915" s="33">
        <v>21678.031999999999</v>
      </c>
      <c r="R915" s="33">
        <v>20071.589</v>
      </c>
      <c r="S915" s="33">
        <v>18130.545999999998</v>
      </c>
      <c r="T915" s="33">
        <v>15898.142</v>
      </c>
      <c r="U915" s="33">
        <v>13564.786</v>
      </c>
      <c r="V915" s="33">
        <v>11107.334000000001</v>
      </c>
      <c r="W915" s="33">
        <v>8431.0349999999999</v>
      </c>
      <c r="X915" s="33">
        <v>5562.8639999999996</v>
      </c>
      <c r="Y915" s="33">
        <v>3017.0450000000001</v>
      </c>
      <c r="Z915" s="33">
        <v>1245.4680000000001</v>
      </c>
      <c r="AA915" s="33">
        <v>354.88799999999998</v>
      </c>
      <c r="AB915" s="33">
        <v>59.468000000000004</v>
      </c>
      <c r="AC915" s="33">
        <v>5.4219999999999997</v>
      </c>
    </row>
    <row r="916" spans="1:29" ht="11.4" x14ac:dyDescent="0.2">
      <c r="A916" s="29">
        <v>899</v>
      </c>
      <c r="B916" s="30" t="s">
        <v>54</v>
      </c>
      <c r="C916" s="51" t="s">
        <v>133</v>
      </c>
      <c r="D916" s="32"/>
      <c r="E916" s="32">
        <v>180</v>
      </c>
      <c r="F916" s="30" t="s">
        <v>107</v>
      </c>
      <c r="G916" s="32">
        <v>911</v>
      </c>
      <c r="H916" s="32">
        <v>2090</v>
      </c>
      <c r="I916" s="33">
        <v>26726.761999999999</v>
      </c>
      <c r="J916" s="33">
        <v>26787.734</v>
      </c>
      <c r="K916" s="33">
        <v>26893.673999999999</v>
      </c>
      <c r="L916" s="33">
        <v>26729.584999999999</v>
      </c>
      <c r="M916" s="33">
        <v>26303.271000000001</v>
      </c>
      <c r="N916" s="33">
        <v>25635.829000000002</v>
      </c>
      <c r="O916" s="33">
        <v>24808.768</v>
      </c>
      <c r="P916" s="33">
        <v>23818.396000000001</v>
      </c>
      <c r="Q916" s="33">
        <v>22665.65</v>
      </c>
      <c r="R916" s="33">
        <v>21320.636999999999</v>
      </c>
      <c r="S916" s="33">
        <v>19590.734</v>
      </c>
      <c r="T916" s="33">
        <v>17505.797999999999</v>
      </c>
      <c r="U916" s="33">
        <v>15093.057000000001</v>
      </c>
      <c r="V916" s="33">
        <v>12459.8</v>
      </c>
      <c r="W916" s="33">
        <v>9658.6630000000005</v>
      </c>
      <c r="X916" s="33">
        <v>6678.9809999999998</v>
      </c>
      <c r="Y916" s="33">
        <v>3761.3009999999999</v>
      </c>
      <c r="Z916" s="33">
        <v>1580.4739999999999</v>
      </c>
      <c r="AA916" s="33">
        <v>449.47699999999998</v>
      </c>
      <c r="AB916" s="33">
        <v>77.679000000000002</v>
      </c>
      <c r="AC916" s="33">
        <v>7.306</v>
      </c>
    </row>
    <row r="917" spans="1:29" ht="11.4" x14ac:dyDescent="0.2">
      <c r="A917" s="29">
        <v>900</v>
      </c>
      <c r="B917" s="30" t="s">
        <v>54</v>
      </c>
      <c r="C917" s="51" t="s">
        <v>133</v>
      </c>
      <c r="D917" s="32"/>
      <c r="E917" s="32">
        <v>180</v>
      </c>
      <c r="F917" s="30" t="s">
        <v>107</v>
      </c>
      <c r="G917" s="32">
        <v>911</v>
      </c>
      <c r="H917" s="32">
        <v>2095</v>
      </c>
      <c r="I917" s="33">
        <v>26440.519</v>
      </c>
      <c r="J917" s="33">
        <v>26556.038</v>
      </c>
      <c r="K917" s="33">
        <v>26701.136999999999</v>
      </c>
      <c r="L917" s="33">
        <v>26784.117999999999</v>
      </c>
      <c r="M917" s="33">
        <v>26550.434000000001</v>
      </c>
      <c r="N917" s="33">
        <v>26089.279999999999</v>
      </c>
      <c r="O917" s="33">
        <v>25412.850999999999</v>
      </c>
      <c r="P917" s="33">
        <v>24569.859</v>
      </c>
      <c r="Q917" s="33">
        <v>23534.44</v>
      </c>
      <c r="R917" s="33">
        <v>22308.249</v>
      </c>
      <c r="S917" s="33">
        <v>20829.903999999999</v>
      </c>
      <c r="T917" s="33">
        <v>18940.419000000002</v>
      </c>
      <c r="U917" s="33">
        <v>16650.41</v>
      </c>
      <c r="V917" s="33">
        <v>13903.651</v>
      </c>
      <c r="W917" s="33">
        <v>10884.467000000001</v>
      </c>
      <c r="X917" s="33">
        <v>7708.018</v>
      </c>
      <c r="Y917" s="33">
        <v>4569.3140000000003</v>
      </c>
      <c r="Z917" s="33">
        <v>2006.702</v>
      </c>
      <c r="AA917" s="33">
        <v>586.07000000000005</v>
      </c>
      <c r="AB917" s="33">
        <v>102.224</v>
      </c>
      <c r="AC917" s="33">
        <v>9.9960000000000004</v>
      </c>
    </row>
    <row r="918" spans="1:29" ht="11.4" x14ac:dyDescent="0.2">
      <c r="A918" s="29">
        <v>901</v>
      </c>
      <c r="B918" s="30" t="s">
        <v>54</v>
      </c>
      <c r="C918" s="51" t="s">
        <v>133</v>
      </c>
      <c r="D918" s="32"/>
      <c r="E918" s="32">
        <v>180</v>
      </c>
      <c r="F918" s="30" t="s">
        <v>107</v>
      </c>
      <c r="G918" s="32">
        <v>911</v>
      </c>
      <c r="H918" s="32">
        <v>2100</v>
      </c>
      <c r="I918" s="33">
        <v>26093.611000000001</v>
      </c>
      <c r="J918" s="33">
        <v>26283.216</v>
      </c>
      <c r="K918" s="33">
        <v>26475.295999999998</v>
      </c>
      <c r="L918" s="33">
        <v>26598.013999999999</v>
      </c>
      <c r="M918" s="33">
        <v>26613.346000000001</v>
      </c>
      <c r="N918" s="33">
        <v>26345.07</v>
      </c>
      <c r="O918" s="33">
        <v>25873.469000000001</v>
      </c>
      <c r="P918" s="33">
        <v>25179.581999999999</v>
      </c>
      <c r="Q918" s="33">
        <v>24290.598000000002</v>
      </c>
      <c r="R918" s="33">
        <v>23179.949000000001</v>
      </c>
      <c r="S918" s="33">
        <v>21815.333999999999</v>
      </c>
      <c r="T918" s="33">
        <v>20164.787</v>
      </c>
      <c r="U918" s="33">
        <v>18048.740000000002</v>
      </c>
      <c r="V918" s="33">
        <v>15382.478999999999</v>
      </c>
      <c r="W918" s="33">
        <v>12201.609</v>
      </c>
      <c r="X918" s="33">
        <v>8750.3919999999998</v>
      </c>
      <c r="Y918" s="33">
        <v>5335.7120000000004</v>
      </c>
      <c r="Z918" s="33">
        <v>2482.9180000000001</v>
      </c>
      <c r="AA918" s="33">
        <v>764.69600000000003</v>
      </c>
      <c r="AB918" s="33">
        <v>138.46799999999999</v>
      </c>
      <c r="AC918" s="33">
        <v>13.795999999999999</v>
      </c>
    </row>
    <row r="919" spans="1:29" ht="11.4" x14ac:dyDescent="0.2">
      <c r="A919" s="29">
        <v>902</v>
      </c>
      <c r="B919" s="30" t="s">
        <v>54</v>
      </c>
      <c r="C919" s="51" t="s">
        <v>134</v>
      </c>
      <c r="D919" s="32"/>
      <c r="E919" s="32">
        <v>226</v>
      </c>
      <c r="F919" s="30" t="s">
        <v>107</v>
      </c>
      <c r="G919" s="32">
        <v>911</v>
      </c>
      <c r="H919" s="32">
        <v>2020</v>
      </c>
      <c r="I919" s="33">
        <v>199.65299999999999</v>
      </c>
      <c r="J919" s="33">
        <v>172.01</v>
      </c>
      <c r="K919" s="33">
        <v>144.346</v>
      </c>
      <c r="L919" s="33">
        <v>120.95099999999999</v>
      </c>
      <c r="M919" s="33">
        <v>138.19200000000001</v>
      </c>
      <c r="N919" s="33">
        <v>148.19300000000001</v>
      </c>
      <c r="O919" s="33">
        <v>143.66300000000001</v>
      </c>
      <c r="P919" s="33">
        <v>105.318</v>
      </c>
      <c r="Q919" s="33">
        <v>68.701999999999998</v>
      </c>
      <c r="R919" s="33">
        <v>46.66</v>
      </c>
      <c r="S919" s="33">
        <v>37.186999999999998</v>
      </c>
      <c r="T919" s="33">
        <v>25.03</v>
      </c>
      <c r="U919" s="33">
        <v>19.667999999999999</v>
      </c>
      <c r="V919" s="33">
        <v>15.211</v>
      </c>
      <c r="W919" s="33">
        <v>9.1240000000000006</v>
      </c>
      <c r="X919" s="33">
        <v>5.5970000000000004</v>
      </c>
      <c r="Y919" s="33">
        <v>2.536</v>
      </c>
      <c r="Z919" s="33">
        <v>0.82299999999999995</v>
      </c>
      <c r="AA919" s="33">
        <v>0.115</v>
      </c>
      <c r="AB919" s="33">
        <v>6.0000000000000001E-3</v>
      </c>
      <c r="AC919" s="33">
        <v>0</v>
      </c>
    </row>
    <row r="920" spans="1:29" ht="11.4" x14ac:dyDescent="0.2">
      <c r="A920" s="29">
        <v>903</v>
      </c>
      <c r="B920" s="30" t="s">
        <v>54</v>
      </c>
      <c r="C920" s="51" t="s">
        <v>134</v>
      </c>
      <c r="D920" s="32"/>
      <c r="E920" s="32">
        <v>226</v>
      </c>
      <c r="F920" s="30" t="s">
        <v>107</v>
      </c>
      <c r="G920" s="32">
        <v>911</v>
      </c>
      <c r="H920" s="32">
        <v>2025</v>
      </c>
      <c r="I920" s="33">
        <v>223.452</v>
      </c>
      <c r="J920" s="33">
        <v>196.56</v>
      </c>
      <c r="K920" s="33">
        <v>171.34299999999999</v>
      </c>
      <c r="L920" s="33">
        <v>156.16300000000001</v>
      </c>
      <c r="M920" s="33">
        <v>157.48099999999999</v>
      </c>
      <c r="N920" s="33">
        <v>172.13499999999999</v>
      </c>
      <c r="O920" s="33">
        <v>165.88800000000001</v>
      </c>
      <c r="P920" s="33">
        <v>132.61600000000001</v>
      </c>
      <c r="Q920" s="33">
        <v>83.924999999999997</v>
      </c>
      <c r="R920" s="33">
        <v>49.843000000000004</v>
      </c>
      <c r="S920" s="33">
        <v>37.250999999999998</v>
      </c>
      <c r="T920" s="33">
        <v>32.368000000000002</v>
      </c>
      <c r="U920" s="33">
        <v>21.57</v>
      </c>
      <c r="V920" s="33">
        <v>15.864000000000001</v>
      </c>
      <c r="W920" s="33">
        <v>11.285</v>
      </c>
      <c r="X920" s="33">
        <v>5.7720000000000002</v>
      </c>
      <c r="Y920" s="33">
        <v>2.6819999999999999</v>
      </c>
      <c r="Z920" s="33">
        <v>0.86799999999999999</v>
      </c>
      <c r="AA920" s="33">
        <v>0.14000000000000001</v>
      </c>
      <c r="AB920" s="33">
        <v>8.0000000000000002E-3</v>
      </c>
      <c r="AC920" s="33">
        <v>0</v>
      </c>
    </row>
    <row r="921" spans="1:29" ht="11.4" x14ac:dyDescent="0.2">
      <c r="A921" s="29">
        <v>904</v>
      </c>
      <c r="B921" s="30" t="s">
        <v>54</v>
      </c>
      <c r="C921" s="51" t="s">
        <v>134</v>
      </c>
      <c r="D921" s="32"/>
      <c r="E921" s="32">
        <v>226</v>
      </c>
      <c r="F921" s="30" t="s">
        <v>107</v>
      </c>
      <c r="G921" s="32">
        <v>911</v>
      </c>
      <c r="H921" s="32">
        <v>2030</v>
      </c>
      <c r="I921" s="33">
        <v>243.357</v>
      </c>
      <c r="J921" s="33">
        <v>220.14099999999999</v>
      </c>
      <c r="K921" s="33">
        <v>195.66300000000001</v>
      </c>
      <c r="L921" s="33">
        <v>179.83099999999999</v>
      </c>
      <c r="M921" s="33">
        <v>182.922</v>
      </c>
      <c r="N921" s="33">
        <v>182.24799999999999</v>
      </c>
      <c r="O921" s="33">
        <v>184.386</v>
      </c>
      <c r="P921" s="33">
        <v>156.33500000000001</v>
      </c>
      <c r="Q921" s="33">
        <v>114.986</v>
      </c>
      <c r="R921" s="33">
        <v>68.593999999999994</v>
      </c>
      <c r="S921" s="33">
        <v>42.127000000000002</v>
      </c>
      <c r="T921" s="33">
        <v>33.101999999999997</v>
      </c>
      <c r="U921" s="33">
        <v>28.547000000000001</v>
      </c>
      <c r="V921" s="33">
        <v>17.838000000000001</v>
      </c>
      <c r="W921" s="33">
        <v>12.058</v>
      </c>
      <c r="X921" s="33">
        <v>7.4219999999999997</v>
      </c>
      <c r="Y921" s="33">
        <v>2.8879999999999999</v>
      </c>
      <c r="Z921" s="33">
        <v>0.94099999999999995</v>
      </c>
      <c r="AA921" s="33">
        <v>0.155</v>
      </c>
      <c r="AB921" s="33">
        <v>0.01</v>
      </c>
      <c r="AC921" s="33">
        <v>0</v>
      </c>
    </row>
    <row r="922" spans="1:29" ht="11.4" x14ac:dyDescent="0.2">
      <c r="A922" s="29">
        <v>905</v>
      </c>
      <c r="B922" s="30" t="s">
        <v>54</v>
      </c>
      <c r="C922" s="51" t="s">
        <v>134</v>
      </c>
      <c r="D922" s="32"/>
      <c r="E922" s="32">
        <v>226</v>
      </c>
      <c r="F922" s="30" t="s">
        <v>107</v>
      </c>
      <c r="G922" s="32">
        <v>911</v>
      </c>
      <c r="H922" s="32">
        <v>2035</v>
      </c>
      <c r="I922" s="33">
        <v>258.51499999999999</v>
      </c>
      <c r="J922" s="33">
        <v>239.928</v>
      </c>
      <c r="K922" s="33">
        <v>219.03899999999999</v>
      </c>
      <c r="L922" s="33">
        <v>200.86099999999999</v>
      </c>
      <c r="M922" s="33">
        <v>197.00200000000001</v>
      </c>
      <c r="N922" s="33">
        <v>198.46199999999999</v>
      </c>
      <c r="O922" s="33">
        <v>189.381</v>
      </c>
      <c r="P922" s="33">
        <v>176.495</v>
      </c>
      <c r="Q922" s="33">
        <v>142.69800000000001</v>
      </c>
      <c r="R922" s="33">
        <v>102.623</v>
      </c>
      <c r="S922" s="33">
        <v>61.765000000000001</v>
      </c>
      <c r="T922" s="33">
        <v>38.301000000000002</v>
      </c>
      <c r="U922" s="33">
        <v>29.584</v>
      </c>
      <c r="V922" s="33">
        <v>24.189</v>
      </c>
      <c r="W922" s="33">
        <v>13.869</v>
      </c>
      <c r="X922" s="33">
        <v>8.1340000000000003</v>
      </c>
      <c r="Y922" s="33">
        <v>3.8959999999999999</v>
      </c>
      <c r="Z922" s="33">
        <v>1.036</v>
      </c>
      <c r="AA922" s="33">
        <v>0.17</v>
      </c>
      <c r="AB922" s="33">
        <v>1.0999999999999999E-2</v>
      </c>
      <c r="AC922" s="33">
        <v>0</v>
      </c>
    </row>
    <row r="923" spans="1:29" ht="11.4" x14ac:dyDescent="0.2">
      <c r="A923" s="29">
        <v>906</v>
      </c>
      <c r="B923" s="30" t="s">
        <v>54</v>
      </c>
      <c r="C923" s="51" t="s">
        <v>134</v>
      </c>
      <c r="D923" s="32"/>
      <c r="E923" s="32">
        <v>226</v>
      </c>
      <c r="F923" s="30" t="s">
        <v>107</v>
      </c>
      <c r="G923" s="32">
        <v>911</v>
      </c>
      <c r="H923" s="32">
        <v>2040</v>
      </c>
      <c r="I923" s="33">
        <v>271.577</v>
      </c>
      <c r="J923" s="33">
        <v>255.28899999999999</v>
      </c>
      <c r="K923" s="33">
        <v>238.84700000000001</v>
      </c>
      <c r="L923" s="33">
        <v>224.22499999999999</v>
      </c>
      <c r="M923" s="33">
        <v>218.01499999999999</v>
      </c>
      <c r="N923" s="33">
        <v>212.61600000000001</v>
      </c>
      <c r="O923" s="33">
        <v>205.65700000000001</v>
      </c>
      <c r="P923" s="33">
        <v>181.809</v>
      </c>
      <c r="Q923" s="33">
        <v>162.691</v>
      </c>
      <c r="R923" s="33">
        <v>129.62799999999999</v>
      </c>
      <c r="S923" s="33">
        <v>94.352999999999994</v>
      </c>
      <c r="T923" s="33">
        <v>56.802999999999997</v>
      </c>
      <c r="U923" s="33">
        <v>34.442999999999998</v>
      </c>
      <c r="V923" s="33">
        <v>25.218</v>
      </c>
      <c r="W923" s="33">
        <v>19.03</v>
      </c>
      <c r="X923" s="33">
        <v>9.4740000000000002</v>
      </c>
      <c r="Y923" s="33">
        <v>4.3440000000000003</v>
      </c>
      <c r="Z923" s="33">
        <v>1.425</v>
      </c>
      <c r="AA923" s="33">
        <v>0.19500000000000001</v>
      </c>
      <c r="AB923" s="33">
        <v>1.4E-2</v>
      </c>
      <c r="AC923" s="33">
        <v>0</v>
      </c>
    </row>
    <row r="924" spans="1:29" ht="11.4" x14ac:dyDescent="0.2">
      <c r="A924" s="29">
        <v>907</v>
      </c>
      <c r="B924" s="30" t="s">
        <v>54</v>
      </c>
      <c r="C924" s="51" t="s">
        <v>134</v>
      </c>
      <c r="D924" s="32"/>
      <c r="E924" s="32">
        <v>226</v>
      </c>
      <c r="F924" s="30" t="s">
        <v>107</v>
      </c>
      <c r="G924" s="32">
        <v>911</v>
      </c>
      <c r="H924" s="32">
        <v>2045</v>
      </c>
      <c r="I924" s="33">
        <v>283.72500000000002</v>
      </c>
      <c r="J924" s="33">
        <v>268.48700000000002</v>
      </c>
      <c r="K924" s="33">
        <v>254.19499999999999</v>
      </c>
      <c r="L924" s="33">
        <v>242.959</v>
      </c>
      <c r="M924" s="33">
        <v>238.167</v>
      </c>
      <c r="N924" s="33">
        <v>230.571</v>
      </c>
      <c r="O924" s="33">
        <v>218.131</v>
      </c>
      <c r="P924" s="33">
        <v>198.684</v>
      </c>
      <c r="Q924" s="33">
        <v>169.73500000000001</v>
      </c>
      <c r="R924" s="33">
        <v>150.61099999999999</v>
      </c>
      <c r="S924" s="33">
        <v>120.926</v>
      </c>
      <c r="T924" s="33">
        <v>87.71</v>
      </c>
      <c r="U924" s="33">
        <v>51.530999999999999</v>
      </c>
      <c r="V924" s="33">
        <v>29.643000000000001</v>
      </c>
      <c r="W924" s="33">
        <v>20.027999999999999</v>
      </c>
      <c r="X924" s="33">
        <v>13.198</v>
      </c>
      <c r="Y924" s="33">
        <v>5.165</v>
      </c>
      <c r="Z924" s="33">
        <v>1.6220000000000001</v>
      </c>
      <c r="AA924" s="33">
        <v>0.28100000000000003</v>
      </c>
      <c r="AB924" s="33">
        <v>1.4999999999999999E-2</v>
      </c>
      <c r="AC924" s="33">
        <v>0</v>
      </c>
    </row>
    <row r="925" spans="1:29" ht="11.4" x14ac:dyDescent="0.2">
      <c r="A925" s="29">
        <v>908</v>
      </c>
      <c r="B925" s="30" t="s">
        <v>54</v>
      </c>
      <c r="C925" s="51" t="s">
        <v>134</v>
      </c>
      <c r="D925" s="32"/>
      <c r="E925" s="32">
        <v>226</v>
      </c>
      <c r="F925" s="30" t="s">
        <v>107</v>
      </c>
      <c r="G925" s="32">
        <v>911</v>
      </c>
      <c r="H925" s="32">
        <v>2050</v>
      </c>
      <c r="I925" s="33">
        <v>293.541</v>
      </c>
      <c r="J925" s="33">
        <v>280.767</v>
      </c>
      <c r="K925" s="33">
        <v>267.39100000000002</v>
      </c>
      <c r="L925" s="33">
        <v>257.25700000000001</v>
      </c>
      <c r="M925" s="33">
        <v>253.73099999999999</v>
      </c>
      <c r="N925" s="33">
        <v>247.679</v>
      </c>
      <c r="O925" s="33">
        <v>234.346</v>
      </c>
      <c r="P925" s="33">
        <v>211.83600000000001</v>
      </c>
      <c r="Q925" s="33">
        <v>188.01599999999999</v>
      </c>
      <c r="R925" s="33">
        <v>159.12</v>
      </c>
      <c r="S925" s="33">
        <v>141.87799999999999</v>
      </c>
      <c r="T925" s="33">
        <v>113.07599999999999</v>
      </c>
      <c r="U925" s="33">
        <v>80.058999999999997</v>
      </c>
      <c r="V925" s="33">
        <v>44.755000000000003</v>
      </c>
      <c r="W925" s="33">
        <v>23.763000000000002</v>
      </c>
      <c r="X925" s="33">
        <v>14.045999999999999</v>
      </c>
      <c r="Y925" s="33">
        <v>7.34</v>
      </c>
      <c r="Z925" s="33">
        <v>1.9670000000000001</v>
      </c>
      <c r="AA925" s="33">
        <v>0.33100000000000002</v>
      </c>
      <c r="AB925" s="33">
        <v>2.4E-2</v>
      </c>
      <c r="AC925" s="33">
        <v>0</v>
      </c>
    </row>
    <row r="926" spans="1:29" ht="11.4" x14ac:dyDescent="0.2">
      <c r="A926" s="29">
        <v>909</v>
      </c>
      <c r="B926" s="30" t="s">
        <v>54</v>
      </c>
      <c r="C926" s="51" t="s">
        <v>134</v>
      </c>
      <c r="D926" s="32"/>
      <c r="E926" s="32">
        <v>226</v>
      </c>
      <c r="F926" s="30" t="s">
        <v>107</v>
      </c>
      <c r="G926" s="32">
        <v>911</v>
      </c>
      <c r="H926" s="32">
        <v>2055</v>
      </c>
      <c r="I926" s="33">
        <v>301.12</v>
      </c>
      <c r="J926" s="33">
        <v>290.79700000000003</v>
      </c>
      <c r="K926" s="33">
        <v>279.72300000000001</v>
      </c>
      <c r="L926" s="33">
        <v>270.48099999999999</v>
      </c>
      <c r="M926" s="33">
        <v>268.05399999999997</v>
      </c>
      <c r="N926" s="33">
        <v>263.27199999999999</v>
      </c>
      <c r="O926" s="33">
        <v>251.476</v>
      </c>
      <c r="P926" s="33">
        <v>228.07499999999999</v>
      </c>
      <c r="Q926" s="33">
        <v>201.21299999999999</v>
      </c>
      <c r="R926" s="33">
        <v>177.19800000000001</v>
      </c>
      <c r="S926" s="33">
        <v>150.41300000000001</v>
      </c>
      <c r="T926" s="33">
        <v>133.143</v>
      </c>
      <c r="U926" s="33">
        <v>103.54900000000001</v>
      </c>
      <c r="V926" s="33">
        <v>69.909000000000006</v>
      </c>
      <c r="W926" s="33">
        <v>36.131</v>
      </c>
      <c r="X926" s="33">
        <v>16.821000000000002</v>
      </c>
      <c r="Y926" s="33">
        <v>7.92</v>
      </c>
      <c r="Z926" s="33">
        <v>2.85</v>
      </c>
      <c r="AA926" s="33">
        <v>0.41099999999999998</v>
      </c>
      <c r="AB926" s="33">
        <v>0.03</v>
      </c>
      <c r="AC926" s="33">
        <v>2E-3</v>
      </c>
    </row>
    <row r="927" spans="1:29" ht="11.4" x14ac:dyDescent="0.2">
      <c r="A927" s="29">
        <v>910</v>
      </c>
      <c r="B927" s="30" t="s">
        <v>54</v>
      </c>
      <c r="C927" s="51" t="s">
        <v>134</v>
      </c>
      <c r="D927" s="32"/>
      <c r="E927" s="32">
        <v>226</v>
      </c>
      <c r="F927" s="30" t="s">
        <v>107</v>
      </c>
      <c r="G927" s="32">
        <v>911</v>
      </c>
      <c r="H927" s="32">
        <v>2060</v>
      </c>
      <c r="I927" s="33">
        <v>307.36799999999999</v>
      </c>
      <c r="J927" s="33">
        <v>298.59899999999999</v>
      </c>
      <c r="K927" s="33">
        <v>289.815</v>
      </c>
      <c r="L927" s="33">
        <v>282.84899999999999</v>
      </c>
      <c r="M927" s="33">
        <v>281.303</v>
      </c>
      <c r="N927" s="33">
        <v>277.62799999999999</v>
      </c>
      <c r="O927" s="33">
        <v>267.10300000000001</v>
      </c>
      <c r="P927" s="33">
        <v>245.221</v>
      </c>
      <c r="Q927" s="33">
        <v>217.42699999999999</v>
      </c>
      <c r="R927" s="33">
        <v>190.363</v>
      </c>
      <c r="S927" s="33">
        <v>168.126</v>
      </c>
      <c r="T927" s="33">
        <v>141.596</v>
      </c>
      <c r="U927" s="33">
        <v>122.363</v>
      </c>
      <c r="V927" s="33">
        <v>90.772999999999996</v>
      </c>
      <c r="W927" s="33">
        <v>56.789000000000001</v>
      </c>
      <c r="X927" s="33">
        <v>25.806000000000001</v>
      </c>
      <c r="Y927" s="33">
        <v>9.6189999999999998</v>
      </c>
      <c r="Z927" s="33">
        <v>3.1389999999999998</v>
      </c>
      <c r="AA927" s="33">
        <v>0.61899999999999999</v>
      </c>
      <c r="AB927" s="33">
        <v>3.9E-2</v>
      </c>
      <c r="AC927" s="33">
        <v>2E-3</v>
      </c>
    </row>
    <row r="928" spans="1:29" ht="11.4" x14ac:dyDescent="0.2">
      <c r="A928" s="29">
        <v>911</v>
      </c>
      <c r="B928" s="30" t="s">
        <v>54</v>
      </c>
      <c r="C928" s="51" t="s">
        <v>134</v>
      </c>
      <c r="D928" s="32"/>
      <c r="E928" s="32">
        <v>226</v>
      </c>
      <c r="F928" s="30" t="s">
        <v>107</v>
      </c>
      <c r="G928" s="32">
        <v>911</v>
      </c>
      <c r="H928" s="32">
        <v>2065</v>
      </c>
      <c r="I928" s="33">
        <v>311.47399999999999</v>
      </c>
      <c r="J928" s="33">
        <v>305.05200000000002</v>
      </c>
      <c r="K928" s="33">
        <v>297.67399999999998</v>
      </c>
      <c r="L928" s="33">
        <v>292.976</v>
      </c>
      <c r="M928" s="33">
        <v>293.68799999999999</v>
      </c>
      <c r="N928" s="33">
        <v>290.904</v>
      </c>
      <c r="O928" s="33">
        <v>281.495</v>
      </c>
      <c r="P928" s="33">
        <v>260.87299999999999</v>
      </c>
      <c r="Q928" s="33">
        <v>234.53</v>
      </c>
      <c r="R928" s="33">
        <v>206.46100000000001</v>
      </c>
      <c r="S928" s="33">
        <v>181.14699999999999</v>
      </c>
      <c r="T928" s="33">
        <v>158.744</v>
      </c>
      <c r="U928" s="33">
        <v>130.601</v>
      </c>
      <c r="V928" s="33">
        <v>107.747</v>
      </c>
      <c r="W928" s="33">
        <v>74.105000000000004</v>
      </c>
      <c r="X928" s="33">
        <v>40.89</v>
      </c>
      <c r="Y928" s="33">
        <v>14.951000000000001</v>
      </c>
      <c r="Z928" s="33">
        <v>3.89</v>
      </c>
      <c r="AA928" s="33">
        <v>0.70599999999999996</v>
      </c>
      <c r="AB928" s="33">
        <v>6.4000000000000001E-2</v>
      </c>
      <c r="AC928" s="33">
        <v>2E-3</v>
      </c>
    </row>
    <row r="929" spans="1:29" ht="11.4" x14ac:dyDescent="0.2">
      <c r="A929" s="29">
        <v>912</v>
      </c>
      <c r="B929" s="30" t="s">
        <v>54</v>
      </c>
      <c r="C929" s="51" t="s">
        <v>134</v>
      </c>
      <c r="D929" s="32"/>
      <c r="E929" s="32">
        <v>226</v>
      </c>
      <c r="F929" s="30" t="s">
        <v>107</v>
      </c>
      <c r="G929" s="32">
        <v>911</v>
      </c>
      <c r="H929" s="32">
        <v>2070</v>
      </c>
      <c r="I929" s="33">
        <v>313.47199999999998</v>
      </c>
      <c r="J929" s="33">
        <v>309.36200000000002</v>
      </c>
      <c r="K929" s="33">
        <v>304.19</v>
      </c>
      <c r="L929" s="33">
        <v>300.87299999999999</v>
      </c>
      <c r="M929" s="33">
        <v>303.84100000000001</v>
      </c>
      <c r="N929" s="33">
        <v>303.31700000000001</v>
      </c>
      <c r="O929" s="33">
        <v>294.81799999999998</v>
      </c>
      <c r="P929" s="33">
        <v>275.30900000000003</v>
      </c>
      <c r="Q929" s="33">
        <v>250.18199999999999</v>
      </c>
      <c r="R929" s="33">
        <v>223.45</v>
      </c>
      <c r="S929" s="33">
        <v>197.00800000000001</v>
      </c>
      <c r="T929" s="33">
        <v>171.48699999999999</v>
      </c>
      <c r="U929" s="33">
        <v>146.90899999999999</v>
      </c>
      <c r="V929" s="33">
        <v>115.56100000000001</v>
      </c>
      <c r="W929" s="33">
        <v>88.503</v>
      </c>
      <c r="X929" s="33">
        <v>53.747</v>
      </c>
      <c r="Y929" s="33">
        <v>23.992999999999999</v>
      </c>
      <c r="Z929" s="33">
        <v>6.16</v>
      </c>
      <c r="AA929" s="33">
        <v>0.90700000000000003</v>
      </c>
      <c r="AB929" s="33">
        <v>7.6999999999999999E-2</v>
      </c>
      <c r="AC929" s="33">
        <v>4.0000000000000001E-3</v>
      </c>
    </row>
    <row r="930" spans="1:29" ht="11.4" x14ac:dyDescent="0.2">
      <c r="A930" s="29">
        <v>913</v>
      </c>
      <c r="B930" s="30" t="s">
        <v>54</v>
      </c>
      <c r="C930" s="51" t="s">
        <v>134</v>
      </c>
      <c r="D930" s="32"/>
      <c r="E930" s="32">
        <v>226</v>
      </c>
      <c r="F930" s="30" t="s">
        <v>107</v>
      </c>
      <c r="G930" s="32">
        <v>911</v>
      </c>
      <c r="H930" s="32">
        <v>2075</v>
      </c>
      <c r="I930" s="33">
        <v>314.35000000000002</v>
      </c>
      <c r="J930" s="33">
        <v>311.55700000000002</v>
      </c>
      <c r="K930" s="33">
        <v>308.56299999999999</v>
      </c>
      <c r="L930" s="33">
        <v>307.42500000000001</v>
      </c>
      <c r="M930" s="33">
        <v>311.76799999999997</v>
      </c>
      <c r="N930" s="33">
        <v>313.51</v>
      </c>
      <c r="O930" s="33">
        <v>307.27499999999998</v>
      </c>
      <c r="P930" s="33">
        <v>288.68400000000003</v>
      </c>
      <c r="Q930" s="33">
        <v>264.64</v>
      </c>
      <c r="R930" s="33">
        <v>239.03100000000001</v>
      </c>
      <c r="S930" s="33">
        <v>213.75800000000001</v>
      </c>
      <c r="T930" s="33">
        <v>186.953</v>
      </c>
      <c r="U930" s="33">
        <v>159.19499999999999</v>
      </c>
      <c r="V930" s="33">
        <v>130.57</v>
      </c>
      <c r="W930" s="33">
        <v>95.555999999999997</v>
      </c>
      <c r="X930" s="33">
        <v>64.760000000000005</v>
      </c>
      <c r="Y930" s="33">
        <v>31.896000000000001</v>
      </c>
      <c r="Z930" s="33">
        <v>10.066000000000001</v>
      </c>
      <c r="AA930" s="33">
        <v>1.4810000000000001</v>
      </c>
      <c r="AB930" s="33">
        <v>0.10299999999999999</v>
      </c>
      <c r="AC930" s="33">
        <v>5.0000000000000001E-3</v>
      </c>
    </row>
    <row r="931" spans="1:29" ht="11.4" x14ac:dyDescent="0.2">
      <c r="A931" s="29">
        <v>914</v>
      </c>
      <c r="B931" s="30" t="s">
        <v>54</v>
      </c>
      <c r="C931" s="51" t="s">
        <v>134</v>
      </c>
      <c r="D931" s="32"/>
      <c r="E931" s="32">
        <v>226</v>
      </c>
      <c r="F931" s="30" t="s">
        <v>107</v>
      </c>
      <c r="G931" s="32">
        <v>911</v>
      </c>
      <c r="H931" s="32">
        <v>2080</v>
      </c>
      <c r="I931" s="33">
        <v>313.48099999999999</v>
      </c>
      <c r="J931" s="33">
        <v>312.62900000000002</v>
      </c>
      <c r="K931" s="33">
        <v>310.82299999999998</v>
      </c>
      <c r="L931" s="33">
        <v>311.83699999999999</v>
      </c>
      <c r="M931" s="33">
        <v>318.36500000000001</v>
      </c>
      <c r="N931" s="33">
        <v>321.495</v>
      </c>
      <c r="O931" s="33">
        <v>317.54000000000002</v>
      </c>
      <c r="P931" s="33">
        <v>301.21600000000001</v>
      </c>
      <c r="Q931" s="33">
        <v>278.06599999999997</v>
      </c>
      <c r="R931" s="33">
        <v>253.46700000000001</v>
      </c>
      <c r="S931" s="33">
        <v>229.178</v>
      </c>
      <c r="T931" s="33">
        <v>203.322</v>
      </c>
      <c r="U931" s="33">
        <v>174.071</v>
      </c>
      <c r="V931" s="33">
        <v>142.11799999999999</v>
      </c>
      <c r="W931" s="33">
        <v>108.68</v>
      </c>
      <c r="X931" s="33">
        <v>70.650999999999996</v>
      </c>
      <c r="Y931" s="33">
        <v>38.99</v>
      </c>
      <c r="Z931" s="33">
        <v>13.638</v>
      </c>
      <c r="AA931" s="33">
        <v>2.5009999999999999</v>
      </c>
      <c r="AB931" s="33">
        <v>0.17799999999999999</v>
      </c>
      <c r="AC931" s="33">
        <v>7.0000000000000001E-3</v>
      </c>
    </row>
    <row r="932" spans="1:29" ht="11.4" x14ac:dyDescent="0.2">
      <c r="A932" s="29">
        <v>915</v>
      </c>
      <c r="B932" s="30" t="s">
        <v>54</v>
      </c>
      <c r="C932" s="51" t="s">
        <v>134</v>
      </c>
      <c r="D932" s="32"/>
      <c r="E932" s="32">
        <v>226</v>
      </c>
      <c r="F932" s="30" t="s">
        <v>107</v>
      </c>
      <c r="G932" s="32">
        <v>911</v>
      </c>
      <c r="H932" s="32">
        <v>2085</v>
      </c>
      <c r="I932" s="33">
        <v>311.62799999999999</v>
      </c>
      <c r="J932" s="33">
        <v>311.916</v>
      </c>
      <c r="K932" s="33">
        <v>311.94799999999998</v>
      </c>
      <c r="L932" s="33">
        <v>314.13600000000002</v>
      </c>
      <c r="M932" s="33">
        <v>322.815</v>
      </c>
      <c r="N932" s="33">
        <v>328.13900000000001</v>
      </c>
      <c r="O932" s="33">
        <v>325.59399999999999</v>
      </c>
      <c r="P932" s="33">
        <v>311.55799999999999</v>
      </c>
      <c r="Q932" s="33">
        <v>290.64800000000002</v>
      </c>
      <c r="R932" s="33">
        <v>266.88799999999998</v>
      </c>
      <c r="S932" s="33">
        <v>243.489</v>
      </c>
      <c r="T932" s="33">
        <v>218.446</v>
      </c>
      <c r="U932" s="33">
        <v>189.858</v>
      </c>
      <c r="V932" s="33">
        <v>156.05199999999999</v>
      </c>
      <c r="W932" s="33">
        <v>119.063</v>
      </c>
      <c r="X932" s="33">
        <v>81.161000000000001</v>
      </c>
      <c r="Y932" s="33">
        <v>43.234999999999999</v>
      </c>
      <c r="Z932" s="33">
        <v>17.055</v>
      </c>
      <c r="AA932" s="33">
        <v>3.5049999999999999</v>
      </c>
      <c r="AB932" s="33">
        <v>0.316</v>
      </c>
      <c r="AC932" s="33">
        <v>1.0999999999999999E-2</v>
      </c>
    </row>
    <row r="933" spans="1:29" ht="11.4" x14ac:dyDescent="0.2">
      <c r="A933" s="29">
        <v>916</v>
      </c>
      <c r="B933" s="30" t="s">
        <v>54</v>
      </c>
      <c r="C933" s="51" t="s">
        <v>134</v>
      </c>
      <c r="D933" s="32"/>
      <c r="E933" s="32">
        <v>226</v>
      </c>
      <c r="F933" s="30" t="s">
        <v>107</v>
      </c>
      <c r="G933" s="32">
        <v>911</v>
      </c>
      <c r="H933" s="32">
        <v>2090</v>
      </c>
      <c r="I933" s="33">
        <v>308.834</v>
      </c>
      <c r="J933" s="33">
        <v>310.20999999999998</v>
      </c>
      <c r="K933" s="33">
        <v>311.286</v>
      </c>
      <c r="L933" s="33">
        <v>315.29599999999999</v>
      </c>
      <c r="M933" s="33">
        <v>325.154</v>
      </c>
      <c r="N933" s="33">
        <v>332.65</v>
      </c>
      <c r="O933" s="33">
        <v>332.31400000000002</v>
      </c>
      <c r="P933" s="33">
        <v>319.71100000000001</v>
      </c>
      <c r="Q933" s="33">
        <v>301.07900000000001</v>
      </c>
      <c r="R933" s="33">
        <v>279.49900000000002</v>
      </c>
      <c r="S933" s="33">
        <v>256.851</v>
      </c>
      <c r="T933" s="33">
        <v>232.55500000000001</v>
      </c>
      <c r="U933" s="33">
        <v>204.54300000000001</v>
      </c>
      <c r="V933" s="33">
        <v>170.92699999999999</v>
      </c>
      <c r="W933" s="33">
        <v>131.59100000000001</v>
      </c>
      <c r="X933" s="33">
        <v>89.843000000000004</v>
      </c>
      <c r="Y933" s="33">
        <v>50.491</v>
      </c>
      <c r="Z933" s="33">
        <v>19.433</v>
      </c>
      <c r="AA933" s="33">
        <v>4.5590000000000002</v>
      </c>
      <c r="AB933" s="33">
        <v>0.46500000000000002</v>
      </c>
      <c r="AC933" s="33">
        <v>0.02</v>
      </c>
    </row>
    <row r="934" spans="1:29" ht="11.4" x14ac:dyDescent="0.2">
      <c r="A934" s="29">
        <v>917</v>
      </c>
      <c r="B934" s="30" t="s">
        <v>54</v>
      </c>
      <c r="C934" s="51" t="s">
        <v>134</v>
      </c>
      <c r="D934" s="32"/>
      <c r="E934" s="32">
        <v>226</v>
      </c>
      <c r="F934" s="30" t="s">
        <v>107</v>
      </c>
      <c r="G934" s="32">
        <v>911</v>
      </c>
      <c r="H934" s="32">
        <v>2095</v>
      </c>
      <c r="I934" s="33">
        <v>305.44099999999997</v>
      </c>
      <c r="J934" s="33">
        <v>307.55099999999999</v>
      </c>
      <c r="K934" s="33">
        <v>309.63</v>
      </c>
      <c r="L934" s="33">
        <v>314.67399999999998</v>
      </c>
      <c r="M934" s="33">
        <v>326.36200000000002</v>
      </c>
      <c r="N934" s="33">
        <v>335.05799999999999</v>
      </c>
      <c r="O934" s="33">
        <v>336.91</v>
      </c>
      <c r="P934" s="33">
        <v>326.53399999999999</v>
      </c>
      <c r="Q934" s="33">
        <v>309.34699999999998</v>
      </c>
      <c r="R934" s="33">
        <v>290.00700000000001</v>
      </c>
      <c r="S934" s="33">
        <v>269.43700000000001</v>
      </c>
      <c r="T934" s="33">
        <v>245.78700000000001</v>
      </c>
      <c r="U934" s="33">
        <v>218.327</v>
      </c>
      <c r="V934" s="33">
        <v>184.893</v>
      </c>
      <c r="W934" s="33">
        <v>145.06299999999999</v>
      </c>
      <c r="X934" s="33">
        <v>100.301</v>
      </c>
      <c r="Y934" s="33">
        <v>56.816000000000003</v>
      </c>
      <c r="Z934" s="33">
        <v>23.295999999999999</v>
      </c>
      <c r="AA934" s="33">
        <v>5.4210000000000003</v>
      </c>
      <c r="AB934" s="33">
        <v>0.64100000000000001</v>
      </c>
      <c r="AC934" s="33">
        <v>3.3000000000000002E-2</v>
      </c>
    </row>
    <row r="935" spans="1:29" ht="11.4" x14ac:dyDescent="0.2">
      <c r="A935" s="29">
        <v>918</v>
      </c>
      <c r="B935" s="30" t="s">
        <v>54</v>
      </c>
      <c r="C935" s="51" t="s">
        <v>134</v>
      </c>
      <c r="D935" s="32"/>
      <c r="E935" s="32">
        <v>226</v>
      </c>
      <c r="F935" s="30" t="s">
        <v>107</v>
      </c>
      <c r="G935" s="32">
        <v>911</v>
      </c>
      <c r="H935" s="32">
        <v>2100</v>
      </c>
      <c r="I935" s="33">
        <v>302.327</v>
      </c>
      <c r="J935" s="33">
        <v>304.29199999999997</v>
      </c>
      <c r="K935" s="33">
        <v>307.02300000000002</v>
      </c>
      <c r="L935" s="33">
        <v>313.05599999999998</v>
      </c>
      <c r="M935" s="33">
        <v>325.79000000000002</v>
      </c>
      <c r="N935" s="33">
        <v>336.334</v>
      </c>
      <c r="O935" s="33">
        <v>339.41399999999999</v>
      </c>
      <c r="P935" s="33">
        <v>331.25400000000002</v>
      </c>
      <c r="Q935" s="33">
        <v>316.30599999999998</v>
      </c>
      <c r="R935" s="33">
        <v>298.40300000000002</v>
      </c>
      <c r="S935" s="33">
        <v>280.00599999999997</v>
      </c>
      <c r="T935" s="33">
        <v>258.30900000000003</v>
      </c>
      <c r="U935" s="33">
        <v>231.34899999999999</v>
      </c>
      <c r="V935" s="33">
        <v>198.13499999999999</v>
      </c>
      <c r="W935" s="33">
        <v>157.90600000000001</v>
      </c>
      <c r="X935" s="33">
        <v>111.693</v>
      </c>
      <c r="Y935" s="33">
        <v>64.466999999999999</v>
      </c>
      <c r="Z935" s="33">
        <v>26.922000000000001</v>
      </c>
      <c r="AA935" s="33">
        <v>6.7850000000000001</v>
      </c>
      <c r="AB935" s="33">
        <v>0.81299999999999994</v>
      </c>
      <c r="AC935" s="33">
        <v>4.7E-2</v>
      </c>
    </row>
    <row r="936" spans="1:29" ht="11.4" x14ac:dyDescent="0.2">
      <c r="A936" s="29">
        <v>919</v>
      </c>
      <c r="B936" s="30" t="s">
        <v>54</v>
      </c>
      <c r="C936" s="51" t="s">
        <v>135</v>
      </c>
      <c r="D936" s="32"/>
      <c r="E936" s="32">
        <v>266</v>
      </c>
      <c r="F936" s="30" t="s">
        <v>107</v>
      </c>
      <c r="G936" s="32">
        <v>911</v>
      </c>
      <c r="H936" s="32">
        <v>2020</v>
      </c>
      <c r="I936" s="33">
        <v>320.37599999999998</v>
      </c>
      <c r="J936" s="33">
        <v>279.63</v>
      </c>
      <c r="K936" s="33">
        <v>229.39</v>
      </c>
      <c r="L936" s="33">
        <v>193.38</v>
      </c>
      <c r="M936" s="33">
        <v>179.40700000000001</v>
      </c>
      <c r="N936" s="33">
        <v>188.006</v>
      </c>
      <c r="O936" s="33">
        <v>188.81200000000001</v>
      </c>
      <c r="P936" s="33">
        <v>161.25399999999999</v>
      </c>
      <c r="Q936" s="33">
        <v>128.84399999999999</v>
      </c>
      <c r="R936" s="33">
        <v>103.32</v>
      </c>
      <c r="S936" s="33">
        <v>78.748000000000005</v>
      </c>
      <c r="T936" s="33">
        <v>55.404000000000003</v>
      </c>
      <c r="U936" s="33">
        <v>40.613</v>
      </c>
      <c r="V936" s="33">
        <v>30.69</v>
      </c>
      <c r="W936" s="33">
        <v>22.07</v>
      </c>
      <c r="X936" s="33">
        <v>14.622999999999999</v>
      </c>
      <c r="Y936" s="33">
        <v>7.86</v>
      </c>
      <c r="Z936" s="33">
        <v>2.8159999999999998</v>
      </c>
      <c r="AA936" s="33">
        <v>0.46200000000000002</v>
      </c>
      <c r="AB936" s="33">
        <v>2.3E-2</v>
      </c>
      <c r="AC936" s="33">
        <v>0</v>
      </c>
    </row>
    <row r="937" spans="1:29" ht="11.4" x14ac:dyDescent="0.2">
      <c r="A937" s="29">
        <v>920</v>
      </c>
      <c r="B937" s="30" t="s">
        <v>54</v>
      </c>
      <c r="C937" s="51" t="s">
        <v>135</v>
      </c>
      <c r="D937" s="32"/>
      <c r="E937" s="32">
        <v>266</v>
      </c>
      <c r="F937" s="30" t="s">
        <v>107</v>
      </c>
      <c r="G937" s="32">
        <v>911</v>
      </c>
      <c r="H937" s="32">
        <v>2025</v>
      </c>
      <c r="I937" s="33">
        <v>321.43299999999999</v>
      </c>
      <c r="J937" s="33">
        <v>317.36399999999998</v>
      </c>
      <c r="K937" s="33">
        <v>278.20299999999997</v>
      </c>
      <c r="L937" s="33">
        <v>228.38900000000001</v>
      </c>
      <c r="M937" s="33">
        <v>192.34800000000001</v>
      </c>
      <c r="N937" s="33">
        <v>178.226</v>
      </c>
      <c r="O937" s="33">
        <v>186.25</v>
      </c>
      <c r="P937" s="33">
        <v>186.29900000000001</v>
      </c>
      <c r="Q937" s="33">
        <v>158.30500000000001</v>
      </c>
      <c r="R937" s="33">
        <v>125.66</v>
      </c>
      <c r="S937" s="33">
        <v>99.671999999999997</v>
      </c>
      <c r="T937" s="33">
        <v>74.790000000000006</v>
      </c>
      <c r="U937" s="33">
        <v>51.368000000000002</v>
      </c>
      <c r="V937" s="33">
        <v>35.985999999999997</v>
      </c>
      <c r="W937" s="33">
        <v>25.202999999999999</v>
      </c>
      <c r="X937" s="33">
        <v>15.941000000000001</v>
      </c>
      <c r="Y937" s="33">
        <v>8.4909999999999997</v>
      </c>
      <c r="Z937" s="33">
        <v>3.125</v>
      </c>
      <c r="AA937" s="33">
        <v>0.58399999999999996</v>
      </c>
      <c r="AB937" s="33">
        <v>3.4000000000000002E-2</v>
      </c>
      <c r="AC937" s="33">
        <v>1E-3</v>
      </c>
    </row>
    <row r="938" spans="1:29" ht="11.4" x14ac:dyDescent="0.2">
      <c r="A938" s="29">
        <v>921</v>
      </c>
      <c r="B938" s="30" t="s">
        <v>54</v>
      </c>
      <c r="C938" s="51" t="s">
        <v>135</v>
      </c>
      <c r="D938" s="32"/>
      <c r="E938" s="32">
        <v>266</v>
      </c>
      <c r="F938" s="30" t="s">
        <v>107</v>
      </c>
      <c r="G938" s="32">
        <v>911</v>
      </c>
      <c r="H938" s="32">
        <v>2030</v>
      </c>
      <c r="I938" s="33">
        <v>322.971</v>
      </c>
      <c r="J938" s="33">
        <v>318.74400000000003</v>
      </c>
      <c r="K938" s="33">
        <v>315.89999999999998</v>
      </c>
      <c r="L938" s="33">
        <v>277.07</v>
      </c>
      <c r="M938" s="33">
        <v>227.21299999999999</v>
      </c>
      <c r="N938" s="33">
        <v>191.208</v>
      </c>
      <c r="O938" s="33">
        <v>176.804</v>
      </c>
      <c r="P938" s="33">
        <v>184.01</v>
      </c>
      <c r="Q938" s="33">
        <v>183.1</v>
      </c>
      <c r="R938" s="33">
        <v>154.59200000000001</v>
      </c>
      <c r="S938" s="33">
        <v>121.398</v>
      </c>
      <c r="T938" s="33">
        <v>94.798000000000002</v>
      </c>
      <c r="U938" s="33">
        <v>69.444000000000003</v>
      </c>
      <c r="V938" s="33">
        <v>45.658999999999999</v>
      </c>
      <c r="W938" s="33">
        <v>29.69</v>
      </c>
      <c r="X938" s="33">
        <v>18.341000000000001</v>
      </c>
      <c r="Y938" s="33">
        <v>9.343</v>
      </c>
      <c r="Z938" s="33">
        <v>3.4460000000000002</v>
      </c>
      <c r="AA938" s="33">
        <v>0.67200000000000004</v>
      </c>
      <c r="AB938" s="33">
        <v>5.1999999999999998E-2</v>
      </c>
      <c r="AC938" s="33">
        <v>1E-3</v>
      </c>
    </row>
    <row r="939" spans="1:29" ht="11.4" x14ac:dyDescent="0.2">
      <c r="A939" s="29">
        <v>922</v>
      </c>
      <c r="B939" s="30" t="s">
        <v>54</v>
      </c>
      <c r="C939" s="51" t="s">
        <v>135</v>
      </c>
      <c r="D939" s="32"/>
      <c r="E939" s="32">
        <v>266</v>
      </c>
      <c r="F939" s="30" t="s">
        <v>107</v>
      </c>
      <c r="G939" s="32">
        <v>911</v>
      </c>
      <c r="H939" s="32">
        <v>2035</v>
      </c>
      <c r="I939" s="33">
        <v>332.274</v>
      </c>
      <c r="J939" s="33">
        <v>320.55900000000003</v>
      </c>
      <c r="K939" s="33">
        <v>317.42</v>
      </c>
      <c r="L939" s="33">
        <v>314.70999999999998</v>
      </c>
      <c r="M939" s="33">
        <v>275.66899999999998</v>
      </c>
      <c r="N939" s="33">
        <v>225.886</v>
      </c>
      <c r="O939" s="33">
        <v>189.80199999999999</v>
      </c>
      <c r="P939" s="33">
        <v>174.90199999999999</v>
      </c>
      <c r="Q939" s="33">
        <v>181.08199999999999</v>
      </c>
      <c r="R939" s="33">
        <v>179.03100000000001</v>
      </c>
      <c r="S939" s="33">
        <v>149.584</v>
      </c>
      <c r="T939" s="33">
        <v>115.66200000000001</v>
      </c>
      <c r="U939" s="33">
        <v>88.177000000000007</v>
      </c>
      <c r="V939" s="33">
        <v>61.854999999999997</v>
      </c>
      <c r="W939" s="33">
        <v>37.847999999999999</v>
      </c>
      <c r="X939" s="33">
        <v>21.763000000000002</v>
      </c>
      <c r="Y939" s="33">
        <v>10.879</v>
      </c>
      <c r="Z939" s="33">
        <v>3.8570000000000002</v>
      </c>
      <c r="AA939" s="33">
        <v>0.76900000000000002</v>
      </c>
      <c r="AB939" s="33">
        <v>0.06</v>
      </c>
      <c r="AC939" s="33">
        <v>3.0000000000000001E-3</v>
      </c>
    </row>
    <row r="940" spans="1:29" ht="11.4" x14ac:dyDescent="0.2">
      <c r="A940" s="29">
        <v>923</v>
      </c>
      <c r="B940" s="30" t="s">
        <v>54</v>
      </c>
      <c r="C940" s="51" t="s">
        <v>135</v>
      </c>
      <c r="D940" s="32"/>
      <c r="E940" s="32">
        <v>266</v>
      </c>
      <c r="F940" s="30" t="s">
        <v>107</v>
      </c>
      <c r="G940" s="32">
        <v>911</v>
      </c>
      <c r="H940" s="32">
        <v>2040</v>
      </c>
      <c r="I940" s="33">
        <v>349.78300000000002</v>
      </c>
      <c r="J940" s="33">
        <v>330.05399999999997</v>
      </c>
      <c r="K940" s="33">
        <v>319.35700000000003</v>
      </c>
      <c r="L940" s="33">
        <v>316.35000000000002</v>
      </c>
      <c r="M940" s="33">
        <v>313.197</v>
      </c>
      <c r="N940" s="33">
        <v>274.05</v>
      </c>
      <c r="O940" s="33">
        <v>224.26</v>
      </c>
      <c r="P940" s="33">
        <v>187.89500000000001</v>
      </c>
      <c r="Q940" s="33">
        <v>172.328</v>
      </c>
      <c r="R940" s="33">
        <v>177.28299999999999</v>
      </c>
      <c r="S940" s="33">
        <v>173.49799999999999</v>
      </c>
      <c r="T940" s="33">
        <v>142.80699999999999</v>
      </c>
      <c r="U940" s="33">
        <v>107.824</v>
      </c>
      <c r="V940" s="33">
        <v>78.728999999999999</v>
      </c>
      <c r="W940" s="33">
        <v>51.444000000000003</v>
      </c>
      <c r="X940" s="33">
        <v>27.946999999999999</v>
      </c>
      <c r="Y940" s="33">
        <v>13.064</v>
      </c>
      <c r="Z940" s="33">
        <v>4.5839999999999996</v>
      </c>
      <c r="AA940" s="33">
        <v>0.89</v>
      </c>
      <c r="AB940" s="33">
        <v>7.3999999999999996E-2</v>
      </c>
      <c r="AC940" s="33">
        <v>3.0000000000000001E-3</v>
      </c>
    </row>
    <row r="941" spans="1:29" ht="11.4" x14ac:dyDescent="0.2">
      <c r="A941" s="29">
        <v>924</v>
      </c>
      <c r="B941" s="30" t="s">
        <v>54</v>
      </c>
      <c r="C941" s="51" t="s">
        <v>135</v>
      </c>
      <c r="D941" s="32"/>
      <c r="E941" s="32">
        <v>266</v>
      </c>
      <c r="F941" s="30" t="s">
        <v>107</v>
      </c>
      <c r="G941" s="32">
        <v>911</v>
      </c>
      <c r="H941" s="32">
        <v>2045</v>
      </c>
      <c r="I941" s="33">
        <v>370.90600000000001</v>
      </c>
      <c r="J941" s="33">
        <v>347.68099999999998</v>
      </c>
      <c r="K941" s="33">
        <v>328.928</v>
      </c>
      <c r="L941" s="33">
        <v>318.38</v>
      </c>
      <c r="M941" s="33">
        <v>314.976</v>
      </c>
      <c r="N941" s="33">
        <v>311.42399999999998</v>
      </c>
      <c r="O941" s="33">
        <v>272.096</v>
      </c>
      <c r="P941" s="33">
        <v>222.08699999999999</v>
      </c>
      <c r="Q941" s="33">
        <v>185.28700000000001</v>
      </c>
      <c r="R941" s="33">
        <v>168.92400000000001</v>
      </c>
      <c r="S941" s="33">
        <v>172.05</v>
      </c>
      <c r="T941" s="33">
        <v>165.96600000000001</v>
      </c>
      <c r="U941" s="33">
        <v>133.50299999999999</v>
      </c>
      <c r="V941" s="33">
        <v>96.585999999999999</v>
      </c>
      <c r="W941" s="33">
        <v>65.736000000000004</v>
      </c>
      <c r="X941" s="33">
        <v>38.207999999999998</v>
      </c>
      <c r="Y941" s="33">
        <v>16.989999999999998</v>
      </c>
      <c r="Z941" s="33">
        <v>5.6230000000000002</v>
      </c>
      <c r="AA941" s="33">
        <v>1.0980000000000001</v>
      </c>
      <c r="AB941" s="33">
        <v>9.0999999999999998E-2</v>
      </c>
      <c r="AC941" s="33">
        <v>4.0000000000000001E-3</v>
      </c>
    </row>
    <row r="942" spans="1:29" ht="11.4" x14ac:dyDescent="0.2">
      <c r="A942" s="29">
        <v>925</v>
      </c>
      <c r="B942" s="30" t="s">
        <v>54</v>
      </c>
      <c r="C942" s="51" t="s">
        <v>135</v>
      </c>
      <c r="D942" s="32"/>
      <c r="E942" s="32">
        <v>266</v>
      </c>
      <c r="F942" s="30" t="s">
        <v>107</v>
      </c>
      <c r="G942" s="32">
        <v>911</v>
      </c>
      <c r="H942" s="32">
        <v>2050</v>
      </c>
      <c r="I942" s="33">
        <v>387.75599999999997</v>
      </c>
      <c r="J942" s="33">
        <v>368.88900000000001</v>
      </c>
      <c r="K942" s="33">
        <v>346.596</v>
      </c>
      <c r="L942" s="33">
        <v>328.01</v>
      </c>
      <c r="M942" s="33">
        <v>317.13099999999997</v>
      </c>
      <c r="N942" s="33">
        <v>313.35500000000002</v>
      </c>
      <c r="O942" s="33">
        <v>309.28100000000001</v>
      </c>
      <c r="P942" s="33">
        <v>269.53199999999998</v>
      </c>
      <c r="Q942" s="33">
        <v>219.12700000000001</v>
      </c>
      <c r="R942" s="33">
        <v>181.80600000000001</v>
      </c>
      <c r="S942" s="33">
        <v>164.173</v>
      </c>
      <c r="T942" s="33">
        <v>164.88</v>
      </c>
      <c r="U942" s="33">
        <v>155.59800000000001</v>
      </c>
      <c r="V942" s="33">
        <v>120.13</v>
      </c>
      <c r="W942" s="33">
        <v>81.102999999999994</v>
      </c>
      <c r="X942" s="33">
        <v>49.18</v>
      </c>
      <c r="Y942" s="33">
        <v>23.492999999999999</v>
      </c>
      <c r="Z942" s="33">
        <v>7.4850000000000003</v>
      </c>
      <c r="AA942" s="33">
        <v>1.401</v>
      </c>
      <c r="AB942" s="33">
        <v>0.11899999999999999</v>
      </c>
      <c r="AC942" s="33">
        <v>4.0000000000000001E-3</v>
      </c>
    </row>
    <row r="943" spans="1:29" ht="11.4" x14ac:dyDescent="0.2">
      <c r="A943" s="29">
        <v>926</v>
      </c>
      <c r="B943" s="30" t="s">
        <v>54</v>
      </c>
      <c r="C943" s="51" t="s">
        <v>135</v>
      </c>
      <c r="D943" s="32"/>
      <c r="E943" s="32">
        <v>266</v>
      </c>
      <c r="F943" s="30" t="s">
        <v>107</v>
      </c>
      <c r="G943" s="32">
        <v>911</v>
      </c>
      <c r="H943" s="32">
        <v>2055</v>
      </c>
      <c r="I943" s="33">
        <v>396.51100000000002</v>
      </c>
      <c r="J943" s="33">
        <v>385.84100000000001</v>
      </c>
      <c r="K943" s="33">
        <v>367.827</v>
      </c>
      <c r="L943" s="33">
        <v>345.69099999999997</v>
      </c>
      <c r="M943" s="33">
        <v>326.81700000000001</v>
      </c>
      <c r="N943" s="33">
        <v>315.63799999999998</v>
      </c>
      <c r="O943" s="33">
        <v>311.363</v>
      </c>
      <c r="P943" s="33">
        <v>306.48500000000001</v>
      </c>
      <c r="Q943" s="33">
        <v>266.06900000000002</v>
      </c>
      <c r="R943" s="33">
        <v>215.17099999999999</v>
      </c>
      <c r="S943" s="33">
        <v>176.90600000000001</v>
      </c>
      <c r="T943" s="33">
        <v>157.61600000000001</v>
      </c>
      <c r="U943" s="33">
        <v>154.96799999999999</v>
      </c>
      <c r="V943" s="33">
        <v>140.63900000000001</v>
      </c>
      <c r="W943" s="33">
        <v>101.592</v>
      </c>
      <c r="X943" s="33">
        <v>61.241999999999997</v>
      </c>
      <c r="Y943" s="33">
        <v>30.623999999999999</v>
      </c>
      <c r="Z943" s="33">
        <v>10.571</v>
      </c>
      <c r="AA943" s="33">
        <v>1.9419999999999999</v>
      </c>
      <c r="AB943" s="33">
        <v>0.16300000000000001</v>
      </c>
      <c r="AC943" s="33">
        <v>7.0000000000000001E-3</v>
      </c>
    </row>
    <row r="944" spans="1:29" ht="11.4" x14ac:dyDescent="0.2">
      <c r="A944" s="29">
        <v>927</v>
      </c>
      <c r="B944" s="30" t="s">
        <v>54</v>
      </c>
      <c r="C944" s="51" t="s">
        <v>135</v>
      </c>
      <c r="D944" s="32"/>
      <c r="E944" s="32">
        <v>266</v>
      </c>
      <c r="F944" s="30" t="s">
        <v>107</v>
      </c>
      <c r="G944" s="32">
        <v>911</v>
      </c>
      <c r="H944" s="32">
        <v>2060</v>
      </c>
      <c r="I944" s="33">
        <v>398.21300000000002</v>
      </c>
      <c r="J944" s="33">
        <v>394.72899999999998</v>
      </c>
      <c r="K944" s="33">
        <v>384.81599999999997</v>
      </c>
      <c r="L944" s="33">
        <v>366.93</v>
      </c>
      <c r="M944" s="33">
        <v>344.50200000000001</v>
      </c>
      <c r="N944" s="33">
        <v>325.37799999999999</v>
      </c>
      <c r="O944" s="33">
        <v>313.77199999999999</v>
      </c>
      <c r="P944" s="33">
        <v>308.721</v>
      </c>
      <c r="Q944" s="33">
        <v>302.72000000000003</v>
      </c>
      <c r="R944" s="33">
        <v>261.45699999999999</v>
      </c>
      <c r="S944" s="33">
        <v>209.60400000000001</v>
      </c>
      <c r="T944" s="33">
        <v>170.12799999999999</v>
      </c>
      <c r="U944" s="33">
        <v>148.52600000000001</v>
      </c>
      <c r="V944" s="33">
        <v>140.624</v>
      </c>
      <c r="W944" s="33">
        <v>119.79900000000001</v>
      </c>
      <c r="X944" s="33">
        <v>77.614999999999995</v>
      </c>
      <c r="Y944" s="33">
        <v>38.732999999999997</v>
      </c>
      <c r="Z944" s="33">
        <v>14.087</v>
      </c>
      <c r="AA944" s="33">
        <v>2.8490000000000002</v>
      </c>
      <c r="AB944" s="33">
        <v>0.24199999999999999</v>
      </c>
      <c r="AC944" s="33">
        <v>8.9999999999999993E-3</v>
      </c>
    </row>
    <row r="945" spans="1:29" ht="11.4" x14ac:dyDescent="0.2">
      <c r="A945" s="29">
        <v>928</v>
      </c>
      <c r="B945" s="30" t="s">
        <v>54</v>
      </c>
      <c r="C945" s="51" t="s">
        <v>135</v>
      </c>
      <c r="D945" s="32"/>
      <c r="E945" s="32">
        <v>266</v>
      </c>
      <c r="F945" s="30" t="s">
        <v>107</v>
      </c>
      <c r="G945" s="32">
        <v>911</v>
      </c>
      <c r="H945" s="32">
        <v>2065</v>
      </c>
      <c r="I945" s="33">
        <v>397.86599999999999</v>
      </c>
      <c r="J945" s="33">
        <v>396.59</v>
      </c>
      <c r="K945" s="33">
        <v>393.762</v>
      </c>
      <c r="L945" s="33">
        <v>383.93799999999999</v>
      </c>
      <c r="M945" s="33">
        <v>365.72699999999998</v>
      </c>
      <c r="N945" s="33">
        <v>343.06099999999998</v>
      </c>
      <c r="O945" s="33">
        <v>323.57799999999997</v>
      </c>
      <c r="P945" s="33">
        <v>311.28100000000001</v>
      </c>
      <c r="Q945" s="33">
        <v>305.142</v>
      </c>
      <c r="R945" s="33">
        <v>297.70600000000002</v>
      </c>
      <c r="S945" s="33">
        <v>254.96799999999999</v>
      </c>
      <c r="T945" s="33">
        <v>201.905</v>
      </c>
      <c r="U945" s="33">
        <v>160.733</v>
      </c>
      <c r="V945" s="33">
        <v>135.345</v>
      </c>
      <c r="W945" s="33">
        <v>120.58199999999999</v>
      </c>
      <c r="X945" s="33">
        <v>92.635999999999996</v>
      </c>
      <c r="Y945" s="33">
        <v>50.057000000000002</v>
      </c>
      <c r="Z945" s="33">
        <v>18.306999999999999</v>
      </c>
      <c r="AA945" s="33">
        <v>3.956</v>
      </c>
      <c r="AB945" s="33">
        <v>0.376</v>
      </c>
      <c r="AC945" s="33">
        <v>1.4E-2</v>
      </c>
    </row>
    <row r="946" spans="1:29" ht="11.4" x14ac:dyDescent="0.2">
      <c r="A946" s="29">
        <v>929</v>
      </c>
      <c r="B946" s="30" t="s">
        <v>54</v>
      </c>
      <c r="C946" s="51" t="s">
        <v>135</v>
      </c>
      <c r="D946" s="32"/>
      <c r="E946" s="32">
        <v>266</v>
      </c>
      <c r="F946" s="30" t="s">
        <v>107</v>
      </c>
      <c r="G946" s="32">
        <v>911</v>
      </c>
      <c r="H946" s="32">
        <v>2070</v>
      </c>
      <c r="I946" s="33">
        <v>400.47399999999999</v>
      </c>
      <c r="J946" s="33">
        <v>396.38200000000001</v>
      </c>
      <c r="K946" s="33">
        <v>395.68799999999999</v>
      </c>
      <c r="L946" s="33">
        <v>392.92399999999998</v>
      </c>
      <c r="M946" s="33">
        <v>382.74099999999999</v>
      </c>
      <c r="N946" s="33">
        <v>364.262</v>
      </c>
      <c r="O946" s="33">
        <v>341.24799999999999</v>
      </c>
      <c r="P946" s="33">
        <v>321.14400000000001</v>
      </c>
      <c r="Q946" s="33">
        <v>307.86700000000002</v>
      </c>
      <c r="R946" s="33">
        <v>300.34199999999998</v>
      </c>
      <c r="S946" s="33">
        <v>290.64499999999998</v>
      </c>
      <c r="T946" s="33">
        <v>246.01300000000001</v>
      </c>
      <c r="U946" s="33">
        <v>191.24100000000001</v>
      </c>
      <c r="V946" s="33">
        <v>147.07499999999999</v>
      </c>
      <c r="W946" s="33">
        <v>116.849</v>
      </c>
      <c r="X946" s="33">
        <v>94.259</v>
      </c>
      <c r="Y946" s="33">
        <v>60.923999999999999</v>
      </c>
      <c r="Z946" s="33">
        <v>24.414000000000001</v>
      </c>
      <c r="AA946" s="33">
        <v>5.3810000000000002</v>
      </c>
      <c r="AB946" s="33">
        <v>0.55700000000000005</v>
      </c>
      <c r="AC946" s="33">
        <v>2.4E-2</v>
      </c>
    </row>
    <row r="947" spans="1:29" ht="11.4" x14ac:dyDescent="0.2">
      <c r="A947" s="29">
        <v>930</v>
      </c>
      <c r="B947" s="30" t="s">
        <v>54</v>
      </c>
      <c r="C947" s="51" t="s">
        <v>135</v>
      </c>
      <c r="D947" s="32"/>
      <c r="E947" s="32">
        <v>266</v>
      </c>
      <c r="F947" s="30" t="s">
        <v>107</v>
      </c>
      <c r="G947" s="32">
        <v>911</v>
      </c>
      <c r="H947" s="32">
        <v>2075</v>
      </c>
      <c r="I947" s="33">
        <v>404.76400000000001</v>
      </c>
      <c r="J947" s="33">
        <v>399.11</v>
      </c>
      <c r="K947" s="33">
        <v>395.55099999999999</v>
      </c>
      <c r="L947" s="33">
        <v>394.91300000000001</v>
      </c>
      <c r="M947" s="33">
        <v>391.779</v>
      </c>
      <c r="N947" s="33">
        <v>381.286</v>
      </c>
      <c r="O947" s="33">
        <v>362.42399999999998</v>
      </c>
      <c r="P947" s="33">
        <v>338.81099999999998</v>
      </c>
      <c r="Q947" s="33">
        <v>317.81299999999999</v>
      </c>
      <c r="R947" s="33">
        <v>303.28699999999998</v>
      </c>
      <c r="S947" s="33">
        <v>293.58100000000002</v>
      </c>
      <c r="T947" s="33">
        <v>280.92700000000002</v>
      </c>
      <c r="U947" s="33">
        <v>233.64</v>
      </c>
      <c r="V947" s="33">
        <v>175.739</v>
      </c>
      <c r="W947" s="33">
        <v>127.87</v>
      </c>
      <c r="X947" s="33">
        <v>92.388000000000005</v>
      </c>
      <c r="Y947" s="33">
        <v>63.128999999999998</v>
      </c>
      <c r="Z947" s="33">
        <v>30.68</v>
      </c>
      <c r="AA947" s="33">
        <v>7.5590000000000002</v>
      </c>
      <c r="AB947" s="33">
        <v>0.81599999999999995</v>
      </c>
      <c r="AC947" s="33">
        <v>3.7999999999999999E-2</v>
      </c>
    </row>
    <row r="948" spans="1:29" ht="11.4" x14ac:dyDescent="0.2">
      <c r="A948" s="29">
        <v>931</v>
      </c>
      <c r="B948" s="30" t="s">
        <v>54</v>
      </c>
      <c r="C948" s="51" t="s">
        <v>135</v>
      </c>
      <c r="D948" s="32"/>
      <c r="E948" s="32">
        <v>266</v>
      </c>
      <c r="F948" s="30" t="s">
        <v>107</v>
      </c>
      <c r="G948" s="32">
        <v>911</v>
      </c>
      <c r="H948" s="32">
        <v>2080</v>
      </c>
      <c r="I948" s="33">
        <v>407.661</v>
      </c>
      <c r="J948" s="33">
        <v>403.50200000000001</v>
      </c>
      <c r="K948" s="33">
        <v>398.334</v>
      </c>
      <c r="L948" s="33">
        <v>394.83</v>
      </c>
      <c r="M948" s="33">
        <v>393.84899999999999</v>
      </c>
      <c r="N948" s="33">
        <v>390.38</v>
      </c>
      <c r="O948" s="33">
        <v>379.45499999999998</v>
      </c>
      <c r="P948" s="33">
        <v>359.95299999999997</v>
      </c>
      <c r="Q948" s="33">
        <v>335.47300000000001</v>
      </c>
      <c r="R948" s="33">
        <v>313.33100000000002</v>
      </c>
      <c r="S948" s="33">
        <v>296.803</v>
      </c>
      <c r="T948" s="33">
        <v>284.25400000000002</v>
      </c>
      <c r="U948" s="33">
        <v>267.49400000000003</v>
      </c>
      <c r="V948" s="33">
        <v>215.6</v>
      </c>
      <c r="W948" s="33">
        <v>153.827</v>
      </c>
      <c r="X948" s="33">
        <v>102.221</v>
      </c>
      <c r="Y948" s="33">
        <v>62.996000000000002</v>
      </c>
      <c r="Z948" s="33">
        <v>32.713999999999999</v>
      </c>
      <c r="AA948" s="33">
        <v>9.9890000000000008</v>
      </c>
      <c r="AB948" s="33">
        <v>1.24</v>
      </c>
      <c r="AC948" s="33">
        <v>5.8999999999999997E-2</v>
      </c>
    </row>
    <row r="949" spans="1:29" ht="11.4" x14ac:dyDescent="0.2">
      <c r="A949" s="29">
        <v>932</v>
      </c>
      <c r="B949" s="30" t="s">
        <v>54</v>
      </c>
      <c r="C949" s="51" t="s">
        <v>135</v>
      </c>
      <c r="D949" s="32"/>
      <c r="E949" s="32">
        <v>266</v>
      </c>
      <c r="F949" s="30" t="s">
        <v>107</v>
      </c>
      <c r="G949" s="32">
        <v>911</v>
      </c>
      <c r="H949" s="32">
        <v>2085</v>
      </c>
      <c r="I949" s="33">
        <v>406.75599999999997</v>
      </c>
      <c r="J949" s="33">
        <v>406.49599999999998</v>
      </c>
      <c r="K949" s="33">
        <v>402.77600000000001</v>
      </c>
      <c r="L949" s="33">
        <v>397.66300000000001</v>
      </c>
      <c r="M949" s="33">
        <v>393.85599999999999</v>
      </c>
      <c r="N949" s="33">
        <v>392.55200000000002</v>
      </c>
      <c r="O949" s="33">
        <v>388.61399999999998</v>
      </c>
      <c r="P949" s="33">
        <v>377.005</v>
      </c>
      <c r="Q949" s="33">
        <v>356.59399999999999</v>
      </c>
      <c r="R949" s="33">
        <v>330.99299999999999</v>
      </c>
      <c r="S949" s="33">
        <v>306.98599999999999</v>
      </c>
      <c r="T949" s="33">
        <v>287.87599999999998</v>
      </c>
      <c r="U949" s="33">
        <v>271.38499999999999</v>
      </c>
      <c r="V949" s="33">
        <v>247.876</v>
      </c>
      <c r="W949" s="33">
        <v>190.005</v>
      </c>
      <c r="X949" s="33">
        <v>124.328</v>
      </c>
      <c r="Y949" s="33">
        <v>70.950999999999993</v>
      </c>
      <c r="Z949" s="33">
        <v>33.598999999999997</v>
      </c>
      <c r="AA949" s="33">
        <v>11.163</v>
      </c>
      <c r="AB949" s="33">
        <v>1.7669999999999999</v>
      </c>
      <c r="AC949" s="33">
        <v>9.8000000000000004E-2</v>
      </c>
    </row>
    <row r="950" spans="1:29" ht="11.4" x14ac:dyDescent="0.2">
      <c r="A950" s="29">
        <v>933</v>
      </c>
      <c r="B950" s="30" t="s">
        <v>54</v>
      </c>
      <c r="C950" s="51" t="s">
        <v>135</v>
      </c>
      <c r="D950" s="32"/>
      <c r="E950" s="32">
        <v>266</v>
      </c>
      <c r="F950" s="30" t="s">
        <v>107</v>
      </c>
      <c r="G950" s="32">
        <v>911</v>
      </c>
      <c r="H950" s="32">
        <v>2090</v>
      </c>
      <c r="I950" s="33">
        <v>403.74299999999999</v>
      </c>
      <c r="J950" s="33">
        <v>405.68400000000003</v>
      </c>
      <c r="K950" s="33">
        <v>405.81700000000001</v>
      </c>
      <c r="L950" s="33">
        <v>402.14800000000002</v>
      </c>
      <c r="M950" s="33">
        <v>396.76100000000002</v>
      </c>
      <c r="N950" s="33">
        <v>392.67</v>
      </c>
      <c r="O950" s="33">
        <v>390.90499999999997</v>
      </c>
      <c r="P950" s="33">
        <v>386.255</v>
      </c>
      <c r="Q950" s="33">
        <v>373.67700000000002</v>
      </c>
      <c r="R950" s="33">
        <v>352.09500000000003</v>
      </c>
      <c r="S950" s="33">
        <v>324.66000000000003</v>
      </c>
      <c r="T950" s="33">
        <v>298.26900000000001</v>
      </c>
      <c r="U950" s="33">
        <v>275.57799999999997</v>
      </c>
      <c r="V950" s="33">
        <v>252.56</v>
      </c>
      <c r="W950" s="33">
        <v>219.96299999999999</v>
      </c>
      <c r="X950" s="33">
        <v>155.28299999999999</v>
      </c>
      <c r="Y950" s="33">
        <v>87.846000000000004</v>
      </c>
      <c r="Z950" s="33">
        <v>38.950000000000003</v>
      </c>
      <c r="AA950" s="33">
        <v>12.021000000000001</v>
      </c>
      <c r="AB950" s="33">
        <v>2.1230000000000002</v>
      </c>
      <c r="AC950" s="33">
        <v>0.152</v>
      </c>
    </row>
    <row r="951" spans="1:29" ht="11.4" x14ac:dyDescent="0.2">
      <c r="A951" s="29">
        <v>934</v>
      </c>
      <c r="B951" s="30" t="s">
        <v>54</v>
      </c>
      <c r="C951" s="51" t="s">
        <v>135</v>
      </c>
      <c r="D951" s="32"/>
      <c r="E951" s="32">
        <v>266</v>
      </c>
      <c r="F951" s="30" t="s">
        <v>107</v>
      </c>
      <c r="G951" s="32">
        <v>911</v>
      </c>
      <c r="H951" s="32">
        <v>2095</v>
      </c>
      <c r="I951" s="33">
        <v>396.947</v>
      </c>
      <c r="J951" s="33">
        <v>402.75599999999997</v>
      </c>
      <c r="K951" s="33">
        <v>405.048</v>
      </c>
      <c r="L951" s="33">
        <v>405.23399999999998</v>
      </c>
      <c r="M951" s="33">
        <v>401.31099999999998</v>
      </c>
      <c r="N951" s="33">
        <v>395.66500000000002</v>
      </c>
      <c r="O951" s="33">
        <v>391.14400000000001</v>
      </c>
      <c r="P951" s="33">
        <v>388.685</v>
      </c>
      <c r="Q951" s="33">
        <v>383.04899999999998</v>
      </c>
      <c r="R951" s="33">
        <v>369.23599999999999</v>
      </c>
      <c r="S951" s="33">
        <v>345.733</v>
      </c>
      <c r="T951" s="33">
        <v>315.96100000000001</v>
      </c>
      <c r="U951" s="33">
        <v>286.24900000000002</v>
      </c>
      <c r="V951" s="33">
        <v>257.505</v>
      </c>
      <c r="W951" s="33">
        <v>225.58699999999999</v>
      </c>
      <c r="X951" s="33">
        <v>181.67</v>
      </c>
      <c r="Y951" s="33">
        <v>111.60299999999999</v>
      </c>
      <c r="Z951" s="33">
        <v>49.561999999999998</v>
      </c>
      <c r="AA951" s="33">
        <v>14.573</v>
      </c>
      <c r="AB951" s="33">
        <v>2.448</v>
      </c>
      <c r="AC951" s="33">
        <v>0.2</v>
      </c>
    </row>
    <row r="952" spans="1:29" ht="11.4" x14ac:dyDescent="0.2">
      <c r="A952" s="29">
        <v>935</v>
      </c>
      <c r="B952" s="30" t="s">
        <v>54</v>
      </c>
      <c r="C952" s="51" t="s">
        <v>135</v>
      </c>
      <c r="D952" s="32"/>
      <c r="E952" s="32">
        <v>266</v>
      </c>
      <c r="F952" s="30" t="s">
        <v>107</v>
      </c>
      <c r="G952" s="32">
        <v>911</v>
      </c>
      <c r="H952" s="32">
        <v>2100</v>
      </c>
      <c r="I952" s="33">
        <v>391.209</v>
      </c>
      <c r="J952" s="33">
        <v>396.05200000000002</v>
      </c>
      <c r="K952" s="33">
        <v>402.17399999999998</v>
      </c>
      <c r="L952" s="33">
        <v>404.51900000000001</v>
      </c>
      <c r="M952" s="33">
        <v>404.47</v>
      </c>
      <c r="N952" s="33">
        <v>400.30900000000003</v>
      </c>
      <c r="O952" s="33">
        <v>394.25900000000001</v>
      </c>
      <c r="P952" s="33">
        <v>389.09199999999998</v>
      </c>
      <c r="Q952" s="33">
        <v>385.67700000000002</v>
      </c>
      <c r="R952" s="33">
        <v>378.78300000000002</v>
      </c>
      <c r="S952" s="33">
        <v>362.96800000000002</v>
      </c>
      <c r="T952" s="33">
        <v>337.02600000000001</v>
      </c>
      <c r="U952" s="33">
        <v>303.99200000000002</v>
      </c>
      <c r="V952" s="33">
        <v>268.55399999999997</v>
      </c>
      <c r="W952" s="33">
        <v>231.50399999999999</v>
      </c>
      <c r="X952" s="33">
        <v>188.28299999999999</v>
      </c>
      <c r="Y952" s="33">
        <v>132.80699999999999</v>
      </c>
      <c r="Z952" s="33">
        <v>64.722999999999999</v>
      </c>
      <c r="AA952" s="33">
        <v>19.393000000000001</v>
      </c>
      <c r="AB952" s="33">
        <v>3.1789999999999998</v>
      </c>
      <c r="AC952" s="33">
        <v>0.252</v>
      </c>
    </row>
    <row r="953" spans="1:29" ht="11.4" x14ac:dyDescent="0.2">
      <c r="A953" s="29">
        <v>936</v>
      </c>
      <c r="B953" s="30" t="s">
        <v>54</v>
      </c>
      <c r="C953" s="51" t="s">
        <v>136</v>
      </c>
      <c r="D953" s="32"/>
      <c r="E953" s="32">
        <v>678</v>
      </c>
      <c r="F953" s="30" t="s">
        <v>107</v>
      </c>
      <c r="G953" s="32">
        <v>911</v>
      </c>
      <c r="H953" s="32">
        <v>2020</v>
      </c>
      <c r="I953" s="33">
        <v>31.754000000000001</v>
      </c>
      <c r="J953" s="33">
        <v>30.657</v>
      </c>
      <c r="K953" s="33">
        <v>29.106000000000002</v>
      </c>
      <c r="L953" s="33">
        <v>25.003</v>
      </c>
      <c r="M953" s="33">
        <v>18.677</v>
      </c>
      <c r="N953" s="33">
        <v>14.948</v>
      </c>
      <c r="O953" s="33">
        <v>14.083</v>
      </c>
      <c r="P953" s="33">
        <v>12.548</v>
      </c>
      <c r="Q953" s="33">
        <v>11.052</v>
      </c>
      <c r="R953" s="33">
        <v>7.6280000000000001</v>
      </c>
      <c r="S953" s="33">
        <v>7.3609999999999998</v>
      </c>
      <c r="T953" s="33">
        <v>5.4189999999999996</v>
      </c>
      <c r="U953" s="33">
        <v>4.3319999999999999</v>
      </c>
      <c r="V953" s="33">
        <v>2.75</v>
      </c>
      <c r="W953" s="33">
        <v>1.744</v>
      </c>
      <c r="X953" s="33">
        <v>1.02</v>
      </c>
      <c r="Y953" s="33">
        <v>0.72399999999999998</v>
      </c>
      <c r="Z953" s="33">
        <v>0.25700000000000001</v>
      </c>
      <c r="AA953" s="33">
        <v>8.6999999999999994E-2</v>
      </c>
      <c r="AB953" s="33">
        <v>0.01</v>
      </c>
      <c r="AC953" s="33">
        <v>1E-3</v>
      </c>
    </row>
    <row r="954" spans="1:29" ht="11.4" x14ac:dyDescent="0.2">
      <c r="A954" s="29">
        <v>937</v>
      </c>
      <c r="B954" s="30" t="s">
        <v>54</v>
      </c>
      <c r="C954" s="51" t="s">
        <v>136</v>
      </c>
      <c r="D954" s="32"/>
      <c r="E954" s="32">
        <v>678</v>
      </c>
      <c r="F954" s="30" t="s">
        <v>107</v>
      </c>
      <c r="G954" s="32">
        <v>911</v>
      </c>
      <c r="H954" s="32">
        <v>2025</v>
      </c>
      <c r="I954" s="33">
        <v>33.448999999999998</v>
      </c>
      <c r="J954" s="33">
        <v>31.423999999999999</v>
      </c>
      <c r="K954" s="33">
        <v>30.436</v>
      </c>
      <c r="L954" s="33">
        <v>28.244</v>
      </c>
      <c r="M954" s="33">
        <v>23.51</v>
      </c>
      <c r="N954" s="33">
        <v>17.277999999999999</v>
      </c>
      <c r="O954" s="33">
        <v>13.891</v>
      </c>
      <c r="P954" s="33">
        <v>13.31</v>
      </c>
      <c r="Q954" s="33">
        <v>11.967000000000001</v>
      </c>
      <c r="R954" s="33">
        <v>10.573</v>
      </c>
      <c r="S954" s="33">
        <v>7.23</v>
      </c>
      <c r="T954" s="33">
        <v>6.9210000000000003</v>
      </c>
      <c r="U954" s="33">
        <v>4.9729999999999999</v>
      </c>
      <c r="V954" s="33">
        <v>3.8170000000000002</v>
      </c>
      <c r="W954" s="33">
        <v>2.2559999999999998</v>
      </c>
      <c r="X954" s="33">
        <v>1.262</v>
      </c>
      <c r="Y954" s="33">
        <v>0.60799999999999998</v>
      </c>
      <c r="Z954" s="33">
        <v>0.33200000000000002</v>
      </c>
      <c r="AA954" s="33">
        <v>7.8E-2</v>
      </c>
      <c r="AB954" s="33">
        <v>1.6E-2</v>
      </c>
      <c r="AC954" s="33">
        <v>1E-3</v>
      </c>
    </row>
    <row r="955" spans="1:29" ht="11.4" x14ac:dyDescent="0.2">
      <c r="A955" s="29">
        <v>938</v>
      </c>
      <c r="B955" s="30" t="s">
        <v>54</v>
      </c>
      <c r="C955" s="51" t="s">
        <v>136</v>
      </c>
      <c r="D955" s="32"/>
      <c r="E955" s="32">
        <v>678</v>
      </c>
      <c r="F955" s="30" t="s">
        <v>107</v>
      </c>
      <c r="G955" s="32">
        <v>911</v>
      </c>
      <c r="H955" s="32">
        <v>2030</v>
      </c>
      <c r="I955" s="33">
        <v>36.304000000000002</v>
      </c>
      <c r="J955" s="33">
        <v>33.183999999999997</v>
      </c>
      <c r="K955" s="33">
        <v>31.248999999999999</v>
      </c>
      <c r="L955" s="33">
        <v>29.798999999999999</v>
      </c>
      <c r="M955" s="33">
        <v>27.135999999999999</v>
      </c>
      <c r="N955" s="33">
        <v>22.459</v>
      </c>
      <c r="O955" s="33">
        <v>16.484000000000002</v>
      </c>
      <c r="P955" s="33">
        <v>13.314</v>
      </c>
      <c r="Q955" s="33">
        <v>12.852</v>
      </c>
      <c r="R955" s="33">
        <v>11.561999999999999</v>
      </c>
      <c r="S955" s="33">
        <v>10.163</v>
      </c>
      <c r="T955" s="33">
        <v>6.8479999999999999</v>
      </c>
      <c r="U955" s="33">
        <v>6.415</v>
      </c>
      <c r="V955" s="33">
        <v>4.4320000000000004</v>
      </c>
      <c r="W955" s="33">
        <v>3.1819999999999999</v>
      </c>
      <c r="X955" s="33">
        <v>1.6759999999999999</v>
      </c>
      <c r="Y955" s="33">
        <v>0.77500000000000002</v>
      </c>
      <c r="Z955" s="33">
        <v>0.28699999999999998</v>
      </c>
      <c r="AA955" s="33">
        <v>0.105</v>
      </c>
      <c r="AB955" s="33">
        <v>1.4999999999999999E-2</v>
      </c>
      <c r="AC955" s="33">
        <v>1E-3</v>
      </c>
    </row>
    <row r="956" spans="1:29" ht="11.4" x14ac:dyDescent="0.2">
      <c r="A956" s="29">
        <v>939</v>
      </c>
      <c r="B956" s="30" t="s">
        <v>54</v>
      </c>
      <c r="C956" s="51" t="s">
        <v>136</v>
      </c>
      <c r="D956" s="32"/>
      <c r="E956" s="32">
        <v>678</v>
      </c>
      <c r="F956" s="30" t="s">
        <v>107</v>
      </c>
      <c r="G956" s="32">
        <v>911</v>
      </c>
      <c r="H956" s="32">
        <v>2035</v>
      </c>
      <c r="I956" s="33">
        <v>38.984999999999999</v>
      </c>
      <c r="J956" s="33">
        <v>36.058999999999997</v>
      </c>
      <c r="K956" s="33">
        <v>33.024999999999999</v>
      </c>
      <c r="L956" s="33">
        <v>30.672000000000001</v>
      </c>
      <c r="M956" s="33">
        <v>28.789000000000001</v>
      </c>
      <c r="N956" s="33">
        <v>26.164000000000001</v>
      </c>
      <c r="O956" s="33">
        <v>21.71</v>
      </c>
      <c r="P956" s="33">
        <v>15.942</v>
      </c>
      <c r="Q956" s="33">
        <v>12.896000000000001</v>
      </c>
      <c r="R956" s="33">
        <v>12.465999999999999</v>
      </c>
      <c r="S956" s="33">
        <v>11.154999999999999</v>
      </c>
      <c r="T956" s="33">
        <v>9.6890000000000001</v>
      </c>
      <c r="U956" s="33">
        <v>6.3760000000000003</v>
      </c>
      <c r="V956" s="33">
        <v>5.7610000000000001</v>
      </c>
      <c r="W956" s="33">
        <v>3.738</v>
      </c>
      <c r="X956" s="33">
        <v>2.4049999999999998</v>
      </c>
      <c r="Y956" s="33">
        <v>1.0609999999999999</v>
      </c>
      <c r="Z956" s="33">
        <v>0.375</v>
      </c>
      <c r="AA956" s="33">
        <v>9.5000000000000001E-2</v>
      </c>
      <c r="AB956" s="33">
        <v>0.02</v>
      </c>
      <c r="AC956" s="33">
        <v>1E-3</v>
      </c>
    </row>
    <row r="957" spans="1:29" ht="11.4" x14ac:dyDescent="0.2">
      <c r="A957" s="29">
        <v>940</v>
      </c>
      <c r="B957" s="30" t="s">
        <v>54</v>
      </c>
      <c r="C957" s="51" t="s">
        <v>136</v>
      </c>
      <c r="D957" s="32"/>
      <c r="E957" s="32">
        <v>678</v>
      </c>
      <c r="F957" s="30" t="s">
        <v>107</v>
      </c>
      <c r="G957" s="32">
        <v>911</v>
      </c>
      <c r="H957" s="32">
        <v>2040</v>
      </c>
      <c r="I957" s="33">
        <v>41.072000000000003</v>
      </c>
      <c r="J957" s="33">
        <v>38.756999999999998</v>
      </c>
      <c r="K957" s="33">
        <v>35.906999999999996</v>
      </c>
      <c r="L957" s="33">
        <v>32.506</v>
      </c>
      <c r="M957" s="33">
        <v>29.765999999999998</v>
      </c>
      <c r="N957" s="33">
        <v>27.91</v>
      </c>
      <c r="O957" s="33">
        <v>25.47</v>
      </c>
      <c r="P957" s="33">
        <v>21.183</v>
      </c>
      <c r="Q957" s="33">
        <v>15.536</v>
      </c>
      <c r="R957" s="33">
        <v>12.54</v>
      </c>
      <c r="S957" s="33">
        <v>12.069000000000001</v>
      </c>
      <c r="T957" s="33">
        <v>10.678000000000001</v>
      </c>
      <c r="U957" s="33">
        <v>9.0850000000000009</v>
      </c>
      <c r="V957" s="33">
        <v>5.7649999999999997</v>
      </c>
      <c r="W957" s="33">
        <v>4.907</v>
      </c>
      <c r="X957" s="33">
        <v>2.8780000000000001</v>
      </c>
      <c r="Y957" s="33">
        <v>1.5629999999999999</v>
      </c>
      <c r="Z957" s="33">
        <v>0.53300000000000003</v>
      </c>
      <c r="AA957" s="33">
        <v>0.128</v>
      </c>
      <c r="AB957" s="33">
        <v>0.02</v>
      </c>
      <c r="AC957" s="33">
        <v>2E-3</v>
      </c>
    </row>
    <row r="958" spans="1:29" ht="11.4" x14ac:dyDescent="0.2">
      <c r="A958" s="29">
        <v>941</v>
      </c>
      <c r="B958" s="30" t="s">
        <v>54</v>
      </c>
      <c r="C958" s="51" t="s">
        <v>136</v>
      </c>
      <c r="D958" s="32"/>
      <c r="E958" s="32">
        <v>678</v>
      </c>
      <c r="F958" s="30" t="s">
        <v>107</v>
      </c>
      <c r="G958" s="32">
        <v>911</v>
      </c>
      <c r="H958" s="32">
        <v>2045</v>
      </c>
      <c r="I958" s="33">
        <v>42.968000000000004</v>
      </c>
      <c r="J958" s="33">
        <v>40.863999999999997</v>
      </c>
      <c r="K958" s="33">
        <v>38.616999999999997</v>
      </c>
      <c r="L958" s="33">
        <v>35.442999999999998</v>
      </c>
      <c r="M958" s="33">
        <v>31.693999999999999</v>
      </c>
      <c r="N958" s="33">
        <v>28.98</v>
      </c>
      <c r="O958" s="33">
        <v>27.282</v>
      </c>
      <c r="P958" s="33">
        <v>24.969000000000001</v>
      </c>
      <c r="Q958" s="33">
        <v>20.77</v>
      </c>
      <c r="R958" s="33">
        <v>15.175000000000001</v>
      </c>
      <c r="S958" s="33">
        <v>12.170999999999999</v>
      </c>
      <c r="T958" s="33">
        <v>11.595000000000001</v>
      </c>
      <c r="U958" s="33">
        <v>10.055</v>
      </c>
      <c r="V958" s="33">
        <v>8.2769999999999992</v>
      </c>
      <c r="W958" s="33">
        <v>4.9630000000000001</v>
      </c>
      <c r="X958" s="33">
        <v>3.835</v>
      </c>
      <c r="Y958" s="33">
        <v>1.921</v>
      </c>
      <c r="Z958" s="33">
        <v>0.81299999999999994</v>
      </c>
      <c r="AA958" s="33">
        <v>0.192</v>
      </c>
      <c r="AB958" s="33">
        <v>2.7E-2</v>
      </c>
      <c r="AC958" s="33">
        <v>2E-3</v>
      </c>
    </row>
    <row r="959" spans="1:29" ht="11.4" x14ac:dyDescent="0.2">
      <c r="A959" s="29">
        <v>942</v>
      </c>
      <c r="B959" s="30" t="s">
        <v>54</v>
      </c>
      <c r="C959" s="51" t="s">
        <v>136</v>
      </c>
      <c r="D959" s="32"/>
      <c r="E959" s="32">
        <v>678</v>
      </c>
      <c r="F959" s="30" t="s">
        <v>107</v>
      </c>
      <c r="G959" s="32">
        <v>911</v>
      </c>
      <c r="H959" s="32">
        <v>2050</v>
      </c>
      <c r="I959" s="33">
        <v>44.69</v>
      </c>
      <c r="J959" s="33">
        <v>42.781999999999996</v>
      </c>
      <c r="K959" s="33">
        <v>40.738</v>
      </c>
      <c r="L959" s="33">
        <v>38.207000000000001</v>
      </c>
      <c r="M959" s="33">
        <v>34.725999999999999</v>
      </c>
      <c r="N959" s="33">
        <v>31</v>
      </c>
      <c r="O959" s="33">
        <v>28.42</v>
      </c>
      <c r="P959" s="33">
        <v>26.824999999999999</v>
      </c>
      <c r="Q959" s="33">
        <v>24.559000000000001</v>
      </c>
      <c r="R959" s="33">
        <v>20.37</v>
      </c>
      <c r="S959" s="33">
        <v>14.78</v>
      </c>
      <c r="T959" s="33">
        <v>11.725</v>
      </c>
      <c r="U959" s="33">
        <v>10.974</v>
      </c>
      <c r="V959" s="33">
        <v>9.2240000000000002</v>
      </c>
      <c r="W959" s="33">
        <v>7.202</v>
      </c>
      <c r="X959" s="33">
        <v>3.94</v>
      </c>
      <c r="Y959" s="33">
        <v>2.6160000000000001</v>
      </c>
      <c r="Z959" s="33">
        <v>1.032</v>
      </c>
      <c r="AA959" s="33">
        <v>0.30499999999999999</v>
      </c>
      <c r="AB959" s="33">
        <v>4.3999999999999997E-2</v>
      </c>
      <c r="AC959" s="33">
        <v>4.0000000000000001E-3</v>
      </c>
    </row>
    <row r="960" spans="1:29" ht="11.4" x14ac:dyDescent="0.2">
      <c r="A960" s="29">
        <v>943</v>
      </c>
      <c r="B960" s="30" t="s">
        <v>54</v>
      </c>
      <c r="C960" s="51" t="s">
        <v>136</v>
      </c>
      <c r="D960" s="32"/>
      <c r="E960" s="32">
        <v>678</v>
      </c>
      <c r="F960" s="30" t="s">
        <v>107</v>
      </c>
      <c r="G960" s="32">
        <v>911</v>
      </c>
      <c r="H960" s="32">
        <v>2055</v>
      </c>
      <c r="I960" s="33">
        <v>46.274999999999999</v>
      </c>
      <c r="J960" s="33">
        <v>44.506999999999998</v>
      </c>
      <c r="K960" s="33">
        <v>42.658000000000001</v>
      </c>
      <c r="L960" s="33">
        <v>40.326999999999998</v>
      </c>
      <c r="M960" s="33">
        <v>37.485999999999997</v>
      </c>
      <c r="N960" s="33">
        <v>34.023000000000003</v>
      </c>
      <c r="O960" s="33">
        <v>30.434999999999999</v>
      </c>
      <c r="P960" s="33">
        <v>27.963999999999999</v>
      </c>
      <c r="Q960" s="33">
        <v>26.408999999999999</v>
      </c>
      <c r="R960" s="33">
        <v>24.128</v>
      </c>
      <c r="S960" s="33">
        <v>19.893000000000001</v>
      </c>
      <c r="T960" s="33">
        <v>14.281000000000001</v>
      </c>
      <c r="U960" s="33">
        <v>11.138</v>
      </c>
      <c r="V960" s="33">
        <v>10.125999999999999</v>
      </c>
      <c r="W960" s="33">
        <v>8.0969999999999995</v>
      </c>
      <c r="X960" s="33">
        <v>5.8019999999999996</v>
      </c>
      <c r="Y960" s="33">
        <v>2.7480000000000002</v>
      </c>
      <c r="Z960" s="33">
        <v>1.446</v>
      </c>
      <c r="AA960" s="33">
        <v>0.40500000000000003</v>
      </c>
      <c r="AB960" s="33">
        <v>7.5999999999999998E-2</v>
      </c>
      <c r="AC960" s="33">
        <v>6.0000000000000001E-3</v>
      </c>
    </row>
    <row r="961" spans="1:29" ht="11.4" x14ac:dyDescent="0.2">
      <c r="A961" s="29">
        <v>944</v>
      </c>
      <c r="B961" s="30" t="s">
        <v>54</v>
      </c>
      <c r="C961" s="51" t="s">
        <v>136</v>
      </c>
      <c r="D961" s="32"/>
      <c r="E961" s="32">
        <v>678</v>
      </c>
      <c r="F961" s="30" t="s">
        <v>107</v>
      </c>
      <c r="G961" s="32">
        <v>911</v>
      </c>
      <c r="H961" s="32">
        <v>2060</v>
      </c>
      <c r="I961" s="33">
        <v>47.524000000000001</v>
      </c>
      <c r="J961" s="33">
        <v>46.097999999999999</v>
      </c>
      <c r="K961" s="33">
        <v>44.384</v>
      </c>
      <c r="L961" s="33">
        <v>42.249000000000002</v>
      </c>
      <c r="M961" s="33">
        <v>39.606999999999999</v>
      </c>
      <c r="N961" s="33">
        <v>36.779000000000003</v>
      </c>
      <c r="O961" s="33">
        <v>33.454999999999998</v>
      </c>
      <c r="P961" s="33">
        <v>29.978999999999999</v>
      </c>
      <c r="Q961" s="33">
        <v>27.553000000000001</v>
      </c>
      <c r="R961" s="33">
        <v>25.978000000000002</v>
      </c>
      <c r="S961" s="33">
        <v>23.606999999999999</v>
      </c>
      <c r="T961" s="33">
        <v>19.28</v>
      </c>
      <c r="U961" s="33">
        <v>13.617000000000001</v>
      </c>
      <c r="V961" s="33">
        <v>10.333</v>
      </c>
      <c r="W961" s="33">
        <v>8.968</v>
      </c>
      <c r="X961" s="33">
        <v>6.6109999999999998</v>
      </c>
      <c r="Y961" s="33">
        <v>4.133</v>
      </c>
      <c r="Z961" s="33">
        <v>1.5669999999999999</v>
      </c>
      <c r="AA961" s="33">
        <v>0.58799999999999997</v>
      </c>
      <c r="AB961" s="33">
        <v>0.104</v>
      </c>
      <c r="AC961" s="33">
        <v>0.01</v>
      </c>
    </row>
    <row r="962" spans="1:29" ht="11.4" x14ac:dyDescent="0.2">
      <c r="A962" s="29">
        <v>945</v>
      </c>
      <c r="B962" s="30" t="s">
        <v>54</v>
      </c>
      <c r="C962" s="51" t="s">
        <v>136</v>
      </c>
      <c r="D962" s="32"/>
      <c r="E962" s="32">
        <v>678</v>
      </c>
      <c r="F962" s="30" t="s">
        <v>107</v>
      </c>
      <c r="G962" s="32">
        <v>911</v>
      </c>
      <c r="H962" s="32">
        <v>2065</v>
      </c>
      <c r="I962" s="33">
        <v>48.756</v>
      </c>
      <c r="J962" s="33">
        <v>47.350999999999999</v>
      </c>
      <c r="K962" s="33">
        <v>45.975999999999999</v>
      </c>
      <c r="L962" s="33">
        <v>43.975999999999999</v>
      </c>
      <c r="M962" s="33">
        <v>41.529000000000003</v>
      </c>
      <c r="N962" s="33">
        <v>38.9</v>
      </c>
      <c r="O962" s="33">
        <v>36.207000000000001</v>
      </c>
      <c r="P962" s="33">
        <v>32.99</v>
      </c>
      <c r="Q962" s="33">
        <v>29.565999999999999</v>
      </c>
      <c r="R962" s="33">
        <v>27.129000000000001</v>
      </c>
      <c r="S962" s="33">
        <v>25.452999999999999</v>
      </c>
      <c r="T962" s="33">
        <v>22.933</v>
      </c>
      <c r="U962" s="33">
        <v>18.457999999999998</v>
      </c>
      <c r="V962" s="33">
        <v>12.702999999999999</v>
      </c>
      <c r="W962" s="33">
        <v>9.2270000000000003</v>
      </c>
      <c r="X962" s="33">
        <v>7.423</v>
      </c>
      <c r="Y962" s="33">
        <v>4.8019999999999996</v>
      </c>
      <c r="Z962" s="33">
        <v>2.4260000000000002</v>
      </c>
      <c r="AA962" s="33">
        <v>0.66600000000000004</v>
      </c>
      <c r="AB962" s="33">
        <v>0.158</v>
      </c>
      <c r="AC962" s="33">
        <v>1.4999999999999999E-2</v>
      </c>
    </row>
    <row r="963" spans="1:29" ht="11.4" x14ac:dyDescent="0.2">
      <c r="A963" s="29">
        <v>946</v>
      </c>
      <c r="B963" s="30" t="s">
        <v>54</v>
      </c>
      <c r="C963" s="51" t="s">
        <v>136</v>
      </c>
      <c r="D963" s="32"/>
      <c r="E963" s="32">
        <v>678</v>
      </c>
      <c r="F963" s="30" t="s">
        <v>107</v>
      </c>
      <c r="G963" s="32">
        <v>911</v>
      </c>
      <c r="H963" s="32">
        <v>2070</v>
      </c>
      <c r="I963" s="33">
        <v>49.893000000000001</v>
      </c>
      <c r="J963" s="33">
        <v>48.585999999999999</v>
      </c>
      <c r="K963" s="33">
        <v>47.231999999999999</v>
      </c>
      <c r="L963" s="33">
        <v>45.573</v>
      </c>
      <c r="M963" s="33">
        <v>43.262</v>
      </c>
      <c r="N963" s="33">
        <v>40.826999999999998</v>
      </c>
      <c r="O963" s="33">
        <v>38.326000000000001</v>
      </c>
      <c r="P963" s="33">
        <v>35.74</v>
      </c>
      <c r="Q963" s="33">
        <v>32.57</v>
      </c>
      <c r="R963" s="33">
        <v>29.141999999999999</v>
      </c>
      <c r="S963" s="33">
        <v>26.614999999999998</v>
      </c>
      <c r="T963" s="33">
        <v>24.780999999999999</v>
      </c>
      <c r="U963" s="33">
        <v>22.030999999999999</v>
      </c>
      <c r="V963" s="33">
        <v>17.312999999999999</v>
      </c>
      <c r="W963" s="33">
        <v>11.438000000000001</v>
      </c>
      <c r="X963" s="33">
        <v>7.7359999999999998</v>
      </c>
      <c r="Y963" s="33">
        <v>5.5019999999999998</v>
      </c>
      <c r="Z963" s="33">
        <v>2.9020000000000001</v>
      </c>
      <c r="AA963" s="33">
        <v>1.07</v>
      </c>
      <c r="AB963" s="33">
        <v>0.187</v>
      </c>
      <c r="AC963" s="33">
        <v>2.4E-2</v>
      </c>
    </row>
    <row r="964" spans="1:29" ht="11.4" x14ac:dyDescent="0.2">
      <c r="A964" s="29">
        <v>947</v>
      </c>
      <c r="B964" s="30" t="s">
        <v>54</v>
      </c>
      <c r="C964" s="51" t="s">
        <v>136</v>
      </c>
      <c r="D964" s="32"/>
      <c r="E964" s="32">
        <v>678</v>
      </c>
      <c r="F964" s="30" t="s">
        <v>107</v>
      </c>
      <c r="G964" s="32">
        <v>911</v>
      </c>
      <c r="H964" s="32">
        <v>2075</v>
      </c>
      <c r="I964" s="33">
        <v>50.77</v>
      </c>
      <c r="J964" s="33">
        <v>49.726999999999997</v>
      </c>
      <c r="K964" s="33">
        <v>48.47</v>
      </c>
      <c r="L964" s="33">
        <v>46.831000000000003</v>
      </c>
      <c r="M964" s="33">
        <v>44.86</v>
      </c>
      <c r="N964" s="33">
        <v>42.558999999999997</v>
      </c>
      <c r="O964" s="33">
        <v>40.258000000000003</v>
      </c>
      <c r="P964" s="33">
        <v>37.863</v>
      </c>
      <c r="Q964" s="33">
        <v>35.320999999999998</v>
      </c>
      <c r="R964" s="33">
        <v>32.137999999999998</v>
      </c>
      <c r="S964" s="33">
        <v>28.63</v>
      </c>
      <c r="T964" s="33">
        <v>25.960999999999999</v>
      </c>
      <c r="U964" s="33">
        <v>23.876000000000001</v>
      </c>
      <c r="V964" s="33">
        <v>20.768000000000001</v>
      </c>
      <c r="W964" s="33">
        <v>15.709</v>
      </c>
      <c r="X964" s="33">
        <v>9.7059999999999995</v>
      </c>
      <c r="Y964" s="33">
        <v>5.8369999999999997</v>
      </c>
      <c r="Z964" s="33">
        <v>3.4129999999999998</v>
      </c>
      <c r="AA964" s="33">
        <v>1.325</v>
      </c>
      <c r="AB964" s="33">
        <v>0.316</v>
      </c>
      <c r="AC964" s="33">
        <v>0.03</v>
      </c>
    </row>
    <row r="965" spans="1:29" ht="11.4" x14ac:dyDescent="0.2">
      <c r="A965" s="29">
        <v>948</v>
      </c>
      <c r="B965" s="30" t="s">
        <v>54</v>
      </c>
      <c r="C965" s="51" t="s">
        <v>136</v>
      </c>
      <c r="D965" s="32"/>
      <c r="E965" s="32">
        <v>678</v>
      </c>
      <c r="F965" s="30" t="s">
        <v>107</v>
      </c>
      <c r="G965" s="32">
        <v>911</v>
      </c>
      <c r="H965" s="32">
        <v>2080</v>
      </c>
      <c r="I965" s="33">
        <v>51.231999999999999</v>
      </c>
      <c r="J965" s="33">
        <v>50.607999999999997</v>
      </c>
      <c r="K965" s="33">
        <v>49.610999999999997</v>
      </c>
      <c r="L965" s="33">
        <v>48.072000000000003</v>
      </c>
      <c r="M965" s="33">
        <v>46.124000000000002</v>
      </c>
      <c r="N965" s="33">
        <v>44.164000000000001</v>
      </c>
      <c r="O965" s="33">
        <v>41.993000000000002</v>
      </c>
      <c r="P965" s="33">
        <v>39.795000000000002</v>
      </c>
      <c r="Q965" s="33">
        <v>37.444000000000003</v>
      </c>
      <c r="R965" s="33">
        <v>34.883000000000003</v>
      </c>
      <c r="S965" s="33">
        <v>31.619</v>
      </c>
      <c r="T965" s="33">
        <v>27.978999999999999</v>
      </c>
      <c r="U965" s="33">
        <v>25.088000000000001</v>
      </c>
      <c r="V965" s="33">
        <v>22.61</v>
      </c>
      <c r="W965" s="33">
        <v>18.981999999999999</v>
      </c>
      <c r="X965" s="33">
        <v>13.491</v>
      </c>
      <c r="Y965" s="33">
        <v>7.4589999999999996</v>
      </c>
      <c r="Z965" s="33">
        <v>3.72</v>
      </c>
      <c r="AA965" s="33">
        <v>1.6180000000000001</v>
      </c>
      <c r="AB965" s="33">
        <v>0.40899999999999997</v>
      </c>
      <c r="AC965" s="33">
        <v>5.1999999999999998E-2</v>
      </c>
    </row>
    <row r="966" spans="1:29" ht="11.4" x14ac:dyDescent="0.2">
      <c r="A966" s="29">
        <v>949</v>
      </c>
      <c r="B966" s="30" t="s">
        <v>54</v>
      </c>
      <c r="C966" s="51" t="s">
        <v>136</v>
      </c>
      <c r="D966" s="32"/>
      <c r="E966" s="32">
        <v>678</v>
      </c>
      <c r="F966" s="30" t="s">
        <v>107</v>
      </c>
      <c r="G966" s="32">
        <v>911</v>
      </c>
      <c r="H966" s="32">
        <v>2085</v>
      </c>
      <c r="I966" s="33">
        <v>51.488999999999997</v>
      </c>
      <c r="J966" s="33">
        <v>51.072000000000003</v>
      </c>
      <c r="K966" s="33">
        <v>50.496000000000002</v>
      </c>
      <c r="L966" s="33">
        <v>49.216000000000001</v>
      </c>
      <c r="M966" s="33">
        <v>47.371000000000002</v>
      </c>
      <c r="N966" s="33">
        <v>45.432000000000002</v>
      </c>
      <c r="O966" s="33">
        <v>43.601999999999997</v>
      </c>
      <c r="P966" s="33">
        <v>41.536999999999999</v>
      </c>
      <c r="Q966" s="33">
        <v>39.383000000000003</v>
      </c>
      <c r="R966" s="33">
        <v>37.015999999999998</v>
      </c>
      <c r="S966" s="33">
        <v>34.362000000000002</v>
      </c>
      <c r="T966" s="33">
        <v>30.954000000000001</v>
      </c>
      <c r="U966" s="33">
        <v>27.113</v>
      </c>
      <c r="V966" s="33">
        <v>23.858000000000001</v>
      </c>
      <c r="W966" s="33">
        <v>20.811</v>
      </c>
      <c r="X966" s="33">
        <v>16.481000000000002</v>
      </c>
      <c r="Y966" s="33">
        <v>10.551</v>
      </c>
      <c r="Z966" s="33">
        <v>4.8789999999999996</v>
      </c>
      <c r="AA966" s="33">
        <v>1.83</v>
      </c>
      <c r="AB966" s="33">
        <v>0.52200000000000002</v>
      </c>
      <c r="AC966" s="33">
        <v>7.1999999999999995E-2</v>
      </c>
    </row>
    <row r="967" spans="1:29" ht="11.4" x14ac:dyDescent="0.2">
      <c r="A967" s="29">
        <v>950</v>
      </c>
      <c r="B967" s="30" t="s">
        <v>54</v>
      </c>
      <c r="C967" s="51" t="s">
        <v>136</v>
      </c>
      <c r="D967" s="32"/>
      <c r="E967" s="32">
        <v>678</v>
      </c>
      <c r="F967" s="30" t="s">
        <v>107</v>
      </c>
      <c r="G967" s="32">
        <v>911</v>
      </c>
      <c r="H967" s="32">
        <v>2090</v>
      </c>
      <c r="I967" s="33">
        <v>51.481000000000002</v>
      </c>
      <c r="J967" s="33">
        <v>51.332000000000001</v>
      </c>
      <c r="K967" s="33">
        <v>50.96</v>
      </c>
      <c r="L967" s="33">
        <v>50.103000000000002</v>
      </c>
      <c r="M967" s="33">
        <v>48.518999999999998</v>
      </c>
      <c r="N967" s="33">
        <v>46.685000000000002</v>
      </c>
      <c r="O967" s="33">
        <v>44.875999999999998</v>
      </c>
      <c r="P967" s="33">
        <v>43.152000000000001</v>
      </c>
      <c r="Q967" s="33">
        <v>41.131999999999998</v>
      </c>
      <c r="R967" s="33">
        <v>38.962000000000003</v>
      </c>
      <c r="S967" s="33">
        <v>36.5</v>
      </c>
      <c r="T967" s="33">
        <v>33.698999999999998</v>
      </c>
      <c r="U967" s="33">
        <v>30.074999999999999</v>
      </c>
      <c r="V967" s="33">
        <v>25.89</v>
      </c>
      <c r="W967" s="33">
        <v>22.102</v>
      </c>
      <c r="X967" s="33">
        <v>18.254999999999999</v>
      </c>
      <c r="Y967" s="33">
        <v>13.106999999999999</v>
      </c>
      <c r="Z967" s="33">
        <v>7.0759999999999996</v>
      </c>
      <c r="AA967" s="33">
        <v>2.484</v>
      </c>
      <c r="AB967" s="33">
        <v>0.621</v>
      </c>
      <c r="AC967" s="33">
        <v>9.9000000000000005E-2</v>
      </c>
    </row>
    <row r="968" spans="1:29" ht="11.4" x14ac:dyDescent="0.2">
      <c r="A968" s="29">
        <v>951</v>
      </c>
      <c r="B968" s="30" t="s">
        <v>54</v>
      </c>
      <c r="C968" s="51" t="s">
        <v>136</v>
      </c>
      <c r="D968" s="32"/>
      <c r="E968" s="32">
        <v>678</v>
      </c>
      <c r="F968" s="30" t="s">
        <v>107</v>
      </c>
      <c r="G968" s="32">
        <v>911</v>
      </c>
      <c r="H968" s="32">
        <v>2095</v>
      </c>
      <c r="I968" s="33">
        <v>51.329000000000001</v>
      </c>
      <c r="J968" s="33">
        <v>51.326000000000001</v>
      </c>
      <c r="K968" s="33">
        <v>51.223999999999997</v>
      </c>
      <c r="L968" s="33">
        <v>50.569000000000003</v>
      </c>
      <c r="M968" s="33">
        <v>49.41</v>
      </c>
      <c r="N968" s="33">
        <v>47.838999999999999</v>
      </c>
      <c r="O968" s="33">
        <v>46.134999999999998</v>
      </c>
      <c r="P968" s="33">
        <v>44.433</v>
      </c>
      <c r="Q968" s="33">
        <v>42.753999999999998</v>
      </c>
      <c r="R968" s="33">
        <v>40.720999999999997</v>
      </c>
      <c r="S968" s="33">
        <v>38.460999999999999</v>
      </c>
      <c r="T968" s="33">
        <v>35.848999999999997</v>
      </c>
      <c r="U968" s="33">
        <v>32.820999999999998</v>
      </c>
      <c r="V968" s="33">
        <v>28.827999999999999</v>
      </c>
      <c r="W968" s="33">
        <v>24.126000000000001</v>
      </c>
      <c r="X968" s="33">
        <v>19.571999999999999</v>
      </c>
      <c r="Y968" s="33">
        <v>14.741</v>
      </c>
      <c r="Z968" s="33">
        <v>8.9939999999999998</v>
      </c>
      <c r="AA968" s="33">
        <v>3.7269999999999999</v>
      </c>
      <c r="AB968" s="33">
        <v>0.878</v>
      </c>
      <c r="AC968" s="33">
        <v>0.125</v>
      </c>
    </row>
    <row r="969" spans="1:29" ht="11.4" x14ac:dyDescent="0.2">
      <c r="A969" s="29">
        <v>952</v>
      </c>
      <c r="B969" s="30" t="s">
        <v>54</v>
      </c>
      <c r="C969" s="51" t="s">
        <v>136</v>
      </c>
      <c r="D969" s="32"/>
      <c r="E969" s="32">
        <v>678</v>
      </c>
      <c r="F969" s="30" t="s">
        <v>107</v>
      </c>
      <c r="G969" s="32">
        <v>911</v>
      </c>
      <c r="H969" s="32">
        <v>2100</v>
      </c>
      <c r="I969" s="33">
        <v>50.847000000000001</v>
      </c>
      <c r="J969" s="33">
        <v>51.177999999999997</v>
      </c>
      <c r="K969" s="33">
        <v>51.220999999999997</v>
      </c>
      <c r="L969" s="33">
        <v>50.837000000000003</v>
      </c>
      <c r="M969" s="33">
        <v>49.884999999999998</v>
      </c>
      <c r="N969" s="33">
        <v>48.734999999999999</v>
      </c>
      <c r="O969" s="33">
        <v>47.293999999999997</v>
      </c>
      <c r="P969" s="33">
        <v>45.698999999999998</v>
      </c>
      <c r="Q969" s="33">
        <v>44.045000000000002</v>
      </c>
      <c r="R969" s="33">
        <v>42.356000000000002</v>
      </c>
      <c r="S969" s="33">
        <v>40.234000000000002</v>
      </c>
      <c r="T969" s="33">
        <v>37.826999999999998</v>
      </c>
      <c r="U969" s="33">
        <v>34.99</v>
      </c>
      <c r="V969" s="33">
        <v>31.565000000000001</v>
      </c>
      <c r="W969" s="33">
        <v>27.007999999999999</v>
      </c>
      <c r="X969" s="33">
        <v>21.556000000000001</v>
      </c>
      <c r="Y969" s="33">
        <v>16.027999999999999</v>
      </c>
      <c r="Z969" s="33">
        <v>10.339</v>
      </c>
      <c r="AA969" s="33">
        <v>4.891</v>
      </c>
      <c r="AB969" s="33">
        <v>1.379</v>
      </c>
      <c r="AC969" s="33">
        <v>0.183</v>
      </c>
    </row>
    <row r="970" spans="1:29" ht="12" x14ac:dyDescent="0.25">
      <c r="A970" s="46">
        <v>953</v>
      </c>
      <c r="B970" s="47" t="s">
        <v>54</v>
      </c>
      <c r="C970" s="48" t="s">
        <v>137</v>
      </c>
      <c r="D970" s="49"/>
      <c r="E970" s="49">
        <v>913</v>
      </c>
      <c r="F970" s="47" t="s">
        <v>105</v>
      </c>
      <c r="G970" s="49">
        <v>947</v>
      </c>
      <c r="H970" s="49">
        <v>2020</v>
      </c>
      <c r="I970" s="50">
        <v>6769.9880000000003</v>
      </c>
      <c r="J970" s="50">
        <v>6774.5159999999996</v>
      </c>
      <c r="K970" s="50">
        <v>6383.7190000000001</v>
      </c>
      <c r="L970" s="50">
        <v>5729.7610000000004</v>
      </c>
      <c r="M970" s="50">
        <v>5688.8819999999996</v>
      </c>
      <c r="N970" s="50">
        <v>5935.9040000000005</v>
      </c>
      <c r="O970" s="50">
        <v>6016.0540000000001</v>
      </c>
      <c r="P970" s="50">
        <v>5350.0169999999998</v>
      </c>
      <c r="Q970" s="50">
        <v>4269.5219999999999</v>
      </c>
      <c r="R970" s="50">
        <v>3586.9749999999999</v>
      </c>
      <c r="S970" s="50">
        <v>2959.25</v>
      </c>
      <c r="T970" s="50">
        <v>2441.6869999999999</v>
      </c>
      <c r="U970" s="50">
        <v>1980</v>
      </c>
      <c r="V970" s="50">
        <v>1509.4880000000001</v>
      </c>
      <c r="W970" s="50">
        <v>992.28200000000004</v>
      </c>
      <c r="X970" s="50">
        <v>644.35599999999999</v>
      </c>
      <c r="Y970" s="50">
        <v>331.36500000000001</v>
      </c>
      <c r="Z970" s="50">
        <v>117.093</v>
      </c>
      <c r="AA970" s="50">
        <v>21.138999999999999</v>
      </c>
      <c r="AB970" s="50">
        <v>1.579</v>
      </c>
      <c r="AC970" s="50">
        <v>7.0000000000000007E-2</v>
      </c>
    </row>
    <row r="971" spans="1:29" ht="12" x14ac:dyDescent="0.25">
      <c r="A971" s="46">
        <v>954</v>
      </c>
      <c r="B971" s="47" t="s">
        <v>54</v>
      </c>
      <c r="C971" s="48" t="s">
        <v>137</v>
      </c>
      <c r="D971" s="49"/>
      <c r="E971" s="49">
        <v>913</v>
      </c>
      <c r="F971" s="47" t="s">
        <v>105</v>
      </c>
      <c r="G971" s="49">
        <v>947</v>
      </c>
      <c r="H971" s="49">
        <v>2025</v>
      </c>
      <c r="I971" s="50">
        <v>6650.1130000000003</v>
      </c>
      <c r="J971" s="50">
        <v>6733.9179999999997</v>
      </c>
      <c r="K971" s="50">
        <v>6757.7370000000001</v>
      </c>
      <c r="L971" s="50">
        <v>6383.741</v>
      </c>
      <c r="M971" s="50">
        <v>5751.7560000000003</v>
      </c>
      <c r="N971" s="50">
        <v>5697.4979999999996</v>
      </c>
      <c r="O971" s="50">
        <v>5889.3850000000002</v>
      </c>
      <c r="P971" s="50">
        <v>5893.2749999999996</v>
      </c>
      <c r="Q971" s="50">
        <v>5175.1760000000004</v>
      </c>
      <c r="R971" s="50">
        <v>4087.817</v>
      </c>
      <c r="S971" s="50">
        <v>3389.7950000000001</v>
      </c>
      <c r="T971" s="50">
        <v>2752.2150000000001</v>
      </c>
      <c r="U971" s="50">
        <v>2217.067</v>
      </c>
      <c r="V971" s="50">
        <v>1725.3610000000001</v>
      </c>
      <c r="W971" s="50">
        <v>1227.7460000000001</v>
      </c>
      <c r="X971" s="50">
        <v>719.86199999999997</v>
      </c>
      <c r="Y971" s="50">
        <v>381.21800000000002</v>
      </c>
      <c r="Z971" s="50">
        <v>134.62100000000001</v>
      </c>
      <c r="AA971" s="50">
        <v>25.468</v>
      </c>
      <c r="AB971" s="50">
        <v>2.0619999999999998</v>
      </c>
      <c r="AC971" s="50">
        <v>8.8999999999999996E-2</v>
      </c>
    </row>
    <row r="972" spans="1:29" ht="12" x14ac:dyDescent="0.25">
      <c r="A972" s="46">
        <v>955</v>
      </c>
      <c r="B972" s="47" t="s">
        <v>54</v>
      </c>
      <c r="C972" s="48" t="s">
        <v>137</v>
      </c>
      <c r="D972" s="49"/>
      <c r="E972" s="49">
        <v>913</v>
      </c>
      <c r="F972" s="47" t="s">
        <v>105</v>
      </c>
      <c r="G972" s="49">
        <v>947</v>
      </c>
      <c r="H972" s="49">
        <v>2030</v>
      </c>
      <c r="I972" s="50">
        <v>6583.9750000000004</v>
      </c>
      <c r="J972" s="50">
        <v>6622.7960000000003</v>
      </c>
      <c r="K972" s="50">
        <v>6720.165</v>
      </c>
      <c r="L972" s="50">
        <v>6757.1170000000002</v>
      </c>
      <c r="M972" s="50">
        <v>6399.9560000000001</v>
      </c>
      <c r="N972" s="50">
        <v>5759.7929999999997</v>
      </c>
      <c r="O972" s="50">
        <v>5660.2449999999999</v>
      </c>
      <c r="P972" s="50">
        <v>5780.4939999999997</v>
      </c>
      <c r="Q972" s="50">
        <v>5712.0540000000001</v>
      </c>
      <c r="R972" s="50">
        <v>4963.7299999999996</v>
      </c>
      <c r="S972" s="50">
        <v>3872.5320000000002</v>
      </c>
      <c r="T972" s="50">
        <v>3161.3620000000001</v>
      </c>
      <c r="U972" s="50">
        <v>2506.3470000000002</v>
      </c>
      <c r="V972" s="50">
        <v>1938.338</v>
      </c>
      <c r="W972" s="50">
        <v>1409.5820000000001</v>
      </c>
      <c r="X972" s="50">
        <v>896.14200000000005</v>
      </c>
      <c r="Y972" s="50">
        <v>429.53699999999998</v>
      </c>
      <c r="Z972" s="50">
        <v>157.297</v>
      </c>
      <c r="AA972" s="50">
        <v>30.154</v>
      </c>
      <c r="AB972" s="50">
        <v>2.58</v>
      </c>
      <c r="AC972" s="50">
        <v>0.11899999999999999</v>
      </c>
    </row>
    <row r="973" spans="1:29" ht="12" x14ac:dyDescent="0.25">
      <c r="A973" s="46">
        <v>956</v>
      </c>
      <c r="B973" s="47" t="s">
        <v>54</v>
      </c>
      <c r="C973" s="48" t="s">
        <v>137</v>
      </c>
      <c r="D973" s="49"/>
      <c r="E973" s="49">
        <v>913</v>
      </c>
      <c r="F973" s="47" t="s">
        <v>105</v>
      </c>
      <c r="G973" s="49">
        <v>947</v>
      </c>
      <c r="H973" s="49">
        <v>2035</v>
      </c>
      <c r="I973" s="50">
        <v>6584.9409999999998</v>
      </c>
      <c r="J973" s="50">
        <v>6558.51</v>
      </c>
      <c r="K973" s="50">
        <v>6610.2430000000004</v>
      </c>
      <c r="L973" s="50">
        <v>6722.8630000000003</v>
      </c>
      <c r="M973" s="50">
        <v>6774.4129999999996</v>
      </c>
      <c r="N973" s="50">
        <v>6403.1620000000003</v>
      </c>
      <c r="O973" s="50">
        <v>5724.0389999999998</v>
      </c>
      <c r="P973" s="50">
        <v>5563.9160000000002</v>
      </c>
      <c r="Q973" s="50">
        <v>5617.875</v>
      </c>
      <c r="R973" s="50">
        <v>5495.1189999999997</v>
      </c>
      <c r="S973" s="50">
        <v>4716.0450000000001</v>
      </c>
      <c r="T973" s="50">
        <v>3622.7289999999998</v>
      </c>
      <c r="U973" s="50">
        <v>2888.08</v>
      </c>
      <c r="V973" s="50">
        <v>2198.837</v>
      </c>
      <c r="W973" s="50">
        <v>1590.0930000000001</v>
      </c>
      <c r="X973" s="50">
        <v>1035.1199999999999</v>
      </c>
      <c r="Y973" s="50">
        <v>539.76800000000003</v>
      </c>
      <c r="Z973" s="50">
        <v>180.13499999999999</v>
      </c>
      <c r="AA973" s="50">
        <v>36.302</v>
      </c>
      <c r="AB973" s="50">
        <v>3.1850000000000001</v>
      </c>
      <c r="AC973" s="50">
        <v>0.14899999999999999</v>
      </c>
    </row>
    <row r="974" spans="1:29" ht="12" x14ac:dyDescent="0.25">
      <c r="A974" s="46">
        <v>957</v>
      </c>
      <c r="B974" s="47" t="s">
        <v>54</v>
      </c>
      <c r="C974" s="48" t="s">
        <v>137</v>
      </c>
      <c r="D974" s="49"/>
      <c r="E974" s="49">
        <v>913</v>
      </c>
      <c r="F974" s="47" t="s">
        <v>105</v>
      </c>
      <c r="G974" s="49">
        <v>947</v>
      </c>
      <c r="H974" s="49">
        <v>2040</v>
      </c>
      <c r="I974" s="50">
        <v>6599.442</v>
      </c>
      <c r="J974" s="50">
        <v>6559.8289999999997</v>
      </c>
      <c r="K974" s="50">
        <v>6546.2169999999996</v>
      </c>
      <c r="L974" s="50">
        <v>6610.268</v>
      </c>
      <c r="M974" s="50">
        <v>6732.2340000000004</v>
      </c>
      <c r="N974" s="50">
        <v>6766.3559999999998</v>
      </c>
      <c r="O974" s="50">
        <v>6356.1629999999996</v>
      </c>
      <c r="P974" s="50">
        <v>5631.7439999999997</v>
      </c>
      <c r="Q974" s="50">
        <v>5419.9470000000001</v>
      </c>
      <c r="R974" s="50">
        <v>5419.4650000000001</v>
      </c>
      <c r="S974" s="50">
        <v>5235.3760000000002</v>
      </c>
      <c r="T974" s="50">
        <v>4423.3419999999996</v>
      </c>
      <c r="U974" s="50">
        <v>3319.4690000000001</v>
      </c>
      <c r="V974" s="50">
        <v>2543.1999999999998</v>
      </c>
      <c r="W974" s="50">
        <v>1811.62</v>
      </c>
      <c r="X974" s="50">
        <v>1173.922</v>
      </c>
      <c r="Y974" s="50">
        <v>629.05899999999997</v>
      </c>
      <c r="Z974" s="50">
        <v>230.18799999999999</v>
      </c>
      <c r="AA974" s="50">
        <v>42.847000000000001</v>
      </c>
      <c r="AB974" s="50">
        <v>4.0170000000000003</v>
      </c>
      <c r="AC974" s="50">
        <v>0.19</v>
      </c>
    </row>
    <row r="975" spans="1:29" ht="12" x14ac:dyDescent="0.25">
      <c r="A975" s="46">
        <v>958</v>
      </c>
      <c r="B975" s="47" t="s">
        <v>54</v>
      </c>
      <c r="C975" s="48" t="s">
        <v>137</v>
      </c>
      <c r="D975" s="49"/>
      <c r="E975" s="49">
        <v>913</v>
      </c>
      <c r="F975" s="47" t="s">
        <v>105</v>
      </c>
      <c r="G975" s="49">
        <v>947</v>
      </c>
      <c r="H975" s="49">
        <v>2045</v>
      </c>
      <c r="I975" s="50">
        <v>6539.4949999999999</v>
      </c>
      <c r="J975" s="50">
        <v>6577.3280000000004</v>
      </c>
      <c r="K975" s="50">
        <v>6549.0940000000001</v>
      </c>
      <c r="L975" s="50">
        <v>6547.9660000000003</v>
      </c>
      <c r="M975" s="50">
        <v>6622.9160000000002</v>
      </c>
      <c r="N975" s="50">
        <v>6730.0410000000002</v>
      </c>
      <c r="O975" s="50">
        <v>6723.8639999999996</v>
      </c>
      <c r="P975" s="50">
        <v>6263.9759999999997</v>
      </c>
      <c r="Q975" s="50">
        <v>5500.835</v>
      </c>
      <c r="R975" s="50">
        <v>5244.8959999999997</v>
      </c>
      <c r="S975" s="50">
        <v>5179.9229999999998</v>
      </c>
      <c r="T975" s="50">
        <v>4925.5690000000004</v>
      </c>
      <c r="U975" s="50">
        <v>4065.4670000000001</v>
      </c>
      <c r="V975" s="50">
        <v>2934.0439999999999</v>
      </c>
      <c r="W975" s="50">
        <v>2105.7199999999998</v>
      </c>
      <c r="X975" s="50">
        <v>1345.4960000000001</v>
      </c>
      <c r="Y975" s="50">
        <v>719.40099999999995</v>
      </c>
      <c r="Z975" s="50">
        <v>272.71600000000001</v>
      </c>
      <c r="AA975" s="50">
        <v>56.445999999999998</v>
      </c>
      <c r="AB975" s="50">
        <v>4.9630000000000001</v>
      </c>
      <c r="AC975" s="50">
        <v>0.248</v>
      </c>
    </row>
    <row r="976" spans="1:29" ht="12" x14ac:dyDescent="0.25">
      <c r="A976" s="46">
        <v>959</v>
      </c>
      <c r="B976" s="47" t="s">
        <v>54</v>
      </c>
      <c r="C976" s="48" t="s">
        <v>137</v>
      </c>
      <c r="D976" s="49"/>
      <c r="E976" s="49">
        <v>913</v>
      </c>
      <c r="F976" s="47" t="s">
        <v>105</v>
      </c>
      <c r="G976" s="49">
        <v>947</v>
      </c>
      <c r="H976" s="49">
        <v>2050</v>
      </c>
      <c r="I976" s="50">
        <v>6434.2550000000001</v>
      </c>
      <c r="J976" s="50">
        <v>6520.4840000000004</v>
      </c>
      <c r="K976" s="50">
        <v>6568.0119999999997</v>
      </c>
      <c r="L976" s="50">
        <v>6552.5320000000002</v>
      </c>
      <c r="M976" s="50">
        <v>6564.0050000000001</v>
      </c>
      <c r="N976" s="50">
        <v>6627.2979999999998</v>
      </c>
      <c r="O976" s="50">
        <v>6696.9089999999997</v>
      </c>
      <c r="P976" s="50">
        <v>6637.5240000000003</v>
      </c>
      <c r="Q976" s="50">
        <v>6131.2</v>
      </c>
      <c r="R976" s="50">
        <v>5337.5110000000004</v>
      </c>
      <c r="S976" s="50">
        <v>5028.4049999999997</v>
      </c>
      <c r="T976" s="50">
        <v>4888.6660000000002</v>
      </c>
      <c r="U976" s="50">
        <v>4541.7479999999996</v>
      </c>
      <c r="V976" s="50">
        <v>3606.7559999999999</v>
      </c>
      <c r="W976" s="50">
        <v>2441.5369999999998</v>
      </c>
      <c r="X976" s="50">
        <v>1575.258</v>
      </c>
      <c r="Y976" s="50">
        <v>832.91499999999996</v>
      </c>
      <c r="Z976" s="50">
        <v>317.21100000000001</v>
      </c>
      <c r="AA976" s="50">
        <v>69.122</v>
      </c>
      <c r="AB976" s="50">
        <v>6.8739999999999997</v>
      </c>
      <c r="AC976" s="50">
        <v>0.318</v>
      </c>
    </row>
    <row r="977" spans="1:29" ht="12" x14ac:dyDescent="0.25">
      <c r="A977" s="46">
        <v>960</v>
      </c>
      <c r="B977" s="47" t="s">
        <v>54</v>
      </c>
      <c r="C977" s="48" t="s">
        <v>137</v>
      </c>
      <c r="D977" s="49"/>
      <c r="E977" s="49">
        <v>913</v>
      </c>
      <c r="F977" s="47" t="s">
        <v>105</v>
      </c>
      <c r="G977" s="49">
        <v>947</v>
      </c>
      <c r="H977" s="49">
        <v>2055</v>
      </c>
      <c r="I977" s="50">
        <v>6299.2839999999997</v>
      </c>
      <c r="J977" s="50">
        <v>6417.9870000000001</v>
      </c>
      <c r="K977" s="50">
        <v>6512.4579999999996</v>
      </c>
      <c r="L977" s="50">
        <v>6572.6890000000003</v>
      </c>
      <c r="M977" s="50">
        <v>6570.8609999999999</v>
      </c>
      <c r="N977" s="50">
        <v>6573.1570000000002</v>
      </c>
      <c r="O977" s="50">
        <v>6602.4989999999998</v>
      </c>
      <c r="P977" s="50">
        <v>6621.6540000000005</v>
      </c>
      <c r="Q977" s="50">
        <v>6509.2510000000002</v>
      </c>
      <c r="R977" s="50">
        <v>5961.63</v>
      </c>
      <c r="S977" s="50">
        <v>5130.7759999999998</v>
      </c>
      <c r="T977" s="50">
        <v>4759.8050000000003</v>
      </c>
      <c r="U977" s="50">
        <v>4522.4350000000004</v>
      </c>
      <c r="V977" s="50">
        <v>4044.893</v>
      </c>
      <c r="W977" s="50">
        <v>3016.04</v>
      </c>
      <c r="X977" s="50">
        <v>1839.6959999999999</v>
      </c>
      <c r="Y977" s="50">
        <v>986.60400000000004</v>
      </c>
      <c r="Z977" s="50">
        <v>374.233</v>
      </c>
      <c r="AA977" s="50">
        <v>83.043000000000006</v>
      </c>
      <c r="AB977" s="50">
        <v>8.8719999999999999</v>
      </c>
      <c r="AC977" s="50">
        <v>0.45600000000000002</v>
      </c>
    </row>
    <row r="978" spans="1:29" ht="12" x14ac:dyDescent="0.25">
      <c r="A978" s="46">
        <v>961</v>
      </c>
      <c r="B978" s="47" t="s">
        <v>54</v>
      </c>
      <c r="C978" s="48" t="s">
        <v>137</v>
      </c>
      <c r="D978" s="49"/>
      <c r="E978" s="49">
        <v>913</v>
      </c>
      <c r="F978" s="47" t="s">
        <v>105</v>
      </c>
      <c r="G978" s="49">
        <v>947</v>
      </c>
      <c r="H978" s="49">
        <v>2060</v>
      </c>
      <c r="I978" s="50">
        <v>6163.701</v>
      </c>
      <c r="J978" s="50">
        <v>6285.527</v>
      </c>
      <c r="K978" s="50">
        <v>6411.2150000000001</v>
      </c>
      <c r="L978" s="50">
        <v>6518.375</v>
      </c>
      <c r="M978" s="50">
        <v>6592.9279999999999</v>
      </c>
      <c r="N978" s="50">
        <v>6583.7669999999998</v>
      </c>
      <c r="O978" s="50">
        <v>6555.1210000000001</v>
      </c>
      <c r="P978" s="50">
        <v>6538.13</v>
      </c>
      <c r="Q978" s="50">
        <v>6505.9759999999997</v>
      </c>
      <c r="R978" s="50">
        <v>6342.1639999999998</v>
      </c>
      <c r="S978" s="50">
        <v>5743.8159999999998</v>
      </c>
      <c r="T978" s="50">
        <v>4870.3440000000001</v>
      </c>
      <c r="U978" s="50">
        <v>4417.7629999999999</v>
      </c>
      <c r="V978" s="50">
        <v>4044.165</v>
      </c>
      <c r="W978" s="50">
        <v>3400.3580000000002</v>
      </c>
      <c r="X978" s="50">
        <v>2289.1309999999999</v>
      </c>
      <c r="Y978" s="50">
        <v>1166.105</v>
      </c>
      <c r="Z978" s="50">
        <v>452.93299999999999</v>
      </c>
      <c r="AA978" s="50">
        <v>101.482</v>
      </c>
      <c r="AB978" s="50">
        <v>11.212</v>
      </c>
      <c r="AC978" s="50">
        <v>0.61899999999999999</v>
      </c>
    </row>
    <row r="979" spans="1:29" ht="12" x14ac:dyDescent="0.25">
      <c r="A979" s="46">
        <v>962</v>
      </c>
      <c r="B979" s="47" t="s">
        <v>54</v>
      </c>
      <c r="C979" s="48" t="s">
        <v>137</v>
      </c>
      <c r="D979" s="49"/>
      <c r="E979" s="49">
        <v>913</v>
      </c>
      <c r="F979" s="47" t="s">
        <v>105</v>
      </c>
      <c r="G979" s="49">
        <v>947</v>
      </c>
      <c r="H979" s="49">
        <v>2065</v>
      </c>
      <c r="I979" s="50">
        <v>6053.098</v>
      </c>
      <c r="J979" s="50">
        <v>6152.1769999999997</v>
      </c>
      <c r="K979" s="50">
        <v>6279.9049999999997</v>
      </c>
      <c r="L979" s="50">
        <v>6418.348</v>
      </c>
      <c r="M979" s="50">
        <v>6540.5479999999998</v>
      </c>
      <c r="N979" s="50">
        <v>6608.9719999999998</v>
      </c>
      <c r="O979" s="50">
        <v>6571.09</v>
      </c>
      <c r="P979" s="50">
        <v>6499.7160000000003</v>
      </c>
      <c r="Q979" s="50">
        <v>6435.2539999999999</v>
      </c>
      <c r="R979" s="50">
        <v>6351.7259999999997</v>
      </c>
      <c r="S979" s="50">
        <v>6124.2830000000004</v>
      </c>
      <c r="T979" s="50">
        <v>5466.2529999999997</v>
      </c>
      <c r="U979" s="50">
        <v>4535.2150000000001</v>
      </c>
      <c r="V979" s="50">
        <v>3967.4720000000002</v>
      </c>
      <c r="W979" s="50">
        <v>3419.3890000000001</v>
      </c>
      <c r="X979" s="50">
        <v>2601.5230000000001</v>
      </c>
      <c r="Y979" s="50">
        <v>1468.769</v>
      </c>
      <c r="Z979" s="50">
        <v>547.43200000000002</v>
      </c>
      <c r="AA979" s="50">
        <v>127.822</v>
      </c>
      <c r="AB979" s="50">
        <v>14.474</v>
      </c>
      <c r="AC979" s="50">
        <v>0.82</v>
      </c>
    </row>
    <row r="980" spans="1:29" ht="12" x14ac:dyDescent="0.25">
      <c r="A980" s="46">
        <v>963</v>
      </c>
      <c r="B980" s="47" t="s">
        <v>54</v>
      </c>
      <c r="C980" s="48" t="s">
        <v>137</v>
      </c>
      <c r="D980" s="49"/>
      <c r="E980" s="49">
        <v>913</v>
      </c>
      <c r="F980" s="47" t="s">
        <v>105</v>
      </c>
      <c r="G980" s="49">
        <v>947</v>
      </c>
      <c r="H980" s="49">
        <v>2070</v>
      </c>
      <c r="I980" s="50">
        <v>5943.9669999999996</v>
      </c>
      <c r="J980" s="50">
        <v>6043.4260000000004</v>
      </c>
      <c r="K980" s="50">
        <v>6147.56</v>
      </c>
      <c r="L980" s="50">
        <v>6288.1350000000002</v>
      </c>
      <c r="M980" s="50">
        <v>6442.4390000000003</v>
      </c>
      <c r="N980" s="50">
        <v>6559.81</v>
      </c>
      <c r="O980" s="50">
        <v>6600.9449999999997</v>
      </c>
      <c r="P980" s="50">
        <v>6522.9960000000001</v>
      </c>
      <c r="Q980" s="50">
        <v>6407.7560000000003</v>
      </c>
      <c r="R980" s="50">
        <v>6295.03</v>
      </c>
      <c r="S980" s="50">
        <v>6147.6729999999998</v>
      </c>
      <c r="T980" s="50">
        <v>5843.9319999999998</v>
      </c>
      <c r="U980" s="50">
        <v>5106.7380000000003</v>
      </c>
      <c r="V980" s="50">
        <v>4091.6410000000001</v>
      </c>
      <c r="W980" s="50">
        <v>3375.9830000000002</v>
      </c>
      <c r="X980" s="50">
        <v>2640.1660000000002</v>
      </c>
      <c r="Y980" s="50">
        <v>1692.444</v>
      </c>
      <c r="Z980" s="50">
        <v>705.61</v>
      </c>
      <c r="AA980" s="50">
        <v>161.09700000000001</v>
      </c>
      <c r="AB980" s="50">
        <v>19.422000000000001</v>
      </c>
      <c r="AC980" s="50">
        <v>1.115</v>
      </c>
    </row>
    <row r="981" spans="1:29" ht="12" x14ac:dyDescent="0.25">
      <c r="A981" s="46">
        <v>964</v>
      </c>
      <c r="B981" s="47" t="s">
        <v>54</v>
      </c>
      <c r="C981" s="48" t="s">
        <v>137</v>
      </c>
      <c r="D981" s="49"/>
      <c r="E981" s="49">
        <v>913</v>
      </c>
      <c r="F981" s="47" t="s">
        <v>105</v>
      </c>
      <c r="G981" s="49">
        <v>947</v>
      </c>
      <c r="H981" s="49">
        <v>2075</v>
      </c>
      <c r="I981" s="50">
        <v>5834.848</v>
      </c>
      <c r="J981" s="50">
        <v>5935.9470000000001</v>
      </c>
      <c r="K981" s="50">
        <v>6039.6660000000002</v>
      </c>
      <c r="L981" s="50">
        <v>6156.808</v>
      </c>
      <c r="M981" s="50">
        <v>6314.0349999999999</v>
      </c>
      <c r="N981" s="50">
        <v>6464.7830000000004</v>
      </c>
      <c r="O981" s="50">
        <v>6556.433</v>
      </c>
      <c r="P981" s="50">
        <v>6559.21</v>
      </c>
      <c r="Q981" s="50">
        <v>6439.9260000000004</v>
      </c>
      <c r="R981" s="50">
        <v>6279.4840000000004</v>
      </c>
      <c r="S981" s="50">
        <v>6106.491</v>
      </c>
      <c r="T981" s="50">
        <v>5881.8739999999998</v>
      </c>
      <c r="U981" s="50">
        <v>5477.7449999999999</v>
      </c>
      <c r="V981" s="50">
        <v>4627.8069999999998</v>
      </c>
      <c r="W981" s="50">
        <v>3504.3670000000002</v>
      </c>
      <c r="X981" s="50">
        <v>2631.31</v>
      </c>
      <c r="Y981" s="50">
        <v>1742.6559999999999</v>
      </c>
      <c r="Z981" s="50">
        <v>832.23299999999995</v>
      </c>
      <c r="AA981" s="50">
        <v>215.863</v>
      </c>
      <c r="AB981" s="50">
        <v>26.023</v>
      </c>
      <c r="AC981" s="50">
        <v>1.5820000000000001</v>
      </c>
    </row>
    <row r="982" spans="1:29" ht="12" x14ac:dyDescent="0.25">
      <c r="A982" s="46">
        <v>965</v>
      </c>
      <c r="B982" s="47" t="s">
        <v>54</v>
      </c>
      <c r="C982" s="48" t="s">
        <v>137</v>
      </c>
      <c r="D982" s="49"/>
      <c r="E982" s="49">
        <v>913</v>
      </c>
      <c r="F982" s="47" t="s">
        <v>105</v>
      </c>
      <c r="G982" s="49">
        <v>947</v>
      </c>
      <c r="H982" s="49">
        <v>2080</v>
      </c>
      <c r="I982" s="50">
        <v>5717.0720000000001</v>
      </c>
      <c r="J982" s="50">
        <v>5828.308</v>
      </c>
      <c r="K982" s="50">
        <v>5932.97</v>
      </c>
      <c r="L982" s="50">
        <v>6049.8059999999996</v>
      </c>
      <c r="M982" s="50">
        <v>6184.3519999999999</v>
      </c>
      <c r="N982" s="50">
        <v>6339.2629999999999</v>
      </c>
      <c r="O982" s="50">
        <v>6465.9049999999997</v>
      </c>
      <c r="P982" s="50">
        <v>6521.2809999999999</v>
      </c>
      <c r="Q982" s="50">
        <v>6484.1679999999997</v>
      </c>
      <c r="R982" s="50">
        <v>6321.68</v>
      </c>
      <c r="S982" s="50">
        <v>6104.576</v>
      </c>
      <c r="T982" s="50">
        <v>5858.018</v>
      </c>
      <c r="U982" s="50">
        <v>5531.7539999999999</v>
      </c>
      <c r="V982" s="50">
        <v>4986.7830000000004</v>
      </c>
      <c r="W982" s="50">
        <v>3989.0320000000002</v>
      </c>
      <c r="X982" s="50">
        <v>2757.875</v>
      </c>
      <c r="Y982" s="50">
        <v>1762.6790000000001</v>
      </c>
      <c r="Z982" s="50">
        <v>877.94100000000003</v>
      </c>
      <c r="AA982" s="50">
        <v>264.642</v>
      </c>
      <c r="AB982" s="50">
        <v>36.887999999999998</v>
      </c>
      <c r="AC982" s="50">
        <v>2.2530000000000001</v>
      </c>
    </row>
    <row r="983" spans="1:29" ht="12" x14ac:dyDescent="0.25">
      <c r="A983" s="46">
        <v>966</v>
      </c>
      <c r="B983" s="47" t="s">
        <v>54</v>
      </c>
      <c r="C983" s="48" t="s">
        <v>137</v>
      </c>
      <c r="D983" s="49"/>
      <c r="E983" s="49">
        <v>913</v>
      </c>
      <c r="F983" s="47" t="s">
        <v>105</v>
      </c>
      <c r="G983" s="49">
        <v>947</v>
      </c>
      <c r="H983" s="49">
        <v>2085</v>
      </c>
      <c r="I983" s="50">
        <v>5586.7219999999998</v>
      </c>
      <c r="J983" s="50">
        <v>5711.8450000000003</v>
      </c>
      <c r="K983" s="50">
        <v>5826.0410000000002</v>
      </c>
      <c r="L983" s="50">
        <v>5943.8980000000001</v>
      </c>
      <c r="M983" s="50">
        <v>6078.7960000000003</v>
      </c>
      <c r="N983" s="50">
        <v>6212.2430000000004</v>
      </c>
      <c r="O983" s="50">
        <v>6344.6549999999997</v>
      </c>
      <c r="P983" s="50">
        <v>6437.183</v>
      </c>
      <c r="Q983" s="50">
        <v>6454.7539999999999</v>
      </c>
      <c r="R983" s="50">
        <v>6375.1959999999999</v>
      </c>
      <c r="S983" s="50">
        <v>6158.1959999999999</v>
      </c>
      <c r="T983" s="50">
        <v>5871.3639999999996</v>
      </c>
      <c r="U983" s="50">
        <v>5527.6639999999998</v>
      </c>
      <c r="V983" s="50">
        <v>5058.8109999999997</v>
      </c>
      <c r="W983" s="50">
        <v>4326.3720000000003</v>
      </c>
      <c r="X983" s="50">
        <v>3168.9119999999998</v>
      </c>
      <c r="Y983" s="50">
        <v>1875.277</v>
      </c>
      <c r="Z983" s="50">
        <v>909.94799999999998</v>
      </c>
      <c r="AA983" s="50">
        <v>290.63</v>
      </c>
      <c r="AB983" s="50">
        <v>47.832999999999998</v>
      </c>
      <c r="AC983" s="50">
        <v>3.3679999999999999</v>
      </c>
    </row>
    <row r="984" spans="1:29" ht="12" x14ac:dyDescent="0.25">
      <c r="A984" s="46">
        <v>967</v>
      </c>
      <c r="B984" s="47" t="s">
        <v>54</v>
      </c>
      <c r="C984" s="48" t="s">
        <v>137</v>
      </c>
      <c r="D984" s="49"/>
      <c r="E984" s="49">
        <v>913</v>
      </c>
      <c r="F984" s="47" t="s">
        <v>105</v>
      </c>
      <c r="G984" s="49">
        <v>947</v>
      </c>
      <c r="H984" s="49">
        <v>2090</v>
      </c>
      <c r="I984" s="50">
        <v>5466.9970000000003</v>
      </c>
      <c r="J984" s="50">
        <v>5582.6360000000004</v>
      </c>
      <c r="K984" s="50">
        <v>5710.2120000000004</v>
      </c>
      <c r="L984" s="50">
        <v>5837.7250000000004</v>
      </c>
      <c r="M984" s="50">
        <v>5974.2179999999998</v>
      </c>
      <c r="N984" s="50">
        <v>6109.0379999999996</v>
      </c>
      <c r="O984" s="50">
        <v>6221.5169999999998</v>
      </c>
      <c r="P984" s="50">
        <v>6322.08</v>
      </c>
      <c r="Q984" s="50">
        <v>6379.1869999999999</v>
      </c>
      <c r="R984" s="50">
        <v>6355.9549999999999</v>
      </c>
      <c r="S984" s="50">
        <v>6222.5379999999996</v>
      </c>
      <c r="T984" s="50">
        <v>5937.8440000000001</v>
      </c>
      <c r="U984" s="50">
        <v>5558.5450000000001</v>
      </c>
      <c r="V984" s="50">
        <v>5078.0680000000002</v>
      </c>
      <c r="W984" s="50">
        <v>4417.0519999999997</v>
      </c>
      <c r="X984" s="50">
        <v>3469.5859999999998</v>
      </c>
      <c r="Y984" s="50">
        <v>2186.2179999999998</v>
      </c>
      <c r="Z984" s="50">
        <v>991.98800000000006</v>
      </c>
      <c r="AA984" s="50">
        <v>313.541</v>
      </c>
      <c r="AB984" s="50">
        <v>55.713999999999999</v>
      </c>
      <c r="AC984" s="50">
        <v>4.6529999999999996</v>
      </c>
    </row>
    <row r="985" spans="1:29" ht="12" x14ac:dyDescent="0.25">
      <c r="A985" s="46">
        <v>968</v>
      </c>
      <c r="B985" s="47" t="s">
        <v>54</v>
      </c>
      <c r="C985" s="48" t="s">
        <v>137</v>
      </c>
      <c r="D985" s="49"/>
      <c r="E985" s="49">
        <v>913</v>
      </c>
      <c r="F985" s="47" t="s">
        <v>105</v>
      </c>
      <c r="G985" s="49">
        <v>947</v>
      </c>
      <c r="H985" s="49">
        <v>2095</v>
      </c>
      <c r="I985" s="50">
        <v>5359.3419999999996</v>
      </c>
      <c r="J985" s="50">
        <v>5463.9970000000003</v>
      </c>
      <c r="K985" s="50">
        <v>5581.6549999999997</v>
      </c>
      <c r="L985" s="50">
        <v>5722.6419999999998</v>
      </c>
      <c r="M985" s="50">
        <v>5869.3869999999997</v>
      </c>
      <c r="N985" s="50">
        <v>6006.7150000000001</v>
      </c>
      <c r="O985" s="50">
        <v>6121.8609999999999</v>
      </c>
      <c r="P985" s="50">
        <v>6204.7169999999996</v>
      </c>
      <c r="Q985" s="50">
        <v>6272.5039999999999</v>
      </c>
      <c r="R985" s="50">
        <v>6291.0150000000003</v>
      </c>
      <c r="S985" s="50">
        <v>6215.8919999999998</v>
      </c>
      <c r="T985" s="50">
        <v>6014.8990000000003</v>
      </c>
      <c r="U985" s="50">
        <v>5640.16</v>
      </c>
      <c r="V985" s="50">
        <v>5130.0519999999997</v>
      </c>
      <c r="W985" s="50">
        <v>4462.8879999999999</v>
      </c>
      <c r="X985" s="50">
        <v>3575.9690000000001</v>
      </c>
      <c r="Y985" s="50">
        <v>2429.0030000000002</v>
      </c>
      <c r="Z985" s="50">
        <v>1184.085</v>
      </c>
      <c r="AA985" s="50">
        <v>355.66</v>
      </c>
      <c r="AB985" s="50">
        <v>63.703000000000003</v>
      </c>
      <c r="AC985" s="50">
        <v>5.8150000000000004</v>
      </c>
    </row>
    <row r="986" spans="1:29" ht="12" x14ac:dyDescent="0.25">
      <c r="A986" s="46">
        <v>969</v>
      </c>
      <c r="B986" s="47" t="s">
        <v>54</v>
      </c>
      <c r="C986" s="48" t="s">
        <v>137</v>
      </c>
      <c r="D986" s="49"/>
      <c r="E986" s="49">
        <v>913</v>
      </c>
      <c r="F986" s="47" t="s">
        <v>105</v>
      </c>
      <c r="G986" s="49">
        <v>947</v>
      </c>
      <c r="H986" s="49">
        <v>2100</v>
      </c>
      <c r="I986" s="50">
        <v>5254.7179999999998</v>
      </c>
      <c r="J986" s="50">
        <v>5357.2969999999996</v>
      </c>
      <c r="K986" s="50">
        <v>5463.5709999999999</v>
      </c>
      <c r="L986" s="50">
        <v>5594.8109999999997</v>
      </c>
      <c r="M986" s="50">
        <v>5755.6369999999997</v>
      </c>
      <c r="N986" s="50">
        <v>5904.0140000000001</v>
      </c>
      <c r="O986" s="50">
        <v>6022.8609999999999</v>
      </c>
      <c r="P986" s="50">
        <v>6110.2860000000001</v>
      </c>
      <c r="Q986" s="50">
        <v>6163.049</v>
      </c>
      <c r="R986" s="50">
        <v>6194.9390000000003</v>
      </c>
      <c r="S986" s="50">
        <v>6164.3559999999998</v>
      </c>
      <c r="T986" s="50">
        <v>6023.5439999999999</v>
      </c>
      <c r="U986" s="50">
        <v>5732.4880000000003</v>
      </c>
      <c r="V986" s="50">
        <v>5229.835</v>
      </c>
      <c r="W986" s="50">
        <v>4538.6620000000003</v>
      </c>
      <c r="X986" s="50">
        <v>3648.1379999999999</v>
      </c>
      <c r="Y986" s="50">
        <v>2540.4740000000002</v>
      </c>
      <c r="Z986" s="50">
        <v>1347.354</v>
      </c>
      <c r="AA986" s="50">
        <v>441.178</v>
      </c>
      <c r="AB986" s="50">
        <v>76.593999999999994</v>
      </c>
      <c r="AC986" s="50">
        <v>7.1120000000000001</v>
      </c>
    </row>
    <row r="987" spans="1:29" ht="11.4" x14ac:dyDescent="0.2">
      <c r="A987" s="29">
        <v>970</v>
      </c>
      <c r="B987" s="30" t="s">
        <v>54</v>
      </c>
      <c r="C987" s="51" t="s">
        <v>138</v>
      </c>
      <c r="D987" s="32"/>
      <c r="E987" s="32">
        <v>72</v>
      </c>
      <c r="F987" s="30" t="s">
        <v>107</v>
      </c>
      <c r="G987" s="32">
        <v>913</v>
      </c>
      <c r="H987" s="32">
        <v>2020</v>
      </c>
      <c r="I987" s="33">
        <v>271.77499999999998</v>
      </c>
      <c r="J987" s="33">
        <v>267.23</v>
      </c>
      <c r="K987" s="33">
        <v>246.52799999999999</v>
      </c>
      <c r="L987" s="33">
        <v>225.505</v>
      </c>
      <c r="M987" s="33">
        <v>203.74</v>
      </c>
      <c r="N987" s="33">
        <v>198.76900000000001</v>
      </c>
      <c r="O987" s="33">
        <v>187.256</v>
      </c>
      <c r="P987" s="33">
        <v>178.03299999999999</v>
      </c>
      <c r="Q987" s="33">
        <v>149.07499999999999</v>
      </c>
      <c r="R987" s="33">
        <v>111.94</v>
      </c>
      <c r="S987" s="33">
        <v>80.356999999999999</v>
      </c>
      <c r="T987" s="33">
        <v>66.225999999999999</v>
      </c>
      <c r="U987" s="33">
        <v>59.085000000000001</v>
      </c>
      <c r="V987" s="33">
        <v>45.165999999999997</v>
      </c>
      <c r="W987" s="33">
        <v>29.545999999999999</v>
      </c>
      <c r="X987" s="33">
        <v>19.012</v>
      </c>
      <c r="Y987" s="33">
        <v>8.3780000000000001</v>
      </c>
      <c r="Z987" s="33">
        <v>3.1560000000000001</v>
      </c>
      <c r="AA987" s="33">
        <v>0.76900000000000002</v>
      </c>
      <c r="AB987" s="33">
        <v>7.6999999999999999E-2</v>
      </c>
      <c r="AC987" s="33">
        <v>2E-3</v>
      </c>
    </row>
    <row r="988" spans="1:29" ht="11.4" x14ac:dyDescent="0.2">
      <c r="A988" s="29">
        <v>971</v>
      </c>
      <c r="B988" s="30" t="s">
        <v>54</v>
      </c>
      <c r="C988" s="51" t="s">
        <v>138</v>
      </c>
      <c r="D988" s="32"/>
      <c r="E988" s="32">
        <v>72</v>
      </c>
      <c r="F988" s="30" t="s">
        <v>107</v>
      </c>
      <c r="G988" s="32">
        <v>913</v>
      </c>
      <c r="H988" s="32">
        <v>2025</v>
      </c>
      <c r="I988" s="33">
        <v>266.16000000000003</v>
      </c>
      <c r="J988" s="33">
        <v>270.738</v>
      </c>
      <c r="K988" s="33">
        <v>266.92200000000003</v>
      </c>
      <c r="L988" s="33">
        <v>246.84299999999999</v>
      </c>
      <c r="M988" s="33">
        <v>226.726</v>
      </c>
      <c r="N988" s="33">
        <v>204.97200000000001</v>
      </c>
      <c r="O988" s="33">
        <v>198.78100000000001</v>
      </c>
      <c r="P988" s="33">
        <v>185.678</v>
      </c>
      <c r="Q988" s="33">
        <v>174.958</v>
      </c>
      <c r="R988" s="33">
        <v>145.411</v>
      </c>
      <c r="S988" s="33">
        <v>108.17</v>
      </c>
      <c r="T988" s="33">
        <v>76.730999999999995</v>
      </c>
      <c r="U988" s="33">
        <v>62.167000000000002</v>
      </c>
      <c r="V988" s="33">
        <v>53.765999999999998</v>
      </c>
      <c r="W988" s="33">
        <v>38.875</v>
      </c>
      <c r="X988" s="33">
        <v>23.138999999999999</v>
      </c>
      <c r="Y988" s="33">
        <v>12.608000000000001</v>
      </c>
      <c r="Z988" s="33">
        <v>4.1050000000000004</v>
      </c>
      <c r="AA988" s="33">
        <v>0.91600000000000004</v>
      </c>
      <c r="AB988" s="33">
        <v>0.109</v>
      </c>
      <c r="AC988" s="33">
        <v>5.0000000000000001E-3</v>
      </c>
    </row>
    <row r="989" spans="1:29" ht="11.4" x14ac:dyDescent="0.2">
      <c r="A989" s="29">
        <v>972</v>
      </c>
      <c r="B989" s="30" t="s">
        <v>54</v>
      </c>
      <c r="C989" s="51" t="s">
        <v>138</v>
      </c>
      <c r="D989" s="32"/>
      <c r="E989" s="32">
        <v>72</v>
      </c>
      <c r="F989" s="30" t="s">
        <v>107</v>
      </c>
      <c r="G989" s="32">
        <v>913</v>
      </c>
      <c r="H989" s="32">
        <v>2030</v>
      </c>
      <c r="I989" s="33">
        <v>266.80599999999998</v>
      </c>
      <c r="J989" s="33">
        <v>265.315</v>
      </c>
      <c r="K989" s="33">
        <v>270.46699999999998</v>
      </c>
      <c r="L989" s="33">
        <v>267.238</v>
      </c>
      <c r="M989" s="33">
        <v>248.04300000000001</v>
      </c>
      <c r="N989" s="33">
        <v>227.911</v>
      </c>
      <c r="O989" s="33">
        <v>205.09899999999999</v>
      </c>
      <c r="P989" s="33">
        <v>197.24100000000001</v>
      </c>
      <c r="Q989" s="33">
        <v>182.69499999999999</v>
      </c>
      <c r="R989" s="33">
        <v>170.804</v>
      </c>
      <c r="S989" s="33">
        <v>140.62700000000001</v>
      </c>
      <c r="T989" s="33">
        <v>103.374</v>
      </c>
      <c r="U989" s="33">
        <v>72.019000000000005</v>
      </c>
      <c r="V989" s="33">
        <v>56.616999999999997</v>
      </c>
      <c r="W989" s="33">
        <v>46.466999999999999</v>
      </c>
      <c r="X989" s="33">
        <v>30.632999999999999</v>
      </c>
      <c r="Y989" s="33">
        <v>15.413</v>
      </c>
      <c r="Z989" s="33">
        <v>6.2169999999999996</v>
      </c>
      <c r="AA989" s="33">
        <v>1.2150000000000001</v>
      </c>
      <c r="AB989" s="33">
        <v>0.13400000000000001</v>
      </c>
      <c r="AC989" s="33">
        <v>8.9999999999999993E-3</v>
      </c>
    </row>
    <row r="990" spans="1:29" ht="11.4" x14ac:dyDescent="0.2">
      <c r="A990" s="29">
        <v>973</v>
      </c>
      <c r="B990" s="30" t="s">
        <v>54</v>
      </c>
      <c r="C990" s="51" t="s">
        <v>138</v>
      </c>
      <c r="D990" s="32"/>
      <c r="E990" s="32">
        <v>72</v>
      </c>
      <c r="F990" s="30" t="s">
        <v>107</v>
      </c>
      <c r="G990" s="32">
        <v>913</v>
      </c>
      <c r="H990" s="32">
        <v>2035</v>
      </c>
      <c r="I990" s="33">
        <v>271.68400000000003</v>
      </c>
      <c r="J990" s="33">
        <v>266.10000000000002</v>
      </c>
      <c r="K990" s="33">
        <v>265.10000000000002</v>
      </c>
      <c r="L990" s="33">
        <v>270.81900000000002</v>
      </c>
      <c r="M990" s="33">
        <v>268.42500000000001</v>
      </c>
      <c r="N990" s="33">
        <v>249.20099999999999</v>
      </c>
      <c r="O990" s="33">
        <v>227.97300000000001</v>
      </c>
      <c r="P990" s="33">
        <v>203.69</v>
      </c>
      <c r="Q990" s="33">
        <v>194.25299999999999</v>
      </c>
      <c r="R990" s="33">
        <v>178.57900000000001</v>
      </c>
      <c r="S990" s="33">
        <v>165.37</v>
      </c>
      <c r="T990" s="33">
        <v>134.553</v>
      </c>
      <c r="U990" s="33">
        <v>97.153999999999996</v>
      </c>
      <c r="V990" s="33">
        <v>65.584000000000003</v>
      </c>
      <c r="W990" s="33">
        <v>49.005000000000003</v>
      </c>
      <c r="X990" s="33">
        <v>36.850999999999999</v>
      </c>
      <c r="Y990" s="33">
        <v>20.620999999999999</v>
      </c>
      <c r="Z990" s="33">
        <v>7.6849999999999996</v>
      </c>
      <c r="AA990" s="33">
        <v>1.879</v>
      </c>
      <c r="AB990" s="33">
        <v>0.184</v>
      </c>
      <c r="AC990" s="33">
        <v>0.01</v>
      </c>
    </row>
    <row r="991" spans="1:29" ht="11.4" x14ac:dyDescent="0.2">
      <c r="A991" s="29">
        <v>974</v>
      </c>
      <c r="B991" s="30" t="s">
        <v>54</v>
      </c>
      <c r="C991" s="51" t="s">
        <v>138</v>
      </c>
      <c r="D991" s="32"/>
      <c r="E991" s="32">
        <v>72</v>
      </c>
      <c r="F991" s="30" t="s">
        <v>107</v>
      </c>
      <c r="G991" s="32">
        <v>913</v>
      </c>
      <c r="H991" s="32">
        <v>2040</v>
      </c>
      <c r="I991" s="33">
        <v>276.19099999999997</v>
      </c>
      <c r="J991" s="33">
        <v>271.07900000000001</v>
      </c>
      <c r="K991" s="33">
        <v>265.91800000000001</v>
      </c>
      <c r="L991" s="33">
        <v>265.5</v>
      </c>
      <c r="M991" s="33">
        <v>272.065</v>
      </c>
      <c r="N991" s="33">
        <v>269.57</v>
      </c>
      <c r="O991" s="33">
        <v>249.22300000000001</v>
      </c>
      <c r="P991" s="33">
        <v>226.44499999999999</v>
      </c>
      <c r="Q991" s="33">
        <v>200.81899999999999</v>
      </c>
      <c r="R991" s="33">
        <v>190.07</v>
      </c>
      <c r="S991" s="33">
        <v>173.119</v>
      </c>
      <c r="T991" s="33">
        <v>158.441</v>
      </c>
      <c r="U991" s="33">
        <v>126.67700000000001</v>
      </c>
      <c r="V991" s="33">
        <v>88.674999999999997</v>
      </c>
      <c r="W991" s="33">
        <v>56.789000000000001</v>
      </c>
      <c r="X991" s="33">
        <v>38.975000000000001</v>
      </c>
      <c r="Y991" s="33">
        <v>25.073</v>
      </c>
      <c r="Z991" s="33">
        <v>10.472</v>
      </c>
      <c r="AA991" s="33">
        <v>2.3769999999999998</v>
      </c>
      <c r="AB991" s="33">
        <v>0.29599999999999999</v>
      </c>
      <c r="AC991" s="33">
        <v>1.4999999999999999E-2</v>
      </c>
    </row>
    <row r="992" spans="1:29" ht="11.4" x14ac:dyDescent="0.2">
      <c r="A992" s="29">
        <v>975</v>
      </c>
      <c r="B992" s="30" t="s">
        <v>54</v>
      </c>
      <c r="C992" s="51" t="s">
        <v>138</v>
      </c>
      <c r="D992" s="32"/>
      <c r="E992" s="32">
        <v>72</v>
      </c>
      <c r="F992" s="30" t="s">
        <v>107</v>
      </c>
      <c r="G992" s="32">
        <v>913</v>
      </c>
      <c r="H992" s="32">
        <v>2045</v>
      </c>
      <c r="I992" s="33">
        <v>275.71800000000002</v>
      </c>
      <c r="J992" s="33">
        <v>275.68099999999998</v>
      </c>
      <c r="K992" s="33">
        <v>270.92200000000003</v>
      </c>
      <c r="L992" s="33">
        <v>266.35199999999998</v>
      </c>
      <c r="M992" s="33">
        <v>266.83199999999999</v>
      </c>
      <c r="N992" s="33">
        <v>273.30500000000001</v>
      </c>
      <c r="O992" s="33">
        <v>269.57499999999999</v>
      </c>
      <c r="P992" s="33">
        <v>247.637</v>
      </c>
      <c r="Q992" s="33">
        <v>223.411</v>
      </c>
      <c r="R992" s="33">
        <v>196.739</v>
      </c>
      <c r="S992" s="33">
        <v>184.477</v>
      </c>
      <c r="T992" s="33">
        <v>166.11199999999999</v>
      </c>
      <c r="U992" s="33">
        <v>149.44300000000001</v>
      </c>
      <c r="V992" s="33">
        <v>115.953</v>
      </c>
      <c r="W992" s="33">
        <v>77.087999999999994</v>
      </c>
      <c r="X992" s="33">
        <v>45.247999999999998</v>
      </c>
      <c r="Y992" s="33">
        <v>26.69</v>
      </c>
      <c r="Z992" s="33">
        <v>12.981</v>
      </c>
      <c r="AA992" s="33">
        <v>3.347</v>
      </c>
      <c r="AB992" s="33">
        <v>0.38700000000000001</v>
      </c>
      <c r="AC992" s="33">
        <v>2.4E-2</v>
      </c>
    </row>
    <row r="993" spans="1:29" ht="11.4" x14ac:dyDescent="0.2">
      <c r="A993" s="29">
        <v>976</v>
      </c>
      <c r="B993" s="30" t="s">
        <v>54</v>
      </c>
      <c r="C993" s="51" t="s">
        <v>138</v>
      </c>
      <c r="D993" s="32"/>
      <c r="E993" s="32">
        <v>72</v>
      </c>
      <c r="F993" s="30" t="s">
        <v>107</v>
      </c>
      <c r="G993" s="32">
        <v>913</v>
      </c>
      <c r="H993" s="32">
        <v>2050</v>
      </c>
      <c r="I993" s="33">
        <v>270.93299999999999</v>
      </c>
      <c r="J993" s="33">
        <v>275.30900000000003</v>
      </c>
      <c r="K993" s="33">
        <v>275.55</v>
      </c>
      <c r="L993" s="33">
        <v>271.38099999999997</v>
      </c>
      <c r="M993" s="33">
        <v>267.74099999999999</v>
      </c>
      <c r="N993" s="33">
        <v>268.21100000000001</v>
      </c>
      <c r="O993" s="33">
        <v>273.44600000000003</v>
      </c>
      <c r="P993" s="33">
        <v>267.959</v>
      </c>
      <c r="Q993" s="33">
        <v>244.50399999999999</v>
      </c>
      <c r="R993" s="33">
        <v>219.08799999999999</v>
      </c>
      <c r="S993" s="33">
        <v>191.22300000000001</v>
      </c>
      <c r="T993" s="33">
        <v>177.24700000000001</v>
      </c>
      <c r="U993" s="33">
        <v>156.95599999999999</v>
      </c>
      <c r="V993" s="33">
        <v>137.16200000000001</v>
      </c>
      <c r="W993" s="33">
        <v>101.254</v>
      </c>
      <c r="X993" s="33">
        <v>61.819000000000003</v>
      </c>
      <c r="Y993" s="33">
        <v>31.13</v>
      </c>
      <c r="Z993" s="33">
        <v>14.006</v>
      </c>
      <c r="AA993" s="33">
        <v>4.2859999999999996</v>
      </c>
      <c r="AB993" s="33">
        <v>0.57399999999999995</v>
      </c>
      <c r="AC993" s="33">
        <v>3.4000000000000002E-2</v>
      </c>
    </row>
    <row r="994" spans="1:29" ht="11.4" x14ac:dyDescent="0.2">
      <c r="A994" s="29">
        <v>977</v>
      </c>
      <c r="B994" s="30" t="s">
        <v>54</v>
      </c>
      <c r="C994" s="51" t="s">
        <v>138</v>
      </c>
      <c r="D994" s="32"/>
      <c r="E994" s="32">
        <v>72</v>
      </c>
      <c r="F994" s="30" t="s">
        <v>107</v>
      </c>
      <c r="G994" s="32">
        <v>913</v>
      </c>
      <c r="H994" s="32">
        <v>2055</v>
      </c>
      <c r="I994" s="33">
        <v>265.69400000000002</v>
      </c>
      <c r="J994" s="33">
        <v>270.62799999999999</v>
      </c>
      <c r="K994" s="33">
        <v>275.20800000000003</v>
      </c>
      <c r="L994" s="33">
        <v>276.03199999999998</v>
      </c>
      <c r="M994" s="33">
        <v>272.80799999999999</v>
      </c>
      <c r="N994" s="33">
        <v>269.21199999999999</v>
      </c>
      <c r="O994" s="33">
        <v>268.553</v>
      </c>
      <c r="P994" s="33">
        <v>272.017</v>
      </c>
      <c r="Q994" s="33">
        <v>264.78500000000003</v>
      </c>
      <c r="R994" s="33">
        <v>240.04300000000001</v>
      </c>
      <c r="S994" s="33">
        <v>213.25299999999999</v>
      </c>
      <c r="T994" s="33">
        <v>184.04599999999999</v>
      </c>
      <c r="U994" s="33">
        <v>167.767</v>
      </c>
      <c r="V994" s="33">
        <v>144.44399999999999</v>
      </c>
      <c r="W994" s="33">
        <v>120.301</v>
      </c>
      <c r="X994" s="33">
        <v>81.801000000000002</v>
      </c>
      <c r="Y994" s="33">
        <v>43.008000000000003</v>
      </c>
      <c r="Z994" s="33">
        <v>16.526</v>
      </c>
      <c r="AA994" s="33">
        <v>4.7510000000000003</v>
      </c>
      <c r="AB994" s="33">
        <v>0.77</v>
      </c>
      <c r="AC994" s="33">
        <v>5.0999999999999997E-2</v>
      </c>
    </row>
    <row r="995" spans="1:29" ht="11.4" x14ac:dyDescent="0.2">
      <c r="A995" s="29">
        <v>978</v>
      </c>
      <c r="B995" s="30" t="s">
        <v>54</v>
      </c>
      <c r="C995" s="51" t="s">
        <v>138</v>
      </c>
      <c r="D995" s="32"/>
      <c r="E995" s="32">
        <v>72</v>
      </c>
      <c r="F995" s="30" t="s">
        <v>107</v>
      </c>
      <c r="G995" s="32">
        <v>913</v>
      </c>
      <c r="H995" s="32">
        <v>2060</v>
      </c>
      <c r="I995" s="33">
        <v>260.99099999999999</v>
      </c>
      <c r="J995" s="33">
        <v>265.48200000000003</v>
      </c>
      <c r="K995" s="33">
        <v>270.55900000000003</v>
      </c>
      <c r="L995" s="33">
        <v>275.72199999999998</v>
      </c>
      <c r="M995" s="33">
        <v>277.5</v>
      </c>
      <c r="N995" s="33">
        <v>274.34899999999999</v>
      </c>
      <c r="O995" s="33">
        <v>269.69</v>
      </c>
      <c r="P995" s="33">
        <v>267.392</v>
      </c>
      <c r="Q995" s="33">
        <v>269.06799999999998</v>
      </c>
      <c r="R995" s="33">
        <v>260.24</v>
      </c>
      <c r="S995" s="33">
        <v>233.99199999999999</v>
      </c>
      <c r="T995" s="33">
        <v>205.619</v>
      </c>
      <c r="U995" s="33">
        <v>174.57599999999999</v>
      </c>
      <c r="V995" s="33">
        <v>154.76499999999999</v>
      </c>
      <c r="W995" s="33">
        <v>127.188</v>
      </c>
      <c r="X995" s="33">
        <v>97.837000000000003</v>
      </c>
      <c r="Y995" s="33">
        <v>57.576999999999998</v>
      </c>
      <c r="Z995" s="33">
        <v>23.263000000000002</v>
      </c>
      <c r="AA995" s="33">
        <v>5.7409999999999997</v>
      </c>
      <c r="AB995" s="33">
        <v>0.89400000000000002</v>
      </c>
      <c r="AC995" s="33">
        <v>7.2999999999999995E-2</v>
      </c>
    </row>
    <row r="996" spans="1:29" ht="11.4" x14ac:dyDescent="0.2">
      <c r="A996" s="29">
        <v>979</v>
      </c>
      <c r="B996" s="30" t="s">
        <v>54</v>
      </c>
      <c r="C996" s="51" t="s">
        <v>138</v>
      </c>
      <c r="D996" s="32"/>
      <c r="E996" s="32">
        <v>72</v>
      </c>
      <c r="F996" s="30" t="s">
        <v>107</v>
      </c>
      <c r="G996" s="32">
        <v>913</v>
      </c>
      <c r="H996" s="32">
        <v>2065</v>
      </c>
      <c r="I996" s="33">
        <v>257.94400000000002</v>
      </c>
      <c r="J996" s="33">
        <v>260.86099999999999</v>
      </c>
      <c r="K996" s="33">
        <v>265.447</v>
      </c>
      <c r="L996" s="33">
        <v>271.11200000000002</v>
      </c>
      <c r="M996" s="33">
        <v>277.24400000000003</v>
      </c>
      <c r="N996" s="33">
        <v>279.10700000000003</v>
      </c>
      <c r="O996" s="33">
        <v>274.92899999999997</v>
      </c>
      <c r="P996" s="33">
        <v>268.72899999999998</v>
      </c>
      <c r="Q996" s="33">
        <v>264.79599999999999</v>
      </c>
      <c r="R996" s="33">
        <v>264.791</v>
      </c>
      <c r="S996" s="33">
        <v>254.07400000000001</v>
      </c>
      <c r="T996" s="33">
        <v>226.066</v>
      </c>
      <c r="U996" s="33">
        <v>195.53</v>
      </c>
      <c r="V996" s="33">
        <v>161.56200000000001</v>
      </c>
      <c r="W996" s="33">
        <v>136.80000000000001</v>
      </c>
      <c r="X996" s="33">
        <v>104.099</v>
      </c>
      <c r="Y996" s="33">
        <v>69.644000000000005</v>
      </c>
      <c r="Z996" s="33">
        <v>31.780999999999999</v>
      </c>
      <c r="AA996" s="33">
        <v>8.3520000000000003</v>
      </c>
      <c r="AB996" s="33">
        <v>1.123</v>
      </c>
      <c r="AC996" s="33">
        <v>8.8999999999999996E-2</v>
      </c>
    </row>
    <row r="997" spans="1:29" ht="11.4" x14ac:dyDescent="0.2">
      <c r="A997" s="29">
        <v>980</v>
      </c>
      <c r="B997" s="30" t="s">
        <v>54</v>
      </c>
      <c r="C997" s="51" t="s">
        <v>138</v>
      </c>
      <c r="D997" s="32"/>
      <c r="E997" s="32">
        <v>72</v>
      </c>
      <c r="F997" s="30" t="s">
        <v>107</v>
      </c>
      <c r="G997" s="32">
        <v>913</v>
      </c>
      <c r="H997" s="32">
        <v>2070</v>
      </c>
      <c r="I997" s="33">
        <v>255.00399999999999</v>
      </c>
      <c r="J997" s="33">
        <v>257.87900000000002</v>
      </c>
      <c r="K997" s="33">
        <v>260.85300000000001</v>
      </c>
      <c r="L997" s="33">
        <v>266.03199999999998</v>
      </c>
      <c r="M997" s="33">
        <v>272.7</v>
      </c>
      <c r="N997" s="33">
        <v>278.94400000000002</v>
      </c>
      <c r="O997" s="33">
        <v>279.79300000000001</v>
      </c>
      <c r="P997" s="33">
        <v>274.11200000000002</v>
      </c>
      <c r="Q997" s="33">
        <v>266.38600000000002</v>
      </c>
      <c r="R997" s="33">
        <v>260.93700000000001</v>
      </c>
      <c r="S997" s="33">
        <v>258.93299999999999</v>
      </c>
      <c r="T997" s="33">
        <v>245.94900000000001</v>
      </c>
      <c r="U997" s="33">
        <v>215.529</v>
      </c>
      <c r="V997" s="33">
        <v>181.589</v>
      </c>
      <c r="W997" s="33">
        <v>143.452</v>
      </c>
      <c r="X997" s="33">
        <v>112.60599999999999</v>
      </c>
      <c r="Y997" s="33">
        <v>74.843000000000004</v>
      </c>
      <c r="Z997" s="33">
        <v>39.156999999999996</v>
      </c>
      <c r="AA997" s="33">
        <v>11.792</v>
      </c>
      <c r="AB997" s="33">
        <v>1.7150000000000001</v>
      </c>
      <c r="AC997" s="33">
        <v>0.11700000000000001</v>
      </c>
    </row>
    <row r="998" spans="1:29" ht="11.4" x14ac:dyDescent="0.2">
      <c r="A998" s="29">
        <v>981</v>
      </c>
      <c r="B998" s="30" t="s">
        <v>54</v>
      </c>
      <c r="C998" s="51" t="s">
        <v>138</v>
      </c>
      <c r="D998" s="32"/>
      <c r="E998" s="32">
        <v>72</v>
      </c>
      <c r="F998" s="30" t="s">
        <v>107</v>
      </c>
      <c r="G998" s="32">
        <v>913</v>
      </c>
      <c r="H998" s="32">
        <v>2075</v>
      </c>
      <c r="I998" s="33">
        <v>250.35900000000001</v>
      </c>
      <c r="J998" s="33">
        <v>254.99700000000001</v>
      </c>
      <c r="K998" s="33">
        <v>257.89600000000002</v>
      </c>
      <c r="L998" s="33">
        <v>261.47199999999998</v>
      </c>
      <c r="M998" s="33">
        <v>267.685</v>
      </c>
      <c r="N998" s="33">
        <v>274.50299999999999</v>
      </c>
      <c r="O998" s="33">
        <v>279.762</v>
      </c>
      <c r="P998" s="33">
        <v>279.12799999999999</v>
      </c>
      <c r="Q998" s="33">
        <v>271.96699999999998</v>
      </c>
      <c r="R998" s="33">
        <v>262.82900000000001</v>
      </c>
      <c r="S998" s="33">
        <v>255.58199999999999</v>
      </c>
      <c r="T998" s="33">
        <v>251.15799999999999</v>
      </c>
      <c r="U998" s="33">
        <v>235.09899999999999</v>
      </c>
      <c r="V998" s="33">
        <v>200.905</v>
      </c>
      <c r="W998" s="33">
        <v>162.07900000000001</v>
      </c>
      <c r="X998" s="33">
        <v>118.907</v>
      </c>
      <c r="Y998" s="33">
        <v>81.741</v>
      </c>
      <c r="Z998" s="33">
        <v>42.820999999999998</v>
      </c>
      <c r="AA998" s="33">
        <v>14.997</v>
      </c>
      <c r="AB998" s="33">
        <v>2.5459999999999998</v>
      </c>
      <c r="AC998" s="33">
        <v>0.185</v>
      </c>
    </row>
    <row r="999" spans="1:29" ht="11.4" x14ac:dyDescent="0.2">
      <c r="A999" s="29">
        <v>982</v>
      </c>
      <c r="B999" s="30" t="s">
        <v>54</v>
      </c>
      <c r="C999" s="51" t="s">
        <v>138</v>
      </c>
      <c r="D999" s="32"/>
      <c r="E999" s="32">
        <v>72</v>
      </c>
      <c r="F999" s="30" t="s">
        <v>107</v>
      </c>
      <c r="G999" s="32">
        <v>913</v>
      </c>
      <c r="H999" s="32">
        <v>2080</v>
      </c>
      <c r="I999" s="33">
        <v>245.285</v>
      </c>
      <c r="J999" s="33">
        <v>250.405</v>
      </c>
      <c r="K999" s="33">
        <v>255.03700000000001</v>
      </c>
      <c r="L999" s="33">
        <v>258.541</v>
      </c>
      <c r="M999" s="33">
        <v>263.18400000000003</v>
      </c>
      <c r="N999" s="33">
        <v>269.59100000000001</v>
      </c>
      <c r="O999" s="33">
        <v>275.47899999999998</v>
      </c>
      <c r="P999" s="33">
        <v>279.3</v>
      </c>
      <c r="Q999" s="33">
        <v>277.19600000000003</v>
      </c>
      <c r="R999" s="33">
        <v>268.654</v>
      </c>
      <c r="S999" s="33">
        <v>257.85300000000001</v>
      </c>
      <c r="T999" s="33">
        <v>248.428</v>
      </c>
      <c r="U999" s="33">
        <v>240.73099999999999</v>
      </c>
      <c r="V999" s="33">
        <v>219.99299999999999</v>
      </c>
      <c r="W999" s="33">
        <v>180.31700000000001</v>
      </c>
      <c r="X999" s="33">
        <v>135.422</v>
      </c>
      <c r="Y999" s="33">
        <v>87.284000000000006</v>
      </c>
      <c r="Z999" s="33">
        <v>47.552999999999997</v>
      </c>
      <c r="AA999" s="33">
        <v>16.901</v>
      </c>
      <c r="AB999" s="33">
        <v>3.3959999999999999</v>
      </c>
      <c r="AC999" s="33">
        <v>0.28999999999999998</v>
      </c>
    </row>
    <row r="1000" spans="1:29" ht="11.4" x14ac:dyDescent="0.2">
      <c r="A1000" s="29">
        <v>983</v>
      </c>
      <c r="B1000" s="30" t="s">
        <v>54</v>
      </c>
      <c r="C1000" s="51" t="s">
        <v>138</v>
      </c>
      <c r="D1000" s="32"/>
      <c r="E1000" s="32">
        <v>72</v>
      </c>
      <c r="F1000" s="30" t="s">
        <v>107</v>
      </c>
      <c r="G1000" s="32">
        <v>913</v>
      </c>
      <c r="H1000" s="32">
        <v>2085</v>
      </c>
      <c r="I1000" s="33">
        <v>240.00299999999999</v>
      </c>
      <c r="J1000" s="33">
        <v>245.381</v>
      </c>
      <c r="K1000" s="33">
        <v>250.46700000000001</v>
      </c>
      <c r="L1000" s="33">
        <v>255.71299999999999</v>
      </c>
      <c r="M1000" s="33">
        <v>260.30900000000003</v>
      </c>
      <c r="N1000" s="33">
        <v>265.19</v>
      </c>
      <c r="O1000" s="33">
        <v>270.72300000000001</v>
      </c>
      <c r="P1000" s="33">
        <v>275.24200000000002</v>
      </c>
      <c r="Q1000" s="33">
        <v>277.62700000000001</v>
      </c>
      <c r="R1000" s="33">
        <v>274.14</v>
      </c>
      <c r="S1000" s="33">
        <v>263.97300000000001</v>
      </c>
      <c r="T1000" s="33">
        <v>251.136</v>
      </c>
      <c r="U1000" s="33">
        <v>238.75200000000001</v>
      </c>
      <c r="V1000" s="33">
        <v>226.10300000000001</v>
      </c>
      <c r="W1000" s="33">
        <v>198.51400000000001</v>
      </c>
      <c r="X1000" s="33">
        <v>151.864</v>
      </c>
      <c r="Y1000" s="33">
        <v>100.598</v>
      </c>
      <c r="Z1000" s="33">
        <v>51.676000000000002</v>
      </c>
      <c r="AA1000" s="33">
        <v>19.292999999999999</v>
      </c>
      <c r="AB1000" s="33">
        <v>4.0010000000000003</v>
      </c>
      <c r="AC1000" s="33">
        <v>0.41099999999999998</v>
      </c>
    </row>
    <row r="1001" spans="1:29" ht="11.4" x14ac:dyDescent="0.2">
      <c r="A1001" s="29">
        <v>984</v>
      </c>
      <c r="B1001" s="30" t="s">
        <v>54</v>
      </c>
      <c r="C1001" s="51" t="s">
        <v>138</v>
      </c>
      <c r="D1001" s="32"/>
      <c r="E1001" s="32">
        <v>72</v>
      </c>
      <c r="F1001" s="30" t="s">
        <v>107</v>
      </c>
      <c r="G1001" s="32">
        <v>913</v>
      </c>
      <c r="H1001" s="32">
        <v>2090</v>
      </c>
      <c r="I1001" s="33">
        <v>235.12200000000001</v>
      </c>
      <c r="J1001" s="33">
        <v>240.14099999999999</v>
      </c>
      <c r="K1001" s="33">
        <v>245.464</v>
      </c>
      <c r="L1001" s="33">
        <v>251.16800000000001</v>
      </c>
      <c r="M1001" s="33">
        <v>257.52800000000002</v>
      </c>
      <c r="N1001" s="33">
        <v>262.40100000000001</v>
      </c>
      <c r="O1001" s="33">
        <v>266.46199999999999</v>
      </c>
      <c r="P1001" s="33">
        <v>270.70299999999997</v>
      </c>
      <c r="Q1001" s="33">
        <v>273.86399999999998</v>
      </c>
      <c r="R1001" s="33">
        <v>274.89100000000002</v>
      </c>
      <c r="S1001" s="33">
        <v>269.76600000000002</v>
      </c>
      <c r="T1001" s="33">
        <v>257.60300000000001</v>
      </c>
      <c r="U1001" s="33">
        <v>241.99600000000001</v>
      </c>
      <c r="V1001" s="33">
        <v>225.09800000000001</v>
      </c>
      <c r="W1001" s="33">
        <v>205.15</v>
      </c>
      <c r="X1001" s="33">
        <v>168.57599999999999</v>
      </c>
      <c r="Y1001" s="33">
        <v>114.254</v>
      </c>
      <c r="Z1001" s="33">
        <v>60.755000000000003</v>
      </c>
      <c r="AA1001" s="33">
        <v>21.61</v>
      </c>
      <c r="AB1001" s="33">
        <v>4.7699999999999996</v>
      </c>
      <c r="AC1001" s="33">
        <v>0.51700000000000002</v>
      </c>
    </row>
    <row r="1002" spans="1:29" ht="11.4" x14ac:dyDescent="0.2">
      <c r="A1002" s="29">
        <v>985</v>
      </c>
      <c r="B1002" s="30" t="s">
        <v>54</v>
      </c>
      <c r="C1002" s="51" t="s">
        <v>138</v>
      </c>
      <c r="D1002" s="32"/>
      <c r="E1002" s="32">
        <v>72</v>
      </c>
      <c r="F1002" s="30" t="s">
        <v>107</v>
      </c>
      <c r="G1002" s="32">
        <v>913</v>
      </c>
      <c r="H1002" s="32">
        <v>2095</v>
      </c>
      <c r="I1002" s="33">
        <v>231.11699999999999</v>
      </c>
      <c r="J1002" s="33">
        <v>235.29499999999999</v>
      </c>
      <c r="K1002" s="33">
        <v>240.24299999999999</v>
      </c>
      <c r="L1002" s="33">
        <v>246.196</v>
      </c>
      <c r="M1002" s="33">
        <v>253.036</v>
      </c>
      <c r="N1002" s="33">
        <v>259.70400000000001</v>
      </c>
      <c r="O1002" s="33">
        <v>263.80200000000002</v>
      </c>
      <c r="P1002" s="33">
        <v>266.642</v>
      </c>
      <c r="Q1002" s="33">
        <v>269.608</v>
      </c>
      <c r="R1002" s="33">
        <v>271.48</v>
      </c>
      <c r="S1002" s="33">
        <v>270.90699999999998</v>
      </c>
      <c r="T1002" s="33">
        <v>263.76100000000002</v>
      </c>
      <c r="U1002" s="33">
        <v>248.88399999999999</v>
      </c>
      <c r="V1002" s="33">
        <v>229.03299999999999</v>
      </c>
      <c r="W1002" s="33">
        <v>205.38</v>
      </c>
      <c r="X1002" s="33">
        <v>175.666</v>
      </c>
      <c r="Y1002" s="33">
        <v>128.488</v>
      </c>
      <c r="Z1002" s="33">
        <v>70.438999999999993</v>
      </c>
      <c r="AA1002" s="33">
        <v>26.248000000000001</v>
      </c>
      <c r="AB1002" s="33">
        <v>5.5960000000000001</v>
      </c>
      <c r="AC1002" s="33">
        <v>0.65</v>
      </c>
    </row>
    <row r="1003" spans="1:29" ht="11.4" x14ac:dyDescent="0.2">
      <c r="A1003" s="29">
        <v>986</v>
      </c>
      <c r="B1003" s="30" t="s">
        <v>54</v>
      </c>
      <c r="C1003" s="51" t="s">
        <v>138</v>
      </c>
      <c r="D1003" s="32"/>
      <c r="E1003" s="32">
        <v>72</v>
      </c>
      <c r="F1003" s="30" t="s">
        <v>107</v>
      </c>
      <c r="G1003" s="32">
        <v>913</v>
      </c>
      <c r="H1003" s="32">
        <v>2100</v>
      </c>
      <c r="I1003" s="33">
        <v>227.41200000000001</v>
      </c>
      <c r="J1003" s="33">
        <v>231.32</v>
      </c>
      <c r="K1003" s="33">
        <v>235.41300000000001</v>
      </c>
      <c r="L1003" s="33">
        <v>240.99799999999999</v>
      </c>
      <c r="M1003" s="33">
        <v>248.108</v>
      </c>
      <c r="N1003" s="33">
        <v>255.29499999999999</v>
      </c>
      <c r="O1003" s="33">
        <v>261.22300000000001</v>
      </c>
      <c r="P1003" s="33">
        <v>264.16199999999998</v>
      </c>
      <c r="Q1003" s="33">
        <v>265.80599999999998</v>
      </c>
      <c r="R1003" s="33">
        <v>267.56200000000001</v>
      </c>
      <c r="S1003" s="33">
        <v>267.93799999999999</v>
      </c>
      <c r="T1003" s="33">
        <v>265.37700000000001</v>
      </c>
      <c r="U1003" s="33">
        <v>255.494</v>
      </c>
      <c r="V1003" s="33">
        <v>236.434</v>
      </c>
      <c r="W1003" s="33">
        <v>210.13</v>
      </c>
      <c r="X1003" s="33">
        <v>177.32599999999999</v>
      </c>
      <c r="Y1003" s="33">
        <v>135.61799999999999</v>
      </c>
      <c r="Z1003" s="33">
        <v>80.858999999999995</v>
      </c>
      <c r="AA1003" s="33">
        <v>31.446999999999999</v>
      </c>
      <c r="AB1003" s="33">
        <v>7.13</v>
      </c>
      <c r="AC1003" s="33">
        <v>0.80900000000000005</v>
      </c>
    </row>
    <row r="1004" spans="1:29" ht="11.4" x14ac:dyDescent="0.2">
      <c r="A1004" s="29">
        <v>987</v>
      </c>
      <c r="B1004" s="30" t="s">
        <v>54</v>
      </c>
      <c r="C1004" s="51" t="s">
        <v>139</v>
      </c>
      <c r="D1004" s="32"/>
      <c r="E1004" s="32">
        <v>748</v>
      </c>
      <c r="F1004" s="30" t="s">
        <v>107</v>
      </c>
      <c r="G1004" s="32">
        <v>913</v>
      </c>
      <c r="H1004" s="32">
        <v>2020</v>
      </c>
      <c r="I1004" s="33">
        <v>143.67699999999999</v>
      </c>
      <c r="J1004" s="33">
        <v>142.94300000000001</v>
      </c>
      <c r="K1004" s="33">
        <v>147.779</v>
      </c>
      <c r="L1004" s="33">
        <v>129.239</v>
      </c>
      <c r="M1004" s="33">
        <v>112.81699999999999</v>
      </c>
      <c r="N1004" s="33">
        <v>100.07</v>
      </c>
      <c r="O1004" s="33">
        <v>82.554000000000002</v>
      </c>
      <c r="P1004" s="33">
        <v>78.775000000000006</v>
      </c>
      <c r="Q1004" s="33">
        <v>60.204000000000001</v>
      </c>
      <c r="R1004" s="33">
        <v>44.195</v>
      </c>
      <c r="S1004" s="33">
        <v>29.594000000000001</v>
      </c>
      <c r="T1004" s="33">
        <v>22.123000000000001</v>
      </c>
      <c r="U1004" s="33">
        <v>19.638999999999999</v>
      </c>
      <c r="V1004" s="33">
        <v>16.882999999999999</v>
      </c>
      <c r="W1004" s="33">
        <v>13.551</v>
      </c>
      <c r="X1004" s="33">
        <v>9.0340000000000007</v>
      </c>
      <c r="Y1004" s="33">
        <v>4.9039999999999999</v>
      </c>
      <c r="Z1004" s="33">
        <v>1.7789999999999999</v>
      </c>
      <c r="AA1004" s="33">
        <v>0.36099999999999999</v>
      </c>
      <c r="AB1004" s="33">
        <v>0.04</v>
      </c>
      <c r="AC1004" s="33">
        <v>3.0000000000000001E-3</v>
      </c>
    </row>
    <row r="1005" spans="1:29" ht="11.4" x14ac:dyDescent="0.2">
      <c r="A1005" s="29">
        <v>988</v>
      </c>
      <c r="B1005" s="30" t="s">
        <v>54</v>
      </c>
      <c r="C1005" s="51" t="s">
        <v>139</v>
      </c>
      <c r="D1005" s="32"/>
      <c r="E1005" s="32">
        <v>748</v>
      </c>
      <c r="F1005" s="30" t="s">
        <v>107</v>
      </c>
      <c r="G1005" s="32">
        <v>913</v>
      </c>
      <c r="H1005" s="32">
        <v>2025</v>
      </c>
      <c r="I1005" s="33">
        <v>138.10300000000001</v>
      </c>
      <c r="J1005" s="33">
        <v>141.95099999999999</v>
      </c>
      <c r="K1005" s="33">
        <v>142.11000000000001</v>
      </c>
      <c r="L1005" s="33">
        <v>141.26300000000001</v>
      </c>
      <c r="M1005" s="33">
        <v>117.318</v>
      </c>
      <c r="N1005" s="33">
        <v>102.371</v>
      </c>
      <c r="O1005" s="33">
        <v>94.843000000000004</v>
      </c>
      <c r="P1005" s="33">
        <v>81.305000000000007</v>
      </c>
      <c r="Q1005" s="33">
        <v>75.144999999999996</v>
      </c>
      <c r="R1005" s="33">
        <v>55.109000000000002</v>
      </c>
      <c r="S1005" s="33">
        <v>39.409999999999997</v>
      </c>
      <c r="T1005" s="33">
        <v>26.314</v>
      </c>
      <c r="U1005" s="33">
        <v>19.899999999999999</v>
      </c>
      <c r="V1005" s="33">
        <v>17.035</v>
      </c>
      <c r="W1005" s="33">
        <v>13.647</v>
      </c>
      <c r="X1005" s="33">
        <v>9.8249999999999993</v>
      </c>
      <c r="Y1005" s="33">
        <v>5.4470000000000001</v>
      </c>
      <c r="Z1005" s="33">
        <v>2.11</v>
      </c>
      <c r="AA1005" s="33">
        <v>0.437</v>
      </c>
      <c r="AB1005" s="33">
        <v>4.3999999999999997E-2</v>
      </c>
      <c r="AC1005" s="33">
        <v>3.0000000000000001E-3</v>
      </c>
    </row>
    <row r="1006" spans="1:29" ht="11.4" x14ac:dyDescent="0.2">
      <c r="A1006" s="29">
        <v>989</v>
      </c>
      <c r="B1006" s="30" t="s">
        <v>54</v>
      </c>
      <c r="C1006" s="51" t="s">
        <v>139</v>
      </c>
      <c r="D1006" s="32"/>
      <c r="E1006" s="32">
        <v>748</v>
      </c>
      <c r="F1006" s="30" t="s">
        <v>107</v>
      </c>
      <c r="G1006" s="32">
        <v>913</v>
      </c>
      <c r="H1006" s="32">
        <v>2030</v>
      </c>
      <c r="I1006" s="33">
        <v>138.88499999999999</v>
      </c>
      <c r="J1006" s="33">
        <v>136.76499999999999</v>
      </c>
      <c r="K1006" s="33">
        <v>141.30500000000001</v>
      </c>
      <c r="L1006" s="33">
        <v>138.12799999999999</v>
      </c>
      <c r="M1006" s="33">
        <v>133.89599999999999</v>
      </c>
      <c r="N1006" s="33">
        <v>110.64400000000001</v>
      </c>
      <c r="O1006" s="33">
        <v>98.475999999999999</v>
      </c>
      <c r="P1006" s="33">
        <v>92.57</v>
      </c>
      <c r="Q1006" s="33">
        <v>77.704999999999998</v>
      </c>
      <c r="R1006" s="33">
        <v>70.039000000000001</v>
      </c>
      <c r="S1006" s="33">
        <v>50.456000000000003</v>
      </c>
      <c r="T1006" s="33">
        <v>35.716000000000001</v>
      </c>
      <c r="U1006" s="33">
        <v>23.556999999999999</v>
      </c>
      <c r="V1006" s="33">
        <v>17.186</v>
      </c>
      <c r="W1006" s="33">
        <v>13.717000000000001</v>
      </c>
      <c r="X1006" s="33">
        <v>9.9019999999999992</v>
      </c>
      <c r="Y1006" s="33">
        <v>5.9539999999999997</v>
      </c>
      <c r="Z1006" s="33">
        <v>2.351</v>
      </c>
      <c r="AA1006" s="33">
        <v>0.52700000000000002</v>
      </c>
      <c r="AB1006" s="33">
        <v>5.5E-2</v>
      </c>
      <c r="AC1006" s="33">
        <v>3.0000000000000001E-3</v>
      </c>
    </row>
    <row r="1007" spans="1:29" ht="11.4" x14ac:dyDescent="0.2">
      <c r="A1007" s="29">
        <v>990</v>
      </c>
      <c r="B1007" s="30" t="s">
        <v>54</v>
      </c>
      <c r="C1007" s="51" t="s">
        <v>139</v>
      </c>
      <c r="D1007" s="32"/>
      <c r="E1007" s="32">
        <v>748</v>
      </c>
      <c r="F1007" s="30" t="s">
        <v>107</v>
      </c>
      <c r="G1007" s="32">
        <v>913</v>
      </c>
      <c r="H1007" s="32">
        <v>2035</v>
      </c>
      <c r="I1007" s="33">
        <v>144.57400000000001</v>
      </c>
      <c r="J1007" s="33">
        <v>138.08500000000001</v>
      </c>
      <c r="K1007" s="33">
        <v>136.446</v>
      </c>
      <c r="L1007" s="33">
        <v>142.92699999999999</v>
      </c>
      <c r="M1007" s="33">
        <v>141.179</v>
      </c>
      <c r="N1007" s="33">
        <v>135.39500000000001</v>
      </c>
      <c r="O1007" s="33">
        <v>109.20699999999999</v>
      </c>
      <c r="P1007" s="33">
        <v>94.290999999999997</v>
      </c>
      <c r="Q1007" s="33">
        <v>87.972999999999999</v>
      </c>
      <c r="R1007" s="33">
        <v>73.887</v>
      </c>
      <c r="S1007" s="33">
        <v>65.962000000000003</v>
      </c>
      <c r="T1007" s="33">
        <v>46.622999999999998</v>
      </c>
      <c r="U1007" s="33">
        <v>31.870999999999999</v>
      </c>
      <c r="V1007" s="33">
        <v>20.047000000000001</v>
      </c>
      <c r="W1007" s="33">
        <v>13.760999999999999</v>
      </c>
      <c r="X1007" s="33">
        <v>9.9350000000000005</v>
      </c>
      <c r="Y1007" s="33">
        <v>6.0030000000000001</v>
      </c>
      <c r="Z1007" s="33">
        <v>2.589</v>
      </c>
      <c r="AA1007" s="33">
        <v>0.59199999999999997</v>
      </c>
      <c r="AB1007" s="33">
        <v>6.6000000000000003E-2</v>
      </c>
      <c r="AC1007" s="33">
        <v>4.0000000000000001E-3</v>
      </c>
    </row>
    <row r="1008" spans="1:29" ht="11.4" x14ac:dyDescent="0.2">
      <c r="A1008" s="29">
        <v>991</v>
      </c>
      <c r="B1008" s="30" t="s">
        <v>54</v>
      </c>
      <c r="C1008" s="51" t="s">
        <v>139</v>
      </c>
      <c r="D1008" s="32"/>
      <c r="E1008" s="32">
        <v>748</v>
      </c>
      <c r="F1008" s="30" t="s">
        <v>107</v>
      </c>
      <c r="G1008" s="32">
        <v>913</v>
      </c>
      <c r="H1008" s="32">
        <v>2040</v>
      </c>
      <c r="I1008" s="33">
        <v>149.65299999999999</v>
      </c>
      <c r="J1008" s="33">
        <v>143.839</v>
      </c>
      <c r="K1008" s="33">
        <v>137.80199999999999</v>
      </c>
      <c r="L1008" s="33">
        <v>138.13200000000001</v>
      </c>
      <c r="M1008" s="33">
        <v>146.04499999999999</v>
      </c>
      <c r="N1008" s="33">
        <v>142.79400000000001</v>
      </c>
      <c r="O1008" s="33">
        <v>133.80199999999999</v>
      </c>
      <c r="P1008" s="33">
        <v>105.121</v>
      </c>
      <c r="Q1008" s="33">
        <v>90.037000000000006</v>
      </c>
      <c r="R1008" s="33">
        <v>83.884</v>
      </c>
      <c r="S1008" s="33">
        <v>69.915000000000006</v>
      </c>
      <c r="T1008" s="33">
        <v>61.33</v>
      </c>
      <c r="U1008" s="33">
        <v>42.085000000000001</v>
      </c>
      <c r="V1008" s="33">
        <v>27.478999999999999</v>
      </c>
      <c r="W1008" s="33">
        <v>16.091000000000001</v>
      </c>
      <c r="X1008" s="33">
        <v>9.9909999999999997</v>
      </c>
      <c r="Y1008" s="33">
        <v>6.008</v>
      </c>
      <c r="Z1008" s="33">
        <v>2.62</v>
      </c>
      <c r="AA1008" s="33">
        <v>0.66500000000000004</v>
      </c>
      <c r="AB1008" s="33">
        <v>7.5999999999999998E-2</v>
      </c>
      <c r="AC1008" s="33">
        <v>5.0000000000000001E-3</v>
      </c>
    </row>
    <row r="1009" spans="1:29" ht="11.4" x14ac:dyDescent="0.2">
      <c r="A1009" s="29">
        <v>992</v>
      </c>
      <c r="B1009" s="30" t="s">
        <v>54</v>
      </c>
      <c r="C1009" s="51" t="s">
        <v>139</v>
      </c>
      <c r="D1009" s="32"/>
      <c r="E1009" s="32">
        <v>748</v>
      </c>
      <c r="F1009" s="30" t="s">
        <v>107</v>
      </c>
      <c r="G1009" s="32">
        <v>913</v>
      </c>
      <c r="H1009" s="32">
        <v>2045</v>
      </c>
      <c r="I1009" s="33">
        <v>150.16300000000001</v>
      </c>
      <c r="J1009" s="33">
        <v>148.97</v>
      </c>
      <c r="K1009" s="33">
        <v>143.572</v>
      </c>
      <c r="L1009" s="33">
        <v>139.52199999999999</v>
      </c>
      <c r="M1009" s="33">
        <v>141.35400000000001</v>
      </c>
      <c r="N1009" s="33">
        <v>147.77799999999999</v>
      </c>
      <c r="O1009" s="33">
        <v>141.36199999999999</v>
      </c>
      <c r="P1009" s="33">
        <v>129.43600000000001</v>
      </c>
      <c r="Q1009" s="33">
        <v>100.89400000000001</v>
      </c>
      <c r="R1009" s="33">
        <v>86.183999999999997</v>
      </c>
      <c r="S1009" s="33">
        <v>79.477999999999994</v>
      </c>
      <c r="T1009" s="33">
        <v>65.266000000000005</v>
      </c>
      <c r="U1009" s="33">
        <v>55.776000000000003</v>
      </c>
      <c r="V1009" s="33">
        <v>36.758000000000003</v>
      </c>
      <c r="W1009" s="33">
        <v>22.364999999999998</v>
      </c>
      <c r="X1009" s="33">
        <v>11.695</v>
      </c>
      <c r="Y1009" s="33">
        <v>6.056</v>
      </c>
      <c r="Z1009" s="33">
        <v>2.6179999999999999</v>
      </c>
      <c r="AA1009" s="33">
        <v>0.68</v>
      </c>
      <c r="AB1009" s="33">
        <v>0.09</v>
      </c>
      <c r="AC1009" s="33">
        <v>7.0000000000000001E-3</v>
      </c>
    </row>
    <row r="1010" spans="1:29" ht="11.4" x14ac:dyDescent="0.2">
      <c r="A1010" s="29">
        <v>993</v>
      </c>
      <c r="B1010" s="30" t="s">
        <v>54</v>
      </c>
      <c r="C1010" s="51" t="s">
        <v>139</v>
      </c>
      <c r="D1010" s="32"/>
      <c r="E1010" s="32">
        <v>748</v>
      </c>
      <c r="F1010" s="30" t="s">
        <v>107</v>
      </c>
      <c r="G1010" s="32">
        <v>913</v>
      </c>
      <c r="H1010" s="32">
        <v>2050</v>
      </c>
      <c r="I1010" s="33">
        <v>147.07499999999999</v>
      </c>
      <c r="J1010" s="33">
        <v>149.55199999999999</v>
      </c>
      <c r="K1010" s="33">
        <v>148.71799999999999</v>
      </c>
      <c r="L1010" s="33">
        <v>145.30699999999999</v>
      </c>
      <c r="M1010" s="33">
        <v>142.79499999999999</v>
      </c>
      <c r="N1010" s="33">
        <v>143.268</v>
      </c>
      <c r="O1010" s="33">
        <v>146.52799999999999</v>
      </c>
      <c r="P1010" s="33">
        <v>137.18100000000001</v>
      </c>
      <c r="Q1010" s="33">
        <v>124.779</v>
      </c>
      <c r="R1010" s="33">
        <v>96.972999999999999</v>
      </c>
      <c r="S1010" s="33">
        <v>81.915999999999997</v>
      </c>
      <c r="T1010" s="33">
        <v>74.225999999999999</v>
      </c>
      <c r="U1010" s="33">
        <v>59.578000000000003</v>
      </c>
      <c r="V1010" s="33">
        <v>49.113999999999997</v>
      </c>
      <c r="W1010" s="33">
        <v>30.36</v>
      </c>
      <c r="X1010" s="33">
        <v>16.515000000000001</v>
      </c>
      <c r="Y1010" s="33">
        <v>7.0970000000000004</v>
      </c>
      <c r="Z1010" s="33">
        <v>2.6579999999999999</v>
      </c>
      <c r="AA1010" s="33">
        <v>0.68600000000000005</v>
      </c>
      <c r="AB1010" s="33">
        <v>9.4E-2</v>
      </c>
      <c r="AC1010" s="33">
        <v>8.0000000000000002E-3</v>
      </c>
    </row>
    <row r="1011" spans="1:29" ht="11.4" x14ac:dyDescent="0.2">
      <c r="A1011" s="29">
        <v>994</v>
      </c>
      <c r="B1011" s="30" t="s">
        <v>54</v>
      </c>
      <c r="C1011" s="51" t="s">
        <v>139</v>
      </c>
      <c r="D1011" s="32"/>
      <c r="E1011" s="32">
        <v>748</v>
      </c>
      <c r="F1011" s="30" t="s">
        <v>107</v>
      </c>
      <c r="G1011" s="32">
        <v>913</v>
      </c>
      <c r="H1011" s="32">
        <v>2055</v>
      </c>
      <c r="I1011" s="33">
        <v>144.15799999999999</v>
      </c>
      <c r="J1011" s="33">
        <v>146.547</v>
      </c>
      <c r="K1011" s="33">
        <v>149.328</v>
      </c>
      <c r="L1011" s="33">
        <v>150.47</v>
      </c>
      <c r="M1011" s="33">
        <v>148.60499999999999</v>
      </c>
      <c r="N1011" s="33">
        <v>144.81200000000001</v>
      </c>
      <c r="O1011" s="33">
        <v>142.292</v>
      </c>
      <c r="P1011" s="33">
        <v>142.56200000000001</v>
      </c>
      <c r="Q1011" s="33">
        <v>132.66800000000001</v>
      </c>
      <c r="R1011" s="33">
        <v>120.26600000000001</v>
      </c>
      <c r="S1011" s="33">
        <v>92.521000000000001</v>
      </c>
      <c r="T1011" s="33">
        <v>76.700999999999993</v>
      </c>
      <c r="U1011" s="33">
        <v>67.741</v>
      </c>
      <c r="V1011" s="33">
        <v>52.661000000000001</v>
      </c>
      <c r="W1011" s="33">
        <v>40.929000000000002</v>
      </c>
      <c r="X1011" s="33">
        <v>22.806000000000001</v>
      </c>
      <c r="Y1011" s="33">
        <v>10.222</v>
      </c>
      <c r="Z1011" s="33">
        <v>3.1280000000000001</v>
      </c>
      <c r="AA1011" s="33">
        <v>0.70399999999999996</v>
      </c>
      <c r="AB1011" s="33">
        <v>9.7000000000000003E-2</v>
      </c>
      <c r="AC1011" s="33">
        <v>8.0000000000000002E-3</v>
      </c>
    </row>
    <row r="1012" spans="1:29" ht="11.4" x14ac:dyDescent="0.2">
      <c r="A1012" s="29">
        <v>995</v>
      </c>
      <c r="B1012" s="30" t="s">
        <v>54</v>
      </c>
      <c r="C1012" s="51" t="s">
        <v>139</v>
      </c>
      <c r="D1012" s="32"/>
      <c r="E1012" s="32">
        <v>748</v>
      </c>
      <c r="F1012" s="30" t="s">
        <v>107</v>
      </c>
      <c r="G1012" s="32">
        <v>913</v>
      </c>
      <c r="H1012" s="32">
        <v>2060</v>
      </c>
      <c r="I1012" s="33">
        <v>142.66399999999999</v>
      </c>
      <c r="J1012" s="33">
        <v>143.702</v>
      </c>
      <c r="K1012" s="33">
        <v>146.34899999999999</v>
      </c>
      <c r="L1012" s="33">
        <v>151.09899999999999</v>
      </c>
      <c r="M1012" s="33">
        <v>153.79</v>
      </c>
      <c r="N1012" s="33">
        <v>150.67400000000001</v>
      </c>
      <c r="O1012" s="33">
        <v>143.995</v>
      </c>
      <c r="P1012" s="33">
        <v>138.69300000000001</v>
      </c>
      <c r="Q1012" s="33">
        <v>138.25399999999999</v>
      </c>
      <c r="R1012" s="33">
        <v>128.21600000000001</v>
      </c>
      <c r="S1012" s="33">
        <v>115.03</v>
      </c>
      <c r="T1012" s="33">
        <v>86.992000000000004</v>
      </c>
      <c r="U1012" s="33">
        <v>70.16</v>
      </c>
      <c r="V1012" s="33">
        <v>59.792000000000002</v>
      </c>
      <c r="W1012" s="33">
        <v>44.079000000000001</v>
      </c>
      <c r="X1012" s="33">
        <v>31.087</v>
      </c>
      <c r="Y1012" s="33">
        <v>14.436</v>
      </c>
      <c r="Z1012" s="33">
        <v>4.63</v>
      </c>
      <c r="AA1012" s="33">
        <v>0.84499999999999997</v>
      </c>
      <c r="AB1012" s="33">
        <v>0.10299999999999999</v>
      </c>
      <c r="AC1012" s="33">
        <v>8.0000000000000002E-3</v>
      </c>
    </row>
    <row r="1013" spans="1:29" ht="11.4" x14ac:dyDescent="0.2">
      <c r="A1013" s="29">
        <v>996</v>
      </c>
      <c r="B1013" s="30" t="s">
        <v>54</v>
      </c>
      <c r="C1013" s="51" t="s">
        <v>139</v>
      </c>
      <c r="D1013" s="32"/>
      <c r="E1013" s="32">
        <v>748</v>
      </c>
      <c r="F1013" s="30" t="s">
        <v>107</v>
      </c>
      <c r="G1013" s="32">
        <v>913</v>
      </c>
      <c r="H1013" s="32">
        <v>2065</v>
      </c>
      <c r="I1013" s="33">
        <v>141.77799999999999</v>
      </c>
      <c r="J1013" s="33">
        <v>142.26300000000001</v>
      </c>
      <c r="K1013" s="33">
        <v>143.52600000000001</v>
      </c>
      <c r="L1013" s="33">
        <v>148.149</v>
      </c>
      <c r="M1013" s="33">
        <v>154.452</v>
      </c>
      <c r="N1013" s="33">
        <v>155.90700000000001</v>
      </c>
      <c r="O1013" s="33">
        <v>149.946</v>
      </c>
      <c r="P1013" s="33">
        <v>140.607</v>
      </c>
      <c r="Q1013" s="33">
        <v>134.81</v>
      </c>
      <c r="R1013" s="33">
        <v>133.95099999999999</v>
      </c>
      <c r="S1013" s="33">
        <v>122.946</v>
      </c>
      <c r="T1013" s="33">
        <v>108.485</v>
      </c>
      <c r="U1013" s="33">
        <v>79.98</v>
      </c>
      <c r="V1013" s="33">
        <v>62.073</v>
      </c>
      <c r="W1013" s="33">
        <v>49.93</v>
      </c>
      <c r="X1013" s="33">
        <v>33.667000000000002</v>
      </c>
      <c r="Y1013" s="33">
        <v>19.972999999999999</v>
      </c>
      <c r="Z1013" s="33">
        <v>6.7430000000000003</v>
      </c>
      <c r="AA1013" s="33">
        <v>1.3</v>
      </c>
      <c r="AB1013" s="33">
        <v>0.126</v>
      </c>
      <c r="AC1013" s="33">
        <v>8.9999999999999993E-3</v>
      </c>
    </row>
    <row r="1014" spans="1:29" ht="11.4" x14ac:dyDescent="0.2">
      <c r="A1014" s="29">
        <v>997</v>
      </c>
      <c r="B1014" s="30" t="s">
        <v>54</v>
      </c>
      <c r="C1014" s="51" t="s">
        <v>139</v>
      </c>
      <c r="D1014" s="32"/>
      <c r="E1014" s="32">
        <v>748</v>
      </c>
      <c r="F1014" s="30" t="s">
        <v>107</v>
      </c>
      <c r="G1014" s="32">
        <v>913</v>
      </c>
      <c r="H1014" s="32">
        <v>2070</v>
      </c>
      <c r="I1014" s="33">
        <v>140.58600000000001</v>
      </c>
      <c r="J1014" s="33">
        <v>141.42500000000001</v>
      </c>
      <c r="K1014" s="33">
        <v>142.10599999999999</v>
      </c>
      <c r="L1014" s="33">
        <v>145.34899999999999</v>
      </c>
      <c r="M1014" s="33">
        <v>151.54499999999999</v>
      </c>
      <c r="N1014" s="33">
        <v>156.64099999999999</v>
      </c>
      <c r="O1014" s="33">
        <v>155.261</v>
      </c>
      <c r="P1014" s="33">
        <v>146.678</v>
      </c>
      <c r="Q1014" s="33">
        <v>136.96</v>
      </c>
      <c r="R1014" s="33">
        <v>130.93799999999999</v>
      </c>
      <c r="S1014" s="33">
        <v>128.76400000000001</v>
      </c>
      <c r="T1014" s="33">
        <v>116.25</v>
      </c>
      <c r="U1014" s="33">
        <v>100.133</v>
      </c>
      <c r="V1014" s="33">
        <v>71.192999999999998</v>
      </c>
      <c r="W1014" s="33">
        <v>51.968000000000004</v>
      </c>
      <c r="X1014" s="33">
        <v>38.020000000000003</v>
      </c>
      <c r="Y1014" s="33">
        <v>21.82</v>
      </c>
      <c r="Z1014" s="33">
        <v>9.5419999999999998</v>
      </c>
      <c r="AA1014" s="33">
        <v>1.9710000000000001</v>
      </c>
      <c r="AB1014" s="33">
        <v>0.20100000000000001</v>
      </c>
      <c r="AC1014" s="33">
        <v>1.0999999999999999E-2</v>
      </c>
    </row>
    <row r="1015" spans="1:29" ht="11.4" x14ac:dyDescent="0.2">
      <c r="A1015" s="29">
        <v>998</v>
      </c>
      <c r="B1015" s="30" t="s">
        <v>54</v>
      </c>
      <c r="C1015" s="51" t="s">
        <v>139</v>
      </c>
      <c r="D1015" s="32"/>
      <c r="E1015" s="32">
        <v>748</v>
      </c>
      <c r="F1015" s="30" t="s">
        <v>107</v>
      </c>
      <c r="G1015" s="32">
        <v>913</v>
      </c>
      <c r="H1015" s="32">
        <v>2075</v>
      </c>
      <c r="I1015" s="33">
        <v>138.19200000000001</v>
      </c>
      <c r="J1015" s="33">
        <v>140.279</v>
      </c>
      <c r="K1015" s="33">
        <v>141.28700000000001</v>
      </c>
      <c r="L1015" s="33">
        <v>143.947</v>
      </c>
      <c r="M1015" s="33">
        <v>148.78399999999999</v>
      </c>
      <c r="N1015" s="33">
        <v>153.81700000000001</v>
      </c>
      <c r="O1015" s="33">
        <v>156.11600000000001</v>
      </c>
      <c r="P1015" s="33">
        <v>152.11500000000001</v>
      </c>
      <c r="Q1015" s="33">
        <v>143.15799999999999</v>
      </c>
      <c r="R1015" s="33">
        <v>133.315</v>
      </c>
      <c r="S1015" s="33">
        <v>126.194</v>
      </c>
      <c r="T1015" s="33">
        <v>122.075</v>
      </c>
      <c r="U1015" s="33">
        <v>107.621</v>
      </c>
      <c r="V1015" s="33">
        <v>89.548000000000002</v>
      </c>
      <c r="W1015" s="33">
        <v>60.058</v>
      </c>
      <c r="X1015" s="33">
        <v>39.712000000000003</v>
      </c>
      <c r="Y1015" s="33">
        <v>24.594000000000001</v>
      </c>
      <c r="Z1015" s="33">
        <v>10.586</v>
      </c>
      <c r="AA1015" s="33">
        <v>2.8849999999999998</v>
      </c>
      <c r="AB1015" s="33">
        <v>0.32300000000000001</v>
      </c>
      <c r="AC1015" s="33">
        <v>1.7999999999999999E-2</v>
      </c>
    </row>
    <row r="1016" spans="1:29" ht="11.4" x14ac:dyDescent="0.2">
      <c r="A1016" s="29">
        <v>999</v>
      </c>
      <c r="B1016" s="30" t="s">
        <v>54</v>
      </c>
      <c r="C1016" s="51" t="s">
        <v>139</v>
      </c>
      <c r="D1016" s="32"/>
      <c r="E1016" s="32">
        <v>748</v>
      </c>
      <c r="F1016" s="30" t="s">
        <v>107</v>
      </c>
      <c r="G1016" s="32">
        <v>913</v>
      </c>
      <c r="H1016" s="32">
        <v>2080</v>
      </c>
      <c r="I1016" s="33">
        <v>135.56899999999999</v>
      </c>
      <c r="J1016" s="33">
        <v>137.93100000000001</v>
      </c>
      <c r="K1016" s="33">
        <v>140.15299999999999</v>
      </c>
      <c r="L1016" s="33">
        <v>143.143</v>
      </c>
      <c r="M1016" s="33">
        <v>147.41499999999999</v>
      </c>
      <c r="N1016" s="33">
        <v>151.131</v>
      </c>
      <c r="O1016" s="33">
        <v>153.42699999999999</v>
      </c>
      <c r="P1016" s="33">
        <v>153.142</v>
      </c>
      <c r="Q1016" s="33">
        <v>148.73099999999999</v>
      </c>
      <c r="R1016" s="33">
        <v>139.62100000000001</v>
      </c>
      <c r="S1016" s="33">
        <v>128.78800000000001</v>
      </c>
      <c r="T1016" s="33">
        <v>119.96</v>
      </c>
      <c r="U1016" s="33">
        <v>113.35899999999999</v>
      </c>
      <c r="V1016" s="33">
        <v>96.585999999999999</v>
      </c>
      <c r="W1016" s="33">
        <v>75.986999999999995</v>
      </c>
      <c r="X1016" s="33">
        <v>46.372999999999998</v>
      </c>
      <c r="Y1016" s="33">
        <v>25.864000000000001</v>
      </c>
      <c r="Z1016" s="33">
        <v>11.988</v>
      </c>
      <c r="AA1016" s="33">
        <v>3.3</v>
      </c>
      <c r="AB1016" s="33">
        <v>0.497</v>
      </c>
      <c r="AC1016" s="33">
        <v>3.1E-2</v>
      </c>
    </row>
    <row r="1017" spans="1:29" ht="11.4" x14ac:dyDescent="0.2">
      <c r="A1017" s="29">
        <v>1000</v>
      </c>
      <c r="B1017" s="30" t="s">
        <v>54</v>
      </c>
      <c r="C1017" s="51" t="s">
        <v>139</v>
      </c>
      <c r="D1017" s="32"/>
      <c r="E1017" s="32">
        <v>748</v>
      </c>
      <c r="F1017" s="30" t="s">
        <v>107</v>
      </c>
      <c r="G1017" s="32">
        <v>913</v>
      </c>
      <c r="H1017" s="32">
        <v>2085</v>
      </c>
      <c r="I1017" s="33">
        <v>132.964</v>
      </c>
      <c r="J1017" s="33">
        <v>135.34700000000001</v>
      </c>
      <c r="K1017" s="33">
        <v>137.821</v>
      </c>
      <c r="L1017" s="33">
        <v>142.024</v>
      </c>
      <c r="M1017" s="33">
        <v>146.636</v>
      </c>
      <c r="N1017" s="33">
        <v>149.81899999999999</v>
      </c>
      <c r="O1017" s="33">
        <v>150.863</v>
      </c>
      <c r="P1017" s="33">
        <v>150.65799999999999</v>
      </c>
      <c r="Q1017" s="33">
        <v>149.97999999999999</v>
      </c>
      <c r="R1017" s="33">
        <v>145.33000000000001</v>
      </c>
      <c r="S1017" s="33">
        <v>135.16999999999999</v>
      </c>
      <c r="T1017" s="33">
        <v>122.744</v>
      </c>
      <c r="U1017" s="33">
        <v>111.73699999999999</v>
      </c>
      <c r="V1017" s="33">
        <v>102.123</v>
      </c>
      <c r="W1017" s="33">
        <v>82.346999999999994</v>
      </c>
      <c r="X1017" s="33">
        <v>59.143999999999998</v>
      </c>
      <c r="Y1017" s="33">
        <v>30.663</v>
      </c>
      <c r="Z1017" s="33">
        <v>12.784000000000001</v>
      </c>
      <c r="AA1017" s="33">
        <v>3.8050000000000002</v>
      </c>
      <c r="AB1017" s="33">
        <v>0.59499999999999997</v>
      </c>
      <c r="AC1017" s="33">
        <v>4.9000000000000002E-2</v>
      </c>
    </row>
    <row r="1018" spans="1:29" ht="11.4" x14ac:dyDescent="0.2">
      <c r="A1018" s="29">
        <v>1001</v>
      </c>
      <c r="B1018" s="30" t="s">
        <v>54</v>
      </c>
      <c r="C1018" s="51" t="s">
        <v>139</v>
      </c>
      <c r="D1018" s="32"/>
      <c r="E1018" s="32">
        <v>748</v>
      </c>
      <c r="F1018" s="30" t="s">
        <v>107</v>
      </c>
      <c r="G1018" s="32">
        <v>913</v>
      </c>
      <c r="H1018" s="32">
        <v>2090</v>
      </c>
      <c r="I1018" s="33">
        <v>131.029</v>
      </c>
      <c r="J1018" s="33">
        <v>132.77600000000001</v>
      </c>
      <c r="K1018" s="33">
        <v>135.25399999999999</v>
      </c>
      <c r="L1018" s="33">
        <v>139.71100000000001</v>
      </c>
      <c r="M1018" s="33">
        <v>145.54599999999999</v>
      </c>
      <c r="N1018" s="33">
        <v>149.09200000000001</v>
      </c>
      <c r="O1018" s="33">
        <v>149.65</v>
      </c>
      <c r="P1018" s="33">
        <v>148.27500000000001</v>
      </c>
      <c r="Q1018" s="33">
        <v>147.76300000000001</v>
      </c>
      <c r="R1018" s="33">
        <v>146.82</v>
      </c>
      <c r="S1018" s="33">
        <v>140.994</v>
      </c>
      <c r="T1018" s="33">
        <v>129.16300000000001</v>
      </c>
      <c r="U1018" s="33">
        <v>114.69799999999999</v>
      </c>
      <c r="V1018" s="33">
        <v>101.07</v>
      </c>
      <c r="W1018" s="33">
        <v>87.524000000000001</v>
      </c>
      <c r="X1018" s="33">
        <v>64.537999999999997</v>
      </c>
      <c r="Y1018" s="33">
        <v>39.598999999999997</v>
      </c>
      <c r="Z1018" s="33">
        <v>15.53</v>
      </c>
      <c r="AA1018" s="33">
        <v>4.1719999999999997</v>
      </c>
      <c r="AB1018" s="33">
        <v>0.71</v>
      </c>
      <c r="AC1018" s="33">
        <v>6.2E-2</v>
      </c>
    </row>
    <row r="1019" spans="1:29" ht="11.4" x14ac:dyDescent="0.2">
      <c r="A1019" s="29">
        <v>1002</v>
      </c>
      <c r="B1019" s="30" t="s">
        <v>54</v>
      </c>
      <c r="C1019" s="51" t="s">
        <v>139</v>
      </c>
      <c r="D1019" s="32"/>
      <c r="E1019" s="32">
        <v>748</v>
      </c>
      <c r="F1019" s="30" t="s">
        <v>107</v>
      </c>
      <c r="G1019" s="32">
        <v>913</v>
      </c>
      <c r="H1019" s="32">
        <v>2095</v>
      </c>
      <c r="I1019" s="33">
        <v>129.374</v>
      </c>
      <c r="J1019" s="33">
        <v>130.87799999999999</v>
      </c>
      <c r="K1019" s="33">
        <v>132.702</v>
      </c>
      <c r="L1019" s="33">
        <v>137.15799999999999</v>
      </c>
      <c r="M1019" s="33">
        <v>143.262</v>
      </c>
      <c r="N1019" s="33">
        <v>148.054</v>
      </c>
      <c r="O1019" s="33">
        <v>149.00899999999999</v>
      </c>
      <c r="P1019" s="33">
        <v>147.21700000000001</v>
      </c>
      <c r="Q1019" s="33">
        <v>145.62</v>
      </c>
      <c r="R1019" s="33">
        <v>144.91</v>
      </c>
      <c r="S1019" s="33">
        <v>142.744</v>
      </c>
      <c r="T1019" s="33">
        <v>135.06800000000001</v>
      </c>
      <c r="U1019" s="33">
        <v>121.078</v>
      </c>
      <c r="V1019" s="33">
        <v>104.16500000000001</v>
      </c>
      <c r="W1019" s="33">
        <v>87.081000000000003</v>
      </c>
      <c r="X1019" s="33">
        <v>69.084000000000003</v>
      </c>
      <c r="Y1019" s="33">
        <v>43.656999999999996</v>
      </c>
      <c r="Z1019" s="33">
        <v>20.452999999999999</v>
      </c>
      <c r="AA1019" s="33">
        <v>5.25</v>
      </c>
      <c r="AB1019" s="33">
        <v>0.80800000000000005</v>
      </c>
      <c r="AC1019" s="33">
        <v>7.6999999999999999E-2</v>
      </c>
    </row>
    <row r="1020" spans="1:29" ht="11.4" x14ac:dyDescent="0.2">
      <c r="A1020" s="29">
        <v>1003</v>
      </c>
      <c r="B1020" s="30" t="s">
        <v>54</v>
      </c>
      <c r="C1020" s="51" t="s">
        <v>139</v>
      </c>
      <c r="D1020" s="32"/>
      <c r="E1020" s="32">
        <v>748</v>
      </c>
      <c r="F1020" s="30" t="s">
        <v>107</v>
      </c>
      <c r="G1020" s="32">
        <v>913</v>
      </c>
      <c r="H1020" s="32">
        <v>2100</v>
      </c>
      <c r="I1020" s="33">
        <v>127.672</v>
      </c>
      <c r="J1020" s="33">
        <v>129.25200000000001</v>
      </c>
      <c r="K1020" s="33">
        <v>130.81200000000001</v>
      </c>
      <c r="L1020" s="33">
        <v>134.62299999999999</v>
      </c>
      <c r="M1020" s="33">
        <v>140.73699999999999</v>
      </c>
      <c r="N1020" s="33">
        <v>145.81899999999999</v>
      </c>
      <c r="O1020" s="33">
        <v>148.05099999999999</v>
      </c>
      <c r="P1020" s="33">
        <v>146.709</v>
      </c>
      <c r="Q1020" s="33">
        <v>144.76300000000001</v>
      </c>
      <c r="R1020" s="33">
        <v>143.05099999999999</v>
      </c>
      <c r="S1020" s="33">
        <v>141.185</v>
      </c>
      <c r="T1020" s="33">
        <v>137.08699999999999</v>
      </c>
      <c r="U1020" s="33">
        <v>127.015</v>
      </c>
      <c r="V1020" s="33">
        <v>110.41</v>
      </c>
      <c r="W1020" s="33">
        <v>90.236000000000004</v>
      </c>
      <c r="X1020" s="33">
        <v>69.253</v>
      </c>
      <c r="Y1020" s="33">
        <v>47.253999999999998</v>
      </c>
      <c r="Z1020" s="33">
        <v>22.962</v>
      </c>
      <c r="AA1020" s="33">
        <v>7.1470000000000002</v>
      </c>
      <c r="AB1020" s="33">
        <v>1.0680000000000001</v>
      </c>
      <c r="AC1020" s="33">
        <v>9.1999999999999998E-2</v>
      </c>
    </row>
    <row r="1021" spans="1:29" ht="11.4" x14ac:dyDescent="0.2">
      <c r="A1021" s="29">
        <v>1004</v>
      </c>
      <c r="B1021" s="30" t="s">
        <v>54</v>
      </c>
      <c r="C1021" s="51" t="s">
        <v>140</v>
      </c>
      <c r="D1021" s="32"/>
      <c r="E1021" s="32">
        <v>426</v>
      </c>
      <c r="F1021" s="30" t="s">
        <v>107</v>
      </c>
      <c r="G1021" s="32">
        <v>913</v>
      </c>
      <c r="H1021" s="32">
        <v>2020</v>
      </c>
      <c r="I1021" s="33">
        <v>253.51300000000001</v>
      </c>
      <c r="J1021" s="33">
        <v>225.23500000000001</v>
      </c>
      <c r="K1021" s="33">
        <v>211.87100000000001</v>
      </c>
      <c r="L1021" s="33">
        <v>216.95</v>
      </c>
      <c r="M1021" s="33">
        <v>203.923</v>
      </c>
      <c r="N1021" s="33">
        <v>191.26900000000001</v>
      </c>
      <c r="O1021" s="33">
        <v>174.74600000000001</v>
      </c>
      <c r="P1021" s="33">
        <v>152.535</v>
      </c>
      <c r="Q1021" s="33">
        <v>119.473</v>
      </c>
      <c r="R1021" s="33">
        <v>90.778000000000006</v>
      </c>
      <c r="S1021" s="33">
        <v>74.698999999999998</v>
      </c>
      <c r="T1021" s="33">
        <v>66.072000000000003</v>
      </c>
      <c r="U1021" s="33">
        <v>55.17</v>
      </c>
      <c r="V1021" s="33">
        <v>41.643000000000001</v>
      </c>
      <c r="W1021" s="33">
        <v>29.687999999999999</v>
      </c>
      <c r="X1021" s="33">
        <v>18.620999999999999</v>
      </c>
      <c r="Y1021" s="33">
        <v>10.314</v>
      </c>
      <c r="Z1021" s="33">
        <v>4.5620000000000003</v>
      </c>
      <c r="AA1021" s="33">
        <v>1.0649999999999999</v>
      </c>
      <c r="AB1021" s="33">
        <v>0.114</v>
      </c>
      <c r="AC1021" s="33">
        <v>1.0999999999999999E-2</v>
      </c>
    </row>
    <row r="1022" spans="1:29" ht="11.4" x14ac:dyDescent="0.2">
      <c r="A1022" s="29">
        <v>1005</v>
      </c>
      <c r="B1022" s="30" t="s">
        <v>54</v>
      </c>
      <c r="C1022" s="51" t="s">
        <v>140</v>
      </c>
      <c r="D1022" s="32"/>
      <c r="E1022" s="32">
        <v>426</v>
      </c>
      <c r="F1022" s="30" t="s">
        <v>107</v>
      </c>
      <c r="G1022" s="32">
        <v>913</v>
      </c>
      <c r="H1022" s="32">
        <v>2025</v>
      </c>
      <c r="I1022" s="33">
        <v>245.13900000000001</v>
      </c>
      <c r="J1022" s="33">
        <v>235.72</v>
      </c>
      <c r="K1022" s="33">
        <v>219.303</v>
      </c>
      <c r="L1022" s="33">
        <v>206.83799999999999</v>
      </c>
      <c r="M1022" s="33">
        <v>206.19200000000001</v>
      </c>
      <c r="N1022" s="33">
        <v>187.49</v>
      </c>
      <c r="O1022" s="33">
        <v>175.25</v>
      </c>
      <c r="P1022" s="33">
        <v>162.28</v>
      </c>
      <c r="Q1022" s="33">
        <v>143.59299999999999</v>
      </c>
      <c r="R1022" s="33">
        <v>113.51300000000001</v>
      </c>
      <c r="S1022" s="33">
        <v>86.266000000000005</v>
      </c>
      <c r="T1022" s="33">
        <v>69.468000000000004</v>
      </c>
      <c r="U1022" s="33">
        <v>58.869</v>
      </c>
      <c r="V1022" s="33">
        <v>46.774999999999999</v>
      </c>
      <c r="W1022" s="33">
        <v>33.189</v>
      </c>
      <c r="X1022" s="33">
        <v>21.315000000000001</v>
      </c>
      <c r="Y1022" s="33">
        <v>11.022</v>
      </c>
      <c r="Z1022" s="33">
        <v>4.1779999999999999</v>
      </c>
      <c r="AA1022" s="33">
        <v>1.03</v>
      </c>
      <c r="AB1022" s="33">
        <v>0.128</v>
      </c>
      <c r="AC1022" s="33">
        <v>0.01</v>
      </c>
    </row>
    <row r="1023" spans="1:29" ht="11.4" x14ac:dyDescent="0.2">
      <c r="A1023" s="29">
        <v>1006</v>
      </c>
      <c r="B1023" s="30" t="s">
        <v>54</v>
      </c>
      <c r="C1023" s="51" t="s">
        <v>140</v>
      </c>
      <c r="D1023" s="32"/>
      <c r="E1023" s="32">
        <v>426</v>
      </c>
      <c r="F1023" s="30" t="s">
        <v>107</v>
      </c>
      <c r="G1023" s="32">
        <v>913</v>
      </c>
      <c r="H1023" s="32">
        <v>2030</v>
      </c>
      <c r="I1023" s="33">
        <v>242.691</v>
      </c>
      <c r="J1023" s="33">
        <v>234.87</v>
      </c>
      <c r="K1023" s="33">
        <v>232.125</v>
      </c>
      <c r="L1023" s="33">
        <v>216.12299999999999</v>
      </c>
      <c r="M1023" s="33">
        <v>200.44399999999999</v>
      </c>
      <c r="N1023" s="33">
        <v>195.91300000000001</v>
      </c>
      <c r="O1023" s="33">
        <v>176.49199999999999</v>
      </c>
      <c r="P1023" s="33">
        <v>164.68799999999999</v>
      </c>
      <c r="Q1023" s="33">
        <v>152.25399999999999</v>
      </c>
      <c r="R1023" s="33">
        <v>134.30199999999999</v>
      </c>
      <c r="S1023" s="33">
        <v>105.417</v>
      </c>
      <c r="T1023" s="33">
        <v>78.956000000000003</v>
      </c>
      <c r="U1023" s="33">
        <v>61.771000000000001</v>
      </c>
      <c r="V1023" s="33">
        <v>50.073999999999998</v>
      </c>
      <c r="W1023" s="33">
        <v>37.290999999999997</v>
      </c>
      <c r="X1023" s="33">
        <v>23.76</v>
      </c>
      <c r="Y1023" s="33">
        <v>12.465</v>
      </c>
      <c r="Z1023" s="33">
        <v>4.4429999999999996</v>
      </c>
      <c r="AA1023" s="33">
        <v>0.95599999999999996</v>
      </c>
      <c r="AB1023" s="33">
        <v>0.125</v>
      </c>
      <c r="AC1023" s="33">
        <v>1.0999999999999999E-2</v>
      </c>
    </row>
    <row r="1024" spans="1:29" ht="11.4" x14ac:dyDescent="0.2">
      <c r="A1024" s="29">
        <v>1007</v>
      </c>
      <c r="B1024" s="30" t="s">
        <v>54</v>
      </c>
      <c r="C1024" s="51" t="s">
        <v>140</v>
      </c>
      <c r="D1024" s="32"/>
      <c r="E1024" s="32">
        <v>426</v>
      </c>
      <c r="F1024" s="30" t="s">
        <v>107</v>
      </c>
      <c r="G1024" s="32">
        <v>913</v>
      </c>
      <c r="H1024" s="32">
        <v>2035</v>
      </c>
      <c r="I1024" s="33">
        <v>238.67099999999999</v>
      </c>
      <c r="J1024" s="33">
        <v>232.89099999999999</v>
      </c>
      <c r="K1024" s="33">
        <v>231.44399999999999</v>
      </c>
      <c r="L1024" s="33">
        <v>229.03700000000001</v>
      </c>
      <c r="M1024" s="33">
        <v>209.91800000000001</v>
      </c>
      <c r="N1024" s="33">
        <v>190.84800000000001</v>
      </c>
      <c r="O1024" s="33">
        <v>185.51900000000001</v>
      </c>
      <c r="P1024" s="33">
        <v>167.08099999999999</v>
      </c>
      <c r="Q1024" s="33">
        <v>155.898</v>
      </c>
      <c r="R1024" s="33">
        <v>143.58799999999999</v>
      </c>
      <c r="S1024" s="33">
        <v>125.42</v>
      </c>
      <c r="T1024" s="33">
        <v>96.864999999999995</v>
      </c>
      <c r="U1024" s="33">
        <v>70.56</v>
      </c>
      <c r="V1024" s="33">
        <v>52.948999999999998</v>
      </c>
      <c r="W1024" s="33">
        <v>40.222000000000001</v>
      </c>
      <c r="X1024" s="33">
        <v>26.93</v>
      </c>
      <c r="Y1024" s="33">
        <v>14.090999999999999</v>
      </c>
      <c r="Z1024" s="33">
        <v>5.0919999999999996</v>
      </c>
      <c r="AA1024" s="33">
        <v>1.028</v>
      </c>
      <c r="AB1024" s="33">
        <v>0.11799999999999999</v>
      </c>
      <c r="AC1024" s="33">
        <v>0.01</v>
      </c>
    </row>
    <row r="1025" spans="1:29" ht="11.4" x14ac:dyDescent="0.2">
      <c r="A1025" s="29">
        <v>1008</v>
      </c>
      <c r="B1025" s="30" t="s">
        <v>54</v>
      </c>
      <c r="C1025" s="51" t="s">
        <v>140</v>
      </c>
      <c r="D1025" s="32"/>
      <c r="E1025" s="32">
        <v>426</v>
      </c>
      <c r="F1025" s="30" t="s">
        <v>107</v>
      </c>
      <c r="G1025" s="32">
        <v>913</v>
      </c>
      <c r="H1025" s="32">
        <v>2040</v>
      </c>
      <c r="I1025" s="33">
        <v>236.88800000000001</v>
      </c>
      <c r="J1025" s="33">
        <v>229.268</v>
      </c>
      <c r="K1025" s="33">
        <v>229.61500000000001</v>
      </c>
      <c r="L1025" s="33">
        <v>228.52</v>
      </c>
      <c r="M1025" s="33">
        <v>222.98400000000001</v>
      </c>
      <c r="N1025" s="33">
        <v>200.673</v>
      </c>
      <c r="O1025" s="33">
        <v>181.44900000000001</v>
      </c>
      <c r="P1025" s="33">
        <v>176.845</v>
      </c>
      <c r="Q1025" s="33">
        <v>159.41999999999999</v>
      </c>
      <c r="R1025" s="33">
        <v>148.191</v>
      </c>
      <c r="S1025" s="33">
        <v>135.001</v>
      </c>
      <c r="T1025" s="33">
        <v>115.777</v>
      </c>
      <c r="U1025" s="33">
        <v>86.870999999999995</v>
      </c>
      <c r="V1025" s="33">
        <v>60.697000000000003</v>
      </c>
      <c r="W1025" s="33">
        <v>42.780999999999999</v>
      </c>
      <c r="X1025" s="33">
        <v>29.198</v>
      </c>
      <c r="Y1025" s="33">
        <v>16.085000000000001</v>
      </c>
      <c r="Z1025" s="33">
        <v>5.851</v>
      </c>
      <c r="AA1025" s="33">
        <v>1.204</v>
      </c>
      <c r="AB1025" s="33">
        <v>0.129</v>
      </c>
      <c r="AC1025" s="33">
        <v>0.01</v>
      </c>
    </row>
    <row r="1026" spans="1:29" ht="11.4" x14ac:dyDescent="0.2">
      <c r="A1026" s="29">
        <v>1009</v>
      </c>
      <c r="B1026" s="30" t="s">
        <v>54</v>
      </c>
      <c r="C1026" s="51" t="s">
        <v>140</v>
      </c>
      <c r="D1026" s="32"/>
      <c r="E1026" s="32">
        <v>426</v>
      </c>
      <c r="F1026" s="30" t="s">
        <v>107</v>
      </c>
      <c r="G1026" s="32">
        <v>913</v>
      </c>
      <c r="H1026" s="32">
        <v>2045</v>
      </c>
      <c r="I1026" s="33">
        <v>234.78800000000001</v>
      </c>
      <c r="J1026" s="33">
        <v>227.803</v>
      </c>
      <c r="K1026" s="33">
        <v>226.12700000000001</v>
      </c>
      <c r="L1026" s="33">
        <v>226.834</v>
      </c>
      <c r="M1026" s="33">
        <v>222.714</v>
      </c>
      <c r="N1026" s="33">
        <v>214</v>
      </c>
      <c r="O1026" s="33">
        <v>191.73500000000001</v>
      </c>
      <c r="P1026" s="33">
        <v>173.92699999999999</v>
      </c>
      <c r="Q1026" s="33">
        <v>169.792</v>
      </c>
      <c r="R1026" s="33">
        <v>152.52099999999999</v>
      </c>
      <c r="S1026" s="33">
        <v>140.197</v>
      </c>
      <c r="T1026" s="33">
        <v>125.282</v>
      </c>
      <c r="U1026" s="33">
        <v>104.274</v>
      </c>
      <c r="V1026" s="33">
        <v>74.933999999999997</v>
      </c>
      <c r="W1026" s="33">
        <v>49.115000000000002</v>
      </c>
      <c r="X1026" s="33">
        <v>31.19</v>
      </c>
      <c r="Y1026" s="33">
        <v>17.516999999999999</v>
      </c>
      <c r="Z1026" s="33">
        <v>6.7510000000000003</v>
      </c>
      <c r="AA1026" s="33">
        <v>1.4139999999999999</v>
      </c>
      <c r="AB1026" s="33">
        <v>0.153</v>
      </c>
      <c r="AC1026" s="33">
        <v>0.01</v>
      </c>
    </row>
    <row r="1027" spans="1:29" ht="11.4" x14ac:dyDescent="0.2">
      <c r="A1027" s="29">
        <v>1010</v>
      </c>
      <c r="B1027" s="30" t="s">
        <v>54</v>
      </c>
      <c r="C1027" s="51" t="s">
        <v>140</v>
      </c>
      <c r="D1027" s="32"/>
      <c r="E1027" s="32">
        <v>426</v>
      </c>
      <c r="F1027" s="30" t="s">
        <v>107</v>
      </c>
      <c r="G1027" s="32">
        <v>913</v>
      </c>
      <c r="H1027" s="32">
        <v>2050</v>
      </c>
      <c r="I1027" s="33">
        <v>230.20599999999999</v>
      </c>
      <c r="J1027" s="33">
        <v>225.98</v>
      </c>
      <c r="K1027" s="33">
        <v>224.76400000000001</v>
      </c>
      <c r="L1027" s="33">
        <v>223.47200000000001</v>
      </c>
      <c r="M1027" s="33">
        <v>221.25</v>
      </c>
      <c r="N1027" s="33">
        <v>214.155</v>
      </c>
      <c r="O1027" s="33">
        <v>205.422</v>
      </c>
      <c r="P1027" s="33">
        <v>184.72399999999999</v>
      </c>
      <c r="Q1027" s="33">
        <v>168.001</v>
      </c>
      <c r="R1027" s="33">
        <v>163.26300000000001</v>
      </c>
      <c r="S1027" s="33">
        <v>145.053</v>
      </c>
      <c r="T1027" s="33">
        <v>130.767</v>
      </c>
      <c r="U1027" s="33">
        <v>113.36199999999999</v>
      </c>
      <c r="V1027" s="33">
        <v>90.295000000000002</v>
      </c>
      <c r="W1027" s="33">
        <v>60.697000000000003</v>
      </c>
      <c r="X1027" s="33">
        <v>35.795999999999999</v>
      </c>
      <c r="Y1027" s="33">
        <v>18.792000000000002</v>
      </c>
      <c r="Z1027" s="33">
        <v>7.4080000000000004</v>
      </c>
      <c r="AA1027" s="33">
        <v>1.661</v>
      </c>
      <c r="AB1027" s="33">
        <v>0.185</v>
      </c>
      <c r="AC1027" s="33">
        <v>1.2E-2</v>
      </c>
    </row>
    <row r="1028" spans="1:29" ht="11.4" x14ac:dyDescent="0.2">
      <c r="A1028" s="29">
        <v>1011</v>
      </c>
      <c r="B1028" s="30" t="s">
        <v>54</v>
      </c>
      <c r="C1028" s="51" t="s">
        <v>140</v>
      </c>
      <c r="D1028" s="32"/>
      <c r="E1028" s="32">
        <v>426</v>
      </c>
      <c r="F1028" s="30" t="s">
        <v>107</v>
      </c>
      <c r="G1028" s="32">
        <v>913</v>
      </c>
      <c r="H1028" s="32">
        <v>2055</v>
      </c>
      <c r="I1028" s="33">
        <v>224.13499999999999</v>
      </c>
      <c r="J1028" s="33">
        <v>221.654</v>
      </c>
      <c r="K1028" s="33">
        <v>223.03299999999999</v>
      </c>
      <c r="L1028" s="33">
        <v>222.21100000000001</v>
      </c>
      <c r="M1028" s="33">
        <v>218.08600000000001</v>
      </c>
      <c r="N1028" s="33">
        <v>213.05600000000001</v>
      </c>
      <c r="O1028" s="33">
        <v>206.14500000000001</v>
      </c>
      <c r="P1028" s="33">
        <v>198.779</v>
      </c>
      <c r="Q1028" s="33">
        <v>179.209</v>
      </c>
      <c r="R1028" s="33">
        <v>162.38800000000001</v>
      </c>
      <c r="S1028" s="33">
        <v>155.90199999999999</v>
      </c>
      <c r="T1028" s="33">
        <v>135.886</v>
      </c>
      <c r="U1028" s="33">
        <v>118.875</v>
      </c>
      <c r="V1028" s="33">
        <v>98.614000000000004</v>
      </c>
      <c r="W1028" s="33">
        <v>73.391999999999996</v>
      </c>
      <c r="X1028" s="33">
        <v>44.231000000000002</v>
      </c>
      <c r="Y1028" s="33">
        <v>21.56</v>
      </c>
      <c r="Z1028" s="33">
        <v>8.0139999999999993</v>
      </c>
      <c r="AA1028" s="33">
        <v>1.85</v>
      </c>
      <c r="AB1028" s="33">
        <v>0.22500000000000001</v>
      </c>
      <c r="AC1028" s="33">
        <v>1.6E-2</v>
      </c>
    </row>
    <row r="1029" spans="1:29" ht="11.4" x14ac:dyDescent="0.2">
      <c r="A1029" s="29">
        <v>1012</v>
      </c>
      <c r="B1029" s="30" t="s">
        <v>54</v>
      </c>
      <c r="C1029" s="51" t="s">
        <v>140</v>
      </c>
      <c r="D1029" s="32"/>
      <c r="E1029" s="32">
        <v>426</v>
      </c>
      <c r="F1029" s="30" t="s">
        <v>107</v>
      </c>
      <c r="G1029" s="32">
        <v>913</v>
      </c>
      <c r="H1029" s="32">
        <v>2060</v>
      </c>
      <c r="I1029" s="33">
        <v>217.43799999999999</v>
      </c>
      <c r="J1029" s="33">
        <v>215.809</v>
      </c>
      <c r="K1029" s="33">
        <v>218.79</v>
      </c>
      <c r="L1029" s="33">
        <v>220.56299999999999</v>
      </c>
      <c r="M1029" s="33">
        <v>216.97499999999999</v>
      </c>
      <c r="N1029" s="33">
        <v>210.20699999999999</v>
      </c>
      <c r="O1029" s="33">
        <v>205.542</v>
      </c>
      <c r="P1029" s="33">
        <v>200.16399999999999</v>
      </c>
      <c r="Q1029" s="33">
        <v>193.524</v>
      </c>
      <c r="R1029" s="33">
        <v>173.81100000000001</v>
      </c>
      <c r="S1029" s="33">
        <v>155.762</v>
      </c>
      <c r="T1029" s="33">
        <v>146.58000000000001</v>
      </c>
      <c r="U1029" s="33">
        <v>124.02500000000001</v>
      </c>
      <c r="V1029" s="33">
        <v>103.893</v>
      </c>
      <c r="W1029" s="33">
        <v>80.528000000000006</v>
      </c>
      <c r="X1029" s="33">
        <v>53.652000000000001</v>
      </c>
      <c r="Y1029" s="33">
        <v>26.646999999999998</v>
      </c>
      <c r="Z1029" s="33">
        <v>9.2289999999999992</v>
      </c>
      <c r="AA1029" s="33">
        <v>2.0339999999999998</v>
      </c>
      <c r="AB1029" s="33">
        <v>0.253</v>
      </c>
      <c r="AC1029" s="33">
        <v>1.9E-2</v>
      </c>
    </row>
    <row r="1030" spans="1:29" ht="11.4" x14ac:dyDescent="0.2">
      <c r="A1030" s="29">
        <v>1013</v>
      </c>
      <c r="B1030" s="30" t="s">
        <v>54</v>
      </c>
      <c r="C1030" s="51" t="s">
        <v>140</v>
      </c>
      <c r="D1030" s="32"/>
      <c r="E1030" s="32">
        <v>426</v>
      </c>
      <c r="F1030" s="30" t="s">
        <v>107</v>
      </c>
      <c r="G1030" s="32">
        <v>913</v>
      </c>
      <c r="H1030" s="32">
        <v>2065</v>
      </c>
      <c r="I1030" s="33">
        <v>210.21799999999999</v>
      </c>
      <c r="J1030" s="33">
        <v>209.31</v>
      </c>
      <c r="K1030" s="33">
        <v>213.02099999999999</v>
      </c>
      <c r="L1030" s="33">
        <v>216.39699999999999</v>
      </c>
      <c r="M1030" s="33">
        <v>215.45099999999999</v>
      </c>
      <c r="N1030" s="33">
        <v>209.339</v>
      </c>
      <c r="O1030" s="33">
        <v>203.13200000000001</v>
      </c>
      <c r="P1030" s="33">
        <v>200.15899999999999</v>
      </c>
      <c r="Q1030" s="33">
        <v>195.572</v>
      </c>
      <c r="R1030" s="33">
        <v>188.221</v>
      </c>
      <c r="S1030" s="33">
        <v>167.19800000000001</v>
      </c>
      <c r="T1030" s="33">
        <v>147.018</v>
      </c>
      <c r="U1030" s="33">
        <v>134.29900000000001</v>
      </c>
      <c r="V1030" s="33">
        <v>108.85599999999999</v>
      </c>
      <c r="W1030" s="33">
        <v>85.289000000000001</v>
      </c>
      <c r="X1030" s="33">
        <v>59.198999999999998</v>
      </c>
      <c r="Y1030" s="33">
        <v>32.491</v>
      </c>
      <c r="Z1030" s="33">
        <v>11.476000000000001</v>
      </c>
      <c r="AA1030" s="33">
        <v>2.375</v>
      </c>
      <c r="AB1030" s="33">
        <v>0.28499999999999998</v>
      </c>
      <c r="AC1030" s="33">
        <v>2.1999999999999999E-2</v>
      </c>
    </row>
    <row r="1031" spans="1:29" ht="11.4" x14ac:dyDescent="0.2">
      <c r="A1031" s="29">
        <v>1014</v>
      </c>
      <c r="B1031" s="30" t="s">
        <v>54</v>
      </c>
      <c r="C1031" s="51" t="s">
        <v>140</v>
      </c>
      <c r="D1031" s="32"/>
      <c r="E1031" s="32">
        <v>426</v>
      </c>
      <c r="F1031" s="30" t="s">
        <v>107</v>
      </c>
      <c r="G1031" s="32">
        <v>913</v>
      </c>
      <c r="H1031" s="32">
        <v>2070</v>
      </c>
      <c r="I1031" s="33">
        <v>201.80099999999999</v>
      </c>
      <c r="J1031" s="33">
        <v>202.267</v>
      </c>
      <c r="K1031" s="33">
        <v>206.58699999999999</v>
      </c>
      <c r="L1031" s="33">
        <v>210.697</v>
      </c>
      <c r="M1031" s="33">
        <v>211.40600000000001</v>
      </c>
      <c r="N1031" s="33">
        <v>208.02799999999999</v>
      </c>
      <c r="O1031" s="33">
        <v>202.60900000000001</v>
      </c>
      <c r="P1031" s="33">
        <v>198.30099999999999</v>
      </c>
      <c r="Q1031" s="33">
        <v>196.18899999999999</v>
      </c>
      <c r="R1031" s="33">
        <v>190.83199999999999</v>
      </c>
      <c r="S1031" s="33">
        <v>181.51300000000001</v>
      </c>
      <c r="T1031" s="33">
        <v>158.26300000000001</v>
      </c>
      <c r="U1031" s="33">
        <v>135.20699999999999</v>
      </c>
      <c r="V1031" s="33">
        <v>118.395</v>
      </c>
      <c r="W1031" s="33">
        <v>89.811000000000007</v>
      </c>
      <c r="X1031" s="33">
        <v>63.115000000000002</v>
      </c>
      <c r="Y1031" s="33">
        <v>36.14</v>
      </c>
      <c r="Z1031" s="33">
        <v>14.15</v>
      </c>
      <c r="AA1031" s="33">
        <v>3.0059999999999998</v>
      </c>
      <c r="AB1031" s="33">
        <v>0.34100000000000003</v>
      </c>
      <c r="AC1031" s="33">
        <v>2.5000000000000001E-2</v>
      </c>
    </row>
    <row r="1032" spans="1:29" ht="11.4" x14ac:dyDescent="0.2">
      <c r="A1032" s="29">
        <v>1015</v>
      </c>
      <c r="B1032" s="30" t="s">
        <v>54</v>
      </c>
      <c r="C1032" s="51" t="s">
        <v>140</v>
      </c>
      <c r="D1032" s="32"/>
      <c r="E1032" s="32">
        <v>426</v>
      </c>
      <c r="F1032" s="30" t="s">
        <v>107</v>
      </c>
      <c r="G1032" s="32">
        <v>913</v>
      </c>
      <c r="H1032" s="32">
        <v>2075</v>
      </c>
      <c r="I1032" s="33">
        <v>194.04300000000001</v>
      </c>
      <c r="J1032" s="33">
        <v>194.00200000000001</v>
      </c>
      <c r="K1032" s="33">
        <v>199.602</v>
      </c>
      <c r="L1032" s="33">
        <v>204.32599999999999</v>
      </c>
      <c r="M1032" s="33">
        <v>205.815</v>
      </c>
      <c r="N1032" s="33">
        <v>204.17599999999999</v>
      </c>
      <c r="O1032" s="33">
        <v>201.59299999999999</v>
      </c>
      <c r="P1032" s="33">
        <v>198.21100000000001</v>
      </c>
      <c r="Q1032" s="33">
        <v>194.922</v>
      </c>
      <c r="R1032" s="33">
        <v>192.00399999999999</v>
      </c>
      <c r="S1032" s="33">
        <v>184.57900000000001</v>
      </c>
      <c r="T1032" s="33">
        <v>172.24600000000001</v>
      </c>
      <c r="U1032" s="33">
        <v>146.006</v>
      </c>
      <c r="V1032" s="33">
        <v>119.685</v>
      </c>
      <c r="W1032" s="33">
        <v>98.186000000000007</v>
      </c>
      <c r="X1032" s="33">
        <v>66.87</v>
      </c>
      <c r="Y1032" s="33">
        <v>38.887999999999998</v>
      </c>
      <c r="Z1032" s="33">
        <v>15.952999999999999</v>
      </c>
      <c r="AA1032" s="33">
        <v>3.78</v>
      </c>
      <c r="AB1032" s="33">
        <v>0.44</v>
      </c>
      <c r="AC1032" s="33">
        <v>0.03</v>
      </c>
    </row>
    <row r="1033" spans="1:29" ht="11.4" x14ac:dyDescent="0.2">
      <c r="A1033" s="29">
        <v>1016</v>
      </c>
      <c r="B1033" s="30" t="s">
        <v>54</v>
      </c>
      <c r="C1033" s="51" t="s">
        <v>140</v>
      </c>
      <c r="D1033" s="32"/>
      <c r="E1033" s="32">
        <v>426</v>
      </c>
      <c r="F1033" s="30" t="s">
        <v>107</v>
      </c>
      <c r="G1033" s="32">
        <v>913</v>
      </c>
      <c r="H1033" s="32">
        <v>2080</v>
      </c>
      <c r="I1033" s="33">
        <v>186.27699999999999</v>
      </c>
      <c r="J1033" s="33">
        <v>186.364</v>
      </c>
      <c r="K1033" s="33">
        <v>191.387</v>
      </c>
      <c r="L1033" s="33">
        <v>197.39599999999999</v>
      </c>
      <c r="M1033" s="33">
        <v>199.53299999999999</v>
      </c>
      <c r="N1033" s="33">
        <v>198.755</v>
      </c>
      <c r="O1033" s="33">
        <v>198.01400000000001</v>
      </c>
      <c r="P1033" s="33">
        <v>197.57</v>
      </c>
      <c r="Q1033" s="33">
        <v>195.30099999999999</v>
      </c>
      <c r="R1033" s="33">
        <v>191.298</v>
      </c>
      <c r="S1033" s="33">
        <v>186.24700000000001</v>
      </c>
      <c r="T1033" s="33">
        <v>175.67400000000001</v>
      </c>
      <c r="U1033" s="33">
        <v>159.41399999999999</v>
      </c>
      <c r="V1033" s="33">
        <v>129.76</v>
      </c>
      <c r="W1033" s="33">
        <v>99.798000000000002</v>
      </c>
      <c r="X1033" s="33">
        <v>73.661000000000001</v>
      </c>
      <c r="Y1033" s="33">
        <v>41.636000000000003</v>
      </c>
      <c r="Z1033" s="33">
        <v>17.483000000000001</v>
      </c>
      <c r="AA1033" s="33">
        <v>4.3840000000000003</v>
      </c>
      <c r="AB1033" s="33">
        <v>0.57699999999999996</v>
      </c>
      <c r="AC1033" s="33">
        <v>0.04</v>
      </c>
    </row>
    <row r="1034" spans="1:29" ht="11.4" x14ac:dyDescent="0.2">
      <c r="A1034" s="29">
        <v>1017</v>
      </c>
      <c r="B1034" s="30" t="s">
        <v>54</v>
      </c>
      <c r="C1034" s="51" t="s">
        <v>140</v>
      </c>
      <c r="D1034" s="32"/>
      <c r="E1034" s="32">
        <v>426</v>
      </c>
      <c r="F1034" s="30" t="s">
        <v>107</v>
      </c>
      <c r="G1034" s="32">
        <v>913</v>
      </c>
      <c r="H1034" s="32">
        <v>2085</v>
      </c>
      <c r="I1034" s="33">
        <v>177.38499999999999</v>
      </c>
      <c r="J1034" s="33">
        <v>178.70599999999999</v>
      </c>
      <c r="K1034" s="33">
        <v>183.79599999999999</v>
      </c>
      <c r="L1034" s="33">
        <v>189.22800000000001</v>
      </c>
      <c r="M1034" s="33">
        <v>192.68700000000001</v>
      </c>
      <c r="N1034" s="33">
        <v>192.62700000000001</v>
      </c>
      <c r="O1034" s="33">
        <v>192.84100000000001</v>
      </c>
      <c r="P1034" s="33">
        <v>194.35400000000001</v>
      </c>
      <c r="Q1034" s="33">
        <v>195.09200000000001</v>
      </c>
      <c r="R1034" s="33">
        <v>192.142</v>
      </c>
      <c r="S1034" s="33">
        <v>186.08</v>
      </c>
      <c r="T1034" s="33">
        <v>177.78100000000001</v>
      </c>
      <c r="U1034" s="33">
        <v>163.119</v>
      </c>
      <c r="V1034" s="33">
        <v>142.25</v>
      </c>
      <c r="W1034" s="33">
        <v>108.762</v>
      </c>
      <c r="X1034" s="33">
        <v>75.444999999999993</v>
      </c>
      <c r="Y1034" s="33">
        <v>46.404000000000003</v>
      </c>
      <c r="Z1034" s="33">
        <v>19.071000000000002</v>
      </c>
      <c r="AA1034" s="33">
        <v>4.9569999999999999</v>
      </c>
      <c r="AB1034" s="33">
        <v>0.69499999999999995</v>
      </c>
      <c r="AC1034" s="33">
        <v>5.3999999999999999E-2</v>
      </c>
    </row>
    <row r="1035" spans="1:29" ht="11.4" x14ac:dyDescent="0.2">
      <c r="A1035" s="29">
        <v>1018</v>
      </c>
      <c r="B1035" s="30" t="s">
        <v>54</v>
      </c>
      <c r="C1035" s="51" t="s">
        <v>140</v>
      </c>
      <c r="D1035" s="32"/>
      <c r="E1035" s="32">
        <v>426</v>
      </c>
      <c r="F1035" s="30" t="s">
        <v>107</v>
      </c>
      <c r="G1035" s="32">
        <v>913</v>
      </c>
      <c r="H1035" s="32">
        <v>2090</v>
      </c>
      <c r="I1035" s="33">
        <v>169.483</v>
      </c>
      <c r="J1035" s="33">
        <v>169.911</v>
      </c>
      <c r="K1035" s="33">
        <v>176.173</v>
      </c>
      <c r="L1035" s="33">
        <v>181.68100000000001</v>
      </c>
      <c r="M1035" s="33">
        <v>184.59700000000001</v>
      </c>
      <c r="N1035" s="33">
        <v>185.91300000000001</v>
      </c>
      <c r="O1035" s="33">
        <v>186.93199999999999</v>
      </c>
      <c r="P1035" s="33">
        <v>189.524</v>
      </c>
      <c r="Q1035" s="33">
        <v>192.31700000000001</v>
      </c>
      <c r="R1035" s="33">
        <v>192.374</v>
      </c>
      <c r="S1035" s="33">
        <v>187.38</v>
      </c>
      <c r="T1035" s="33">
        <v>178.14099999999999</v>
      </c>
      <c r="U1035" s="33">
        <v>165.631</v>
      </c>
      <c r="V1035" s="33">
        <v>146.167</v>
      </c>
      <c r="W1035" s="33">
        <v>119.886</v>
      </c>
      <c r="X1035" s="33">
        <v>82.84</v>
      </c>
      <c r="Y1035" s="33">
        <v>48.107999999999997</v>
      </c>
      <c r="Z1035" s="33">
        <v>21.704000000000001</v>
      </c>
      <c r="AA1035" s="33">
        <v>5.5839999999999996</v>
      </c>
      <c r="AB1035" s="33">
        <v>0.82</v>
      </c>
      <c r="AC1035" s="33">
        <v>6.7000000000000004E-2</v>
      </c>
    </row>
    <row r="1036" spans="1:29" ht="11.4" x14ac:dyDescent="0.2">
      <c r="A1036" s="29">
        <v>1019</v>
      </c>
      <c r="B1036" s="30" t="s">
        <v>54</v>
      </c>
      <c r="C1036" s="51" t="s">
        <v>140</v>
      </c>
      <c r="D1036" s="32"/>
      <c r="E1036" s="32">
        <v>426</v>
      </c>
      <c r="F1036" s="30" t="s">
        <v>107</v>
      </c>
      <c r="G1036" s="32">
        <v>913</v>
      </c>
      <c r="H1036" s="32">
        <v>2095</v>
      </c>
      <c r="I1036" s="33">
        <v>161.012</v>
      </c>
      <c r="J1036" s="33">
        <v>162.08600000000001</v>
      </c>
      <c r="K1036" s="33">
        <v>167.41800000000001</v>
      </c>
      <c r="L1036" s="33">
        <v>174.09800000000001</v>
      </c>
      <c r="M1036" s="33">
        <v>177.11699999999999</v>
      </c>
      <c r="N1036" s="33">
        <v>177.95099999999999</v>
      </c>
      <c r="O1036" s="33">
        <v>180.41499999999999</v>
      </c>
      <c r="P1036" s="33">
        <v>183.922</v>
      </c>
      <c r="Q1036" s="33">
        <v>187.90799999999999</v>
      </c>
      <c r="R1036" s="33">
        <v>190.07900000000001</v>
      </c>
      <c r="S1036" s="33">
        <v>188.07599999999999</v>
      </c>
      <c r="T1036" s="33">
        <v>179.898</v>
      </c>
      <c r="U1036" s="33">
        <v>166.54599999999999</v>
      </c>
      <c r="V1036" s="33">
        <v>149.077</v>
      </c>
      <c r="W1036" s="33">
        <v>123.91500000000001</v>
      </c>
      <c r="X1036" s="33">
        <v>92.070999999999998</v>
      </c>
      <c r="Y1036" s="33">
        <v>53.491</v>
      </c>
      <c r="Z1036" s="33">
        <v>22.992000000000001</v>
      </c>
      <c r="AA1036" s="33">
        <v>6.5860000000000003</v>
      </c>
      <c r="AB1036" s="33">
        <v>0.96799999999999997</v>
      </c>
      <c r="AC1036" s="33">
        <v>8.3000000000000004E-2</v>
      </c>
    </row>
    <row r="1037" spans="1:29" ht="11.4" x14ac:dyDescent="0.2">
      <c r="A1037" s="29">
        <v>1020</v>
      </c>
      <c r="B1037" s="30" t="s">
        <v>54</v>
      </c>
      <c r="C1037" s="51" t="s">
        <v>140</v>
      </c>
      <c r="D1037" s="32"/>
      <c r="E1037" s="32">
        <v>426</v>
      </c>
      <c r="F1037" s="30" t="s">
        <v>107</v>
      </c>
      <c r="G1037" s="32">
        <v>913</v>
      </c>
      <c r="H1037" s="32">
        <v>2100</v>
      </c>
      <c r="I1037" s="33">
        <v>152.65600000000001</v>
      </c>
      <c r="J1037" s="33">
        <v>153.685</v>
      </c>
      <c r="K1037" s="33">
        <v>159.62200000000001</v>
      </c>
      <c r="L1037" s="33">
        <v>165.37700000000001</v>
      </c>
      <c r="M1037" s="33">
        <v>169.59399999999999</v>
      </c>
      <c r="N1037" s="33">
        <v>170.57499999999999</v>
      </c>
      <c r="O1037" s="33">
        <v>172.626</v>
      </c>
      <c r="P1037" s="33">
        <v>177.679</v>
      </c>
      <c r="Q1037" s="33">
        <v>182.69200000000001</v>
      </c>
      <c r="R1037" s="33">
        <v>186.143</v>
      </c>
      <c r="S1037" s="33">
        <v>186.298</v>
      </c>
      <c r="T1037" s="33">
        <v>181.065</v>
      </c>
      <c r="U1037" s="33">
        <v>168.76499999999999</v>
      </c>
      <c r="V1037" s="33">
        <v>150.58199999999999</v>
      </c>
      <c r="W1037" s="33">
        <v>127.161</v>
      </c>
      <c r="X1037" s="33">
        <v>95.992999999999995</v>
      </c>
      <c r="Y1037" s="33">
        <v>60.249000000000002</v>
      </c>
      <c r="Z1037" s="33">
        <v>26.138999999999999</v>
      </c>
      <c r="AA1037" s="33">
        <v>7.2359999999999998</v>
      </c>
      <c r="AB1037" s="33">
        <v>1.1990000000000001</v>
      </c>
      <c r="AC1037" s="33">
        <v>0.10199999999999999</v>
      </c>
    </row>
    <row r="1038" spans="1:29" ht="11.4" x14ac:dyDescent="0.2">
      <c r="A1038" s="29">
        <v>1021</v>
      </c>
      <c r="B1038" s="30" t="s">
        <v>54</v>
      </c>
      <c r="C1038" s="51" t="s">
        <v>141</v>
      </c>
      <c r="D1038" s="32"/>
      <c r="E1038" s="32">
        <v>516</v>
      </c>
      <c r="F1038" s="30" t="s">
        <v>107</v>
      </c>
      <c r="G1038" s="32">
        <v>913</v>
      </c>
      <c r="H1038" s="32">
        <v>2020</v>
      </c>
      <c r="I1038" s="33">
        <v>336.07799999999997</v>
      </c>
      <c r="J1038" s="33">
        <v>318.44799999999998</v>
      </c>
      <c r="K1038" s="33">
        <v>281.57799999999997</v>
      </c>
      <c r="L1038" s="33">
        <v>244.85599999999999</v>
      </c>
      <c r="M1038" s="33">
        <v>244.31100000000001</v>
      </c>
      <c r="N1038" s="33">
        <v>228.398</v>
      </c>
      <c r="O1038" s="33">
        <v>197.38800000000001</v>
      </c>
      <c r="P1038" s="33">
        <v>159.459</v>
      </c>
      <c r="Q1038" s="33">
        <v>130.72999999999999</v>
      </c>
      <c r="R1038" s="33">
        <v>106.827</v>
      </c>
      <c r="S1038" s="33">
        <v>82.468000000000004</v>
      </c>
      <c r="T1038" s="33">
        <v>67.866</v>
      </c>
      <c r="U1038" s="33">
        <v>51.390999999999998</v>
      </c>
      <c r="V1038" s="33">
        <v>36.07</v>
      </c>
      <c r="W1038" s="33">
        <v>24.28</v>
      </c>
      <c r="X1038" s="33">
        <v>16.850999999999999</v>
      </c>
      <c r="Y1038" s="33">
        <v>9.3490000000000002</v>
      </c>
      <c r="Z1038" s="33">
        <v>3.6419999999999999</v>
      </c>
      <c r="AA1038" s="33">
        <v>0.85</v>
      </c>
      <c r="AB1038" s="33">
        <v>7.3999999999999996E-2</v>
      </c>
      <c r="AC1038" s="33">
        <v>2E-3</v>
      </c>
    </row>
    <row r="1039" spans="1:29" ht="11.4" x14ac:dyDescent="0.2">
      <c r="A1039" s="29">
        <v>1022</v>
      </c>
      <c r="B1039" s="30" t="s">
        <v>54</v>
      </c>
      <c r="C1039" s="51" t="s">
        <v>141</v>
      </c>
      <c r="D1039" s="32"/>
      <c r="E1039" s="32">
        <v>516</v>
      </c>
      <c r="F1039" s="30" t="s">
        <v>107</v>
      </c>
      <c r="G1039" s="32">
        <v>913</v>
      </c>
      <c r="H1039" s="32">
        <v>2025</v>
      </c>
      <c r="I1039" s="33">
        <v>339.58800000000002</v>
      </c>
      <c r="J1039" s="33">
        <v>332.61700000000002</v>
      </c>
      <c r="K1039" s="33">
        <v>316.54199999999997</v>
      </c>
      <c r="L1039" s="33">
        <v>278.82100000000003</v>
      </c>
      <c r="M1039" s="33">
        <v>239.66499999999999</v>
      </c>
      <c r="N1039" s="33">
        <v>237.21799999999999</v>
      </c>
      <c r="O1039" s="33">
        <v>220.88300000000001</v>
      </c>
      <c r="P1039" s="33">
        <v>189.98699999999999</v>
      </c>
      <c r="Q1039" s="33">
        <v>152.50399999999999</v>
      </c>
      <c r="R1039" s="33">
        <v>124.176</v>
      </c>
      <c r="S1039" s="33">
        <v>100.34699999999999</v>
      </c>
      <c r="T1039" s="33">
        <v>76.260000000000005</v>
      </c>
      <c r="U1039" s="33">
        <v>61.252000000000002</v>
      </c>
      <c r="V1039" s="33">
        <v>44.377000000000002</v>
      </c>
      <c r="W1039" s="33">
        <v>28.916</v>
      </c>
      <c r="X1039" s="33">
        <v>17.117999999999999</v>
      </c>
      <c r="Y1039" s="33">
        <v>9.52</v>
      </c>
      <c r="Z1039" s="33">
        <v>3.5950000000000002</v>
      </c>
      <c r="AA1039" s="33">
        <v>0.73699999999999999</v>
      </c>
      <c r="AB1039" s="33">
        <v>7.2999999999999995E-2</v>
      </c>
      <c r="AC1039" s="33">
        <v>4.0000000000000001E-3</v>
      </c>
    </row>
    <row r="1040" spans="1:29" ht="11.4" x14ac:dyDescent="0.2">
      <c r="A1040" s="29">
        <v>1023</v>
      </c>
      <c r="B1040" s="30" t="s">
        <v>54</v>
      </c>
      <c r="C1040" s="51" t="s">
        <v>141</v>
      </c>
      <c r="D1040" s="32"/>
      <c r="E1040" s="32">
        <v>516</v>
      </c>
      <c r="F1040" s="30" t="s">
        <v>107</v>
      </c>
      <c r="G1040" s="32">
        <v>913</v>
      </c>
      <c r="H1040" s="32">
        <v>2030</v>
      </c>
      <c r="I1040" s="33">
        <v>342.899</v>
      </c>
      <c r="J1040" s="33">
        <v>336.69600000000003</v>
      </c>
      <c r="K1040" s="33">
        <v>330.98099999999999</v>
      </c>
      <c r="L1040" s="33">
        <v>314.09800000000001</v>
      </c>
      <c r="M1040" s="33">
        <v>274.24299999999999</v>
      </c>
      <c r="N1040" s="33">
        <v>233.80699999999999</v>
      </c>
      <c r="O1040" s="33">
        <v>230.791</v>
      </c>
      <c r="P1040" s="33">
        <v>214.1</v>
      </c>
      <c r="Q1040" s="33">
        <v>183.08699999999999</v>
      </c>
      <c r="R1040" s="33">
        <v>145.899</v>
      </c>
      <c r="S1040" s="33">
        <v>117.437</v>
      </c>
      <c r="T1040" s="33">
        <v>93.388999999999996</v>
      </c>
      <c r="U1040" s="33">
        <v>69.242999999999995</v>
      </c>
      <c r="V1040" s="33">
        <v>53.231000000000002</v>
      </c>
      <c r="W1040" s="33">
        <v>35.847000000000001</v>
      </c>
      <c r="X1040" s="33">
        <v>20.702000000000002</v>
      </c>
      <c r="Y1040" s="33">
        <v>9.8450000000000006</v>
      </c>
      <c r="Z1040" s="33">
        <v>3.7519999999999998</v>
      </c>
      <c r="AA1040" s="33">
        <v>0.75600000000000001</v>
      </c>
      <c r="AB1040" s="33">
        <v>6.6000000000000003E-2</v>
      </c>
      <c r="AC1040" s="33">
        <v>4.0000000000000001E-3</v>
      </c>
    </row>
    <row r="1041" spans="1:29" ht="11.4" x14ac:dyDescent="0.2">
      <c r="A1041" s="29">
        <v>1024</v>
      </c>
      <c r="B1041" s="30" t="s">
        <v>54</v>
      </c>
      <c r="C1041" s="51" t="s">
        <v>141</v>
      </c>
      <c r="D1041" s="32"/>
      <c r="E1041" s="32">
        <v>516</v>
      </c>
      <c r="F1041" s="30" t="s">
        <v>107</v>
      </c>
      <c r="G1041" s="32">
        <v>913</v>
      </c>
      <c r="H1041" s="32">
        <v>2035</v>
      </c>
      <c r="I1041" s="33">
        <v>351.226</v>
      </c>
      <c r="J1041" s="33">
        <v>340.46</v>
      </c>
      <c r="K1041" s="33">
        <v>335.30399999999997</v>
      </c>
      <c r="L1041" s="33">
        <v>328.86700000000002</v>
      </c>
      <c r="M1041" s="33">
        <v>310.02300000000002</v>
      </c>
      <c r="N1041" s="33">
        <v>268.976</v>
      </c>
      <c r="O1041" s="33">
        <v>228.41200000000001</v>
      </c>
      <c r="P1041" s="33">
        <v>224.78200000000001</v>
      </c>
      <c r="Q1041" s="33">
        <v>207.441</v>
      </c>
      <c r="R1041" s="33">
        <v>176.14400000000001</v>
      </c>
      <c r="S1041" s="33">
        <v>138.74700000000001</v>
      </c>
      <c r="T1041" s="33">
        <v>109.875</v>
      </c>
      <c r="U1041" s="33">
        <v>85.224000000000004</v>
      </c>
      <c r="V1041" s="33">
        <v>60.521000000000001</v>
      </c>
      <c r="W1041" s="33">
        <v>43.298000000000002</v>
      </c>
      <c r="X1041" s="33">
        <v>25.896999999999998</v>
      </c>
      <c r="Y1041" s="33">
        <v>12.154999999999999</v>
      </c>
      <c r="Z1041" s="33">
        <v>3.9830000000000001</v>
      </c>
      <c r="AA1041" s="33">
        <v>0.82</v>
      </c>
      <c r="AB1041" s="33">
        <v>7.1999999999999995E-2</v>
      </c>
      <c r="AC1041" s="33">
        <v>4.0000000000000001E-3</v>
      </c>
    </row>
    <row r="1042" spans="1:29" ht="11.4" x14ac:dyDescent="0.2">
      <c r="A1042" s="29">
        <v>1025</v>
      </c>
      <c r="B1042" s="30" t="s">
        <v>54</v>
      </c>
      <c r="C1042" s="51" t="s">
        <v>141</v>
      </c>
      <c r="D1042" s="32"/>
      <c r="E1042" s="32">
        <v>516</v>
      </c>
      <c r="F1042" s="30" t="s">
        <v>107</v>
      </c>
      <c r="G1042" s="32">
        <v>913</v>
      </c>
      <c r="H1042" s="32">
        <v>2040</v>
      </c>
      <c r="I1042" s="33">
        <v>361.41800000000001</v>
      </c>
      <c r="J1042" s="33">
        <v>349.12700000000001</v>
      </c>
      <c r="K1042" s="33">
        <v>339.26299999999998</v>
      </c>
      <c r="L1042" s="33">
        <v>333.49200000000002</v>
      </c>
      <c r="M1042" s="33">
        <v>325.31900000000002</v>
      </c>
      <c r="N1042" s="33">
        <v>305.24</v>
      </c>
      <c r="O1042" s="33">
        <v>263.94499999999999</v>
      </c>
      <c r="P1042" s="33">
        <v>223.23599999999999</v>
      </c>
      <c r="Q1042" s="33">
        <v>218.642</v>
      </c>
      <c r="R1042" s="33">
        <v>200.416</v>
      </c>
      <c r="S1042" s="33">
        <v>168.26400000000001</v>
      </c>
      <c r="T1042" s="33">
        <v>130.41900000000001</v>
      </c>
      <c r="U1042" s="33">
        <v>100.744</v>
      </c>
      <c r="V1042" s="33">
        <v>74.86</v>
      </c>
      <c r="W1042" s="33">
        <v>49.555</v>
      </c>
      <c r="X1042" s="33">
        <v>31.553999999999998</v>
      </c>
      <c r="Y1042" s="33">
        <v>15.407999999999999</v>
      </c>
      <c r="Z1042" s="33">
        <v>5.0670000000000002</v>
      </c>
      <c r="AA1042" s="33">
        <v>0.91300000000000003</v>
      </c>
      <c r="AB1042" s="33">
        <v>8.3000000000000004E-2</v>
      </c>
      <c r="AC1042" s="33">
        <v>4.0000000000000001E-3</v>
      </c>
    </row>
    <row r="1043" spans="1:29" ht="11.4" x14ac:dyDescent="0.2">
      <c r="A1043" s="29">
        <v>1026</v>
      </c>
      <c r="B1043" s="30" t="s">
        <v>54</v>
      </c>
      <c r="C1043" s="51" t="s">
        <v>141</v>
      </c>
      <c r="D1043" s="32"/>
      <c r="E1043" s="32">
        <v>516</v>
      </c>
      <c r="F1043" s="30" t="s">
        <v>107</v>
      </c>
      <c r="G1043" s="32">
        <v>913</v>
      </c>
      <c r="H1043" s="32">
        <v>2045</v>
      </c>
      <c r="I1043" s="33">
        <v>370.702</v>
      </c>
      <c r="J1043" s="33">
        <v>359.59199999999998</v>
      </c>
      <c r="K1043" s="33">
        <v>348.08100000000002</v>
      </c>
      <c r="L1043" s="33">
        <v>337.69600000000003</v>
      </c>
      <c r="M1043" s="33">
        <v>330.428</v>
      </c>
      <c r="N1043" s="33">
        <v>321.10500000000002</v>
      </c>
      <c r="O1043" s="33">
        <v>300.52100000000002</v>
      </c>
      <c r="P1043" s="33">
        <v>258.892</v>
      </c>
      <c r="Q1043" s="33">
        <v>217.804</v>
      </c>
      <c r="R1043" s="33">
        <v>211.934</v>
      </c>
      <c r="S1043" s="33">
        <v>192.15899999999999</v>
      </c>
      <c r="T1043" s="33">
        <v>158.80500000000001</v>
      </c>
      <c r="U1043" s="33">
        <v>120.121</v>
      </c>
      <c r="V1043" s="33">
        <v>88.960999999999999</v>
      </c>
      <c r="W1043" s="33">
        <v>61.668999999999997</v>
      </c>
      <c r="X1043" s="33">
        <v>36.444000000000003</v>
      </c>
      <c r="Y1043" s="33">
        <v>19.029</v>
      </c>
      <c r="Z1043" s="33">
        <v>6.5709999999999997</v>
      </c>
      <c r="AA1043" s="33">
        <v>1.2150000000000001</v>
      </c>
      <c r="AB1043" s="33">
        <v>0.1</v>
      </c>
      <c r="AC1043" s="33">
        <v>5.0000000000000001E-3</v>
      </c>
    </row>
    <row r="1044" spans="1:29" ht="11.4" x14ac:dyDescent="0.2">
      <c r="A1044" s="29">
        <v>1027</v>
      </c>
      <c r="B1044" s="30" t="s">
        <v>54</v>
      </c>
      <c r="C1044" s="51" t="s">
        <v>141</v>
      </c>
      <c r="D1044" s="32"/>
      <c r="E1044" s="32">
        <v>516</v>
      </c>
      <c r="F1044" s="30" t="s">
        <v>107</v>
      </c>
      <c r="G1044" s="32">
        <v>913</v>
      </c>
      <c r="H1044" s="32">
        <v>2050</v>
      </c>
      <c r="I1044" s="33">
        <v>376.178</v>
      </c>
      <c r="J1044" s="33">
        <v>369.10300000000001</v>
      </c>
      <c r="K1044" s="33">
        <v>358.65800000000002</v>
      </c>
      <c r="L1044" s="33">
        <v>346.70100000000002</v>
      </c>
      <c r="M1044" s="33">
        <v>335.02100000000002</v>
      </c>
      <c r="N1044" s="33">
        <v>326.74200000000002</v>
      </c>
      <c r="O1044" s="33">
        <v>316.83499999999998</v>
      </c>
      <c r="P1044" s="33">
        <v>295.565</v>
      </c>
      <c r="Q1044" s="33">
        <v>253.33099999999999</v>
      </c>
      <c r="R1044" s="33">
        <v>211.68100000000001</v>
      </c>
      <c r="S1044" s="33">
        <v>203.816</v>
      </c>
      <c r="T1044" s="33">
        <v>181.99299999999999</v>
      </c>
      <c r="U1044" s="33">
        <v>146.87899999999999</v>
      </c>
      <c r="V1044" s="33">
        <v>106.649</v>
      </c>
      <c r="W1044" s="33">
        <v>73.796999999999997</v>
      </c>
      <c r="X1044" s="33">
        <v>45.756</v>
      </c>
      <c r="Y1044" s="33">
        <v>22.31</v>
      </c>
      <c r="Z1044" s="33">
        <v>8.3160000000000007</v>
      </c>
      <c r="AA1044" s="33">
        <v>1.645</v>
      </c>
      <c r="AB1044" s="33">
        <v>0.14299999999999999</v>
      </c>
      <c r="AC1044" s="33">
        <v>6.0000000000000001E-3</v>
      </c>
    </row>
    <row r="1045" spans="1:29" ht="11.4" x14ac:dyDescent="0.2">
      <c r="A1045" s="29">
        <v>1028</v>
      </c>
      <c r="B1045" s="30" t="s">
        <v>54</v>
      </c>
      <c r="C1045" s="51" t="s">
        <v>141</v>
      </c>
      <c r="D1045" s="32"/>
      <c r="E1045" s="32">
        <v>516</v>
      </c>
      <c r="F1045" s="30" t="s">
        <v>107</v>
      </c>
      <c r="G1045" s="32">
        <v>913</v>
      </c>
      <c r="H1045" s="32">
        <v>2055</v>
      </c>
      <c r="I1045" s="33">
        <v>374.93200000000002</v>
      </c>
      <c r="J1045" s="33">
        <v>374.73099999999999</v>
      </c>
      <c r="K1045" s="33">
        <v>368.23599999999999</v>
      </c>
      <c r="L1045" s="33">
        <v>357.34100000000001</v>
      </c>
      <c r="M1045" s="33">
        <v>344.12900000000002</v>
      </c>
      <c r="N1045" s="33">
        <v>331.52</v>
      </c>
      <c r="O1045" s="33">
        <v>322.72899999999998</v>
      </c>
      <c r="P1045" s="33">
        <v>312.065</v>
      </c>
      <c r="Q1045" s="33">
        <v>289.79599999999999</v>
      </c>
      <c r="R1045" s="33">
        <v>246.78299999999999</v>
      </c>
      <c r="S1045" s="33">
        <v>204.07900000000001</v>
      </c>
      <c r="T1045" s="33">
        <v>193.62100000000001</v>
      </c>
      <c r="U1045" s="33">
        <v>168.98400000000001</v>
      </c>
      <c r="V1045" s="33">
        <v>131.11000000000001</v>
      </c>
      <c r="W1045" s="33">
        <v>89.16</v>
      </c>
      <c r="X1045" s="33">
        <v>55.345999999999997</v>
      </c>
      <c r="Y1045" s="33">
        <v>28.434999999999999</v>
      </c>
      <c r="Z1045" s="33">
        <v>10.009</v>
      </c>
      <c r="AA1045" s="33">
        <v>2.1789999999999998</v>
      </c>
      <c r="AB1045" s="33">
        <v>0.20599999999999999</v>
      </c>
      <c r="AC1045" s="33">
        <v>8.0000000000000002E-3</v>
      </c>
    </row>
    <row r="1046" spans="1:29" ht="11.4" x14ac:dyDescent="0.2">
      <c r="A1046" s="29">
        <v>1029</v>
      </c>
      <c r="B1046" s="30" t="s">
        <v>54</v>
      </c>
      <c r="C1046" s="51" t="s">
        <v>141</v>
      </c>
      <c r="D1046" s="32"/>
      <c r="E1046" s="32">
        <v>516</v>
      </c>
      <c r="F1046" s="30" t="s">
        <v>107</v>
      </c>
      <c r="G1046" s="32">
        <v>913</v>
      </c>
      <c r="H1046" s="32">
        <v>2060</v>
      </c>
      <c r="I1046" s="33">
        <v>370.517</v>
      </c>
      <c r="J1046" s="33">
        <v>373.62</v>
      </c>
      <c r="K1046" s="33">
        <v>373.923</v>
      </c>
      <c r="L1046" s="33">
        <v>366.96800000000002</v>
      </c>
      <c r="M1046" s="33">
        <v>354.84800000000001</v>
      </c>
      <c r="N1046" s="33">
        <v>340.75700000000001</v>
      </c>
      <c r="O1046" s="33">
        <v>327.71499999999997</v>
      </c>
      <c r="P1046" s="33">
        <v>318.233</v>
      </c>
      <c r="Q1046" s="33">
        <v>306.46100000000001</v>
      </c>
      <c r="R1046" s="33">
        <v>282.88</v>
      </c>
      <c r="S1046" s="33">
        <v>238.51400000000001</v>
      </c>
      <c r="T1046" s="33">
        <v>194.42500000000001</v>
      </c>
      <c r="U1046" s="33">
        <v>180.45099999999999</v>
      </c>
      <c r="V1046" s="33">
        <v>151.65600000000001</v>
      </c>
      <c r="W1046" s="33">
        <v>110.46899999999999</v>
      </c>
      <c r="X1046" s="33">
        <v>67.655000000000001</v>
      </c>
      <c r="Y1046" s="33">
        <v>34.99</v>
      </c>
      <c r="Z1046" s="33">
        <v>13.093999999999999</v>
      </c>
      <c r="AA1046" s="33">
        <v>2.7429999999999999</v>
      </c>
      <c r="AB1046" s="33">
        <v>0.29099999999999998</v>
      </c>
      <c r="AC1046" s="33">
        <v>1.2999999999999999E-2</v>
      </c>
    </row>
    <row r="1047" spans="1:29" ht="11.4" x14ac:dyDescent="0.2">
      <c r="A1047" s="29">
        <v>1030</v>
      </c>
      <c r="B1047" s="30" t="s">
        <v>54</v>
      </c>
      <c r="C1047" s="51" t="s">
        <v>141</v>
      </c>
      <c r="D1047" s="32"/>
      <c r="E1047" s="32">
        <v>516</v>
      </c>
      <c r="F1047" s="30" t="s">
        <v>107</v>
      </c>
      <c r="G1047" s="32">
        <v>913</v>
      </c>
      <c r="H1047" s="32">
        <v>2065</v>
      </c>
      <c r="I1047" s="33">
        <v>368.11200000000002</v>
      </c>
      <c r="J1047" s="33">
        <v>369.32400000000001</v>
      </c>
      <c r="K1047" s="33">
        <v>372.875</v>
      </c>
      <c r="L1047" s="33">
        <v>372.70699999999999</v>
      </c>
      <c r="M1047" s="33">
        <v>364.54399999999998</v>
      </c>
      <c r="N1047" s="33">
        <v>351.57299999999998</v>
      </c>
      <c r="O1047" s="33">
        <v>337.10399999999998</v>
      </c>
      <c r="P1047" s="33">
        <v>323.47399999999999</v>
      </c>
      <c r="Q1047" s="33">
        <v>312.94400000000002</v>
      </c>
      <c r="R1047" s="33">
        <v>299.67599999999999</v>
      </c>
      <c r="S1047" s="33">
        <v>274.04700000000003</v>
      </c>
      <c r="T1047" s="33">
        <v>227.90600000000001</v>
      </c>
      <c r="U1047" s="33">
        <v>181.87700000000001</v>
      </c>
      <c r="V1047" s="33">
        <v>162.815</v>
      </c>
      <c r="W1047" s="33">
        <v>128.816</v>
      </c>
      <c r="X1047" s="33">
        <v>84.844999999999999</v>
      </c>
      <c r="Y1047" s="33">
        <v>43.584000000000003</v>
      </c>
      <c r="Z1047" s="33">
        <v>16.585000000000001</v>
      </c>
      <c r="AA1047" s="33">
        <v>3.7530000000000001</v>
      </c>
      <c r="AB1047" s="33">
        <v>0.39</v>
      </c>
      <c r="AC1047" s="33">
        <v>0.02</v>
      </c>
    </row>
    <row r="1048" spans="1:29" ht="11.4" x14ac:dyDescent="0.2">
      <c r="A1048" s="29">
        <v>1031</v>
      </c>
      <c r="B1048" s="30" t="s">
        <v>54</v>
      </c>
      <c r="C1048" s="51" t="s">
        <v>141</v>
      </c>
      <c r="D1048" s="32"/>
      <c r="E1048" s="32">
        <v>516</v>
      </c>
      <c r="F1048" s="30" t="s">
        <v>107</v>
      </c>
      <c r="G1048" s="32">
        <v>913</v>
      </c>
      <c r="H1048" s="32">
        <v>2070</v>
      </c>
      <c r="I1048" s="33">
        <v>364.81400000000002</v>
      </c>
      <c r="J1048" s="33">
        <v>367.01799999999997</v>
      </c>
      <c r="K1048" s="33">
        <v>368.63299999999998</v>
      </c>
      <c r="L1048" s="33">
        <v>371.71499999999997</v>
      </c>
      <c r="M1048" s="33">
        <v>370.35599999999999</v>
      </c>
      <c r="N1048" s="33">
        <v>361.36399999999998</v>
      </c>
      <c r="O1048" s="33">
        <v>348.04700000000003</v>
      </c>
      <c r="P1048" s="33">
        <v>333.048</v>
      </c>
      <c r="Q1048" s="33">
        <v>318.48599999999999</v>
      </c>
      <c r="R1048" s="33">
        <v>306.50299999999999</v>
      </c>
      <c r="S1048" s="33">
        <v>290.94499999999999</v>
      </c>
      <c r="T1048" s="33">
        <v>262.61399999999998</v>
      </c>
      <c r="U1048" s="33">
        <v>214.012</v>
      </c>
      <c r="V1048" s="33">
        <v>164.98699999999999</v>
      </c>
      <c r="W1048" s="33">
        <v>139.398</v>
      </c>
      <c r="X1048" s="33">
        <v>100.15300000000001</v>
      </c>
      <c r="Y1048" s="33">
        <v>55.701000000000001</v>
      </c>
      <c r="Z1048" s="33">
        <v>21.295000000000002</v>
      </c>
      <c r="AA1048" s="33">
        <v>4.9859999999999998</v>
      </c>
      <c r="AB1048" s="33">
        <v>0.57499999999999996</v>
      </c>
      <c r="AC1048" s="33">
        <v>2.9000000000000001E-2</v>
      </c>
    </row>
    <row r="1049" spans="1:29" ht="11.4" x14ac:dyDescent="0.2">
      <c r="A1049" s="29">
        <v>1032</v>
      </c>
      <c r="B1049" s="30" t="s">
        <v>54</v>
      </c>
      <c r="C1049" s="51" t="s">
        <v>141</v>
      </c>
      <c r="D1049" s="32"/>
      <c r="E1049" s="32">
        <v>516</v>
      </c>
      <c r="F1049" s="30" t="s">
        <v>107</v>
      </c>
      <c r="G1049" s="32">
        <v>913</v>
      </c>
      <c r="H1049" s="32">
        <v>2075</v>
      </c>
      <c r="I1049" s="33">
        <v>362.18099999999998</v>
      </c>
      <c r="J1049" s="33">
        <v>363.80799999999999</v>
      </c>
      <c r="K1049" s="33">
        <v>366.37799999999999</v>
      </c>
      <c r="L1049" s="33">
        <v>367.53399999999999</v>
      </c>
      <c r="M1049" s="33">
        <v>369.45</v>
      </c>
      <c r="N1049" s="33">
        <v>367.27699999999999</v>
      </c>
      <c r="O1049" s="33">
        <v>357.95600000000002</v>
      </c>
      <c r="P1049" s="33">
        <v>344.14699999999999</v>
      </c>
      <c r="Q1049" s="33">
        <v>328.286</v>
      </c>
      <c r="R1049" s="33">
        <v>312.39600000000002</v>
      </c>
      <c r="S1049" s="33">
        <v>298.18200000000002</v>
      </c>
      <c r="T1049" s="33">
        <v>279.57600000000002</v>
      </c>
      <c r="U1049" s="33">
        <v>247.54400000000001</v>
      </c>
      <c r="V1049" s="33">
        <v>195.202</v>
      </c>
      <c r="W1049" s="33">
        <v>142.376</v>
      </c>
      <c r="X1049" s="33">
        <v>109.66500000000001</v>
      </c>
      <c r="Y1049" s="33">
        <v>66.983999999999995</v>
      </c>
      <c r="Z1049" s="33">
        <v>28.027999999999999</v>
      </c>
      <c r="AA1049" s="33">
        <v>6.7110000000000003</v>
      </c>
      <c r="AB1049" s="33">
        <v>0.81599999999999995</v>
      </c>
      <c r="AC1049" s="33">
        <v>4.3999999999999997E-2</v>
      </c>
    </row>
    <row r="1050" spans="1:29" ht="11.4" x14ac:dyDescent="0.2">
      <c r="A1050" s="29">
        <v>1033</v>
      </c>
      <c r="B1050" s="30" t="s">
        <v>54</v>
      </c>
      <c r="C1050" s="51" t="s">
        <v>141</v>
      </c>
      <c r="D1050" s="32"/>
      <c r="E1050" s="32">
        <v>516</v>
      </c>
      <c r="F1050" s="30" t="s">
        <v>107</v>
      </c>
      <c r="G1050" s="32">
        <v>913</v>
      </c>
      <c r="H1050" s="32">
        <v>2080</v>
      </c>
      <c r="I1050" s="33">
        <v>358.572</v>
      </c>
      <c r="J1050" s="33">
        <v>361.24599999999998</v>
      </c>
      <c r="K1050" s="33">
        <v>363.21100000000001</v>
      </c>
      <c r="L1050" s="33">
        <v>365.32400000000001</v>
      </c>
      <c r="M1050" s="33">
        <v>365.35500000000002</v>
      </c>
      <c r="N1050" s="33">
        <v>366.495</v>
      </c>
      <c r="O1050" s="33">
        <v>364.00799999999998</v>
      </c>
      <c r="P1050" s="33">
        <v>354.22</v>
      </c>
      <c r="Q1050" s="33">
        <v>339.589</v>
      </c>
      <c r="R1050" s="33">
        <v>322.46499999999997</v>
      </c>
      <c r="S1050" s="33">
        <v>304.50700000000001</v>
      </c>
      <c r="T1050" s="33">
        <v>287.29199999999997</v>
      </c>
      <c r="U1050" s="33">
        <v>264.50099999999998</v>
      </c>
      <c r="V1050" s="33">
        <v>227.006</v>
      </c>
      <c r="W1050" s="33">
        <v>169.78200000000001</v>
      </c>
      <c r="X1050" s="33">
        <v>113.319</v>
      </c>
      <c r="Y1050" s="33">
        <v>74.668000000000006</v>
      </c>
      <c r="Z1050" s="33">
        <v>34.695</v>
      </c>
      <c r="AA1050" s="33">
        <v>9.2520000000000007</v>
      </c>
      <c r="AB1050" s="33">
        <v>1.1739999999999999</v>
      </c>
      <c r="AC1050" s="33">
        <v>6.8000000000000005E-2</v>
      </c>
    </row>
    <row r="1051" spans="1:29" ht="11.4" x14ac:dyDescent="0.2">
      <c r="A1051" s="29">
        <v>1034</v>
      </c>
      <c r="B1051" s="30" t="s">
        <v>54</v>
      </c>
      <c r="C1051" s="51" t="s">
        <v>141</v>
      </c>
      <c r="D1051" s="32"/>
      <c r="E1051" s="32">
        <v>516</v>
      </c>
      <c r="F1051" s="30" t="s">
        <v>107</v>
      </c>
      <c r="G1051" s="32">
        <v>913</v>
      </c>
      <c r="H1051" s="32">
        <v>2085</v>
      </c>
      <c r="I1051" s="33">
        <v>351.41699999999997</v>
      </c>
      <c r="J1051" s="33">
        <v>357.70499999999998</v>
      </c>
      <c r="K1051" s="33">
        <v>360.69</v>
      </c>
      <c r="L1051" s="33">
        <v>362.20400000000001</v>
      </c>
      <c r="M1051" s="33">
        <v>363.22899999999998</v>
      </c>
      <c r="N1051" s="33">
        <v>362.52800000000002</v>
      </c>
      <c r="O1051" s="33">
        <v>363.38900000000001</v>
      </c>
      <c r="P1051" s="33">
        <v>360.45800000000003</v>
      </c>
      <c r="Q1051" s="33">
        <v>349.875</v>
      </c>
      <c r="R1051" s="33">
        <v>334.017</v>
      </c>
      <c r="S1051" s="33">
        <v>314.90899999999999</v>
      </c>
      <c r="T1051" s="33">
        <v>294.13499999999999</v>
      </c>
      <c r="U1051" s="33">
        <v>272.77100000000002</v>
      </c>
      <c r="V1051" s="33">
        <v>243.81399999999999</v>
      </c>
      <c r="W1051" s="33">
        <v>198.96600000000001</v>
      </c>
      <c r="X1051" s="33">
        <v>136.667</v>
      </c>
      <c r="Y1051" s="33">
        <v>78.488</v>
      </c>
      <c r="Z1051" s="33">
        <v>39.735999999999997</v>
      </c>
      <c r="AA1051" s="33">
        <v>11.97</v>
      </c>
      <c r="AB1051" s="33">
        <v>1.7270000000000001</v>
      </c>
      <c r="AC1051" s="33">
        <v>0.10299999999999999</v>
      </c>
    </row>
    <row r="1052" spans="1:29" ht="11.4" x14ac:dyDescent="0.2">
      <c r="A1052" s="29">
        <v>1035</v>
      </c>
      <c r="B1052" s="30" t="s">
        <v>54</v>
      </c>
      <c r="C1052" s="51" t="s">
        <v>141</v>
      </c>
      <c r="D1052" s="32"/>
      <c r="E1052" s="32">
        <v>516</v>
      </c>
      <c r="F1052" s="30" t="s">
        <v>107</v>
      </c>
      <c r="G1052" s="32">
        <v>913</v>
      </c>
      <c r="H1052" s="32">
        <v>2090</v>
      </c>
      <c r="I1052" s="33">
        <v>343.72699999999998</v>
      </c>
      <c r="J1052" s="33">
        <v>350.608</v>
      </c>
      <c r="K1052" s="33">
        <v>357.18200000000002</v>
      </c>
      <c r="L1052" s="33">
        <v>359.72</v>
      </c>
      <c r="M1052" s="33">
        <v>360.178</v>
      </c>
      <c r="N1052" s="33">
        <v>360.51400000000001</v>
      </c>
      <c r="O1052" s="33">
        <v>359.59399999999999</v>
      </c>
      <c r="P1052" s="33">
        <v>360.06400000000002</v>
      </c>
      <c r="Q1052" s="33">
        <v>356.36599999999999</v>
      </c>
      <c r="R1052" s="33">
        <v>344.57299999999998</v>
      </c>
      <c r="S1052" s="33">
        <v>326.77</v>
      </c>
      <c r="T1052" s="33">
        <v>304.92700000000002</v>
      </c>
      <c r="U1052" s="33">
        <v>280.22899999999998</v>
      </c>
      <c r="V1052" s="33">
        <v>252.72399999999999</v>
      </c>
      <c r="W1052" s="33">
        <v>215.29900000000001</v>
      </c>
      <c r="X1052" s="33">
        <v>161.965</v>
      </c>
      <c r="Y1052" s="33">
        <v>96.287000000000006</v>
      </c>
      <c r="Z1052" s="33">
        <v>42.893000000000001</v>
      </c>
      <c r="AA1052" s="33">
        <v>14.304</v>
      </c>
      <c r="AB1052" s="33">
        <v>2.3820000000000001</v>
      </c>
      <c r="AC1052" s="33">
        <v>0.16300000000000001</v>
      </c>
    </row>
    <row r="1053" spans="1:29" ht="11.4" x14ac:dyDescent="0.2">
      <c r="A1053" s="29">
        <v>1036</v>
      </c>
      <c r="B1053" s="30" t="s">
        <v>54</v>
      </c>
      <c r="C1053" s="51" t="s">
        <v>141</v>
      </c>
      <c r="D1053" s="32"/>
      <c r="E1053" s="32">
        <v>516</v>
      </c>
      <c r="F1053" s="30" t="s">
        <v>107</v>
      </c>
      <c r="G1053" s="32">
        <v>913</v>
      </c>
      <c r="H1053" s="32">
        <v>2095</v>
      </c>
      <c r="I1053" s="33">
        <v>336.47500000000002</v>
      </c>
      <c r="J1053" s="33">
        <v>342.971</v>
      </c>
      <c r="K1053" s="33">
        <v>350.11900000000003</v>
      </c>
      <c r="L1053" s="33">
        <v>356.25299999999999</v>
      </c>
      <c r="M1053" s="33">
        <v>357.76799999999997</v>
      </c>
      <c r="N1053" s="33">
        <v>357.57799999999997</v>
      </c>
      <c r="O1053" s="33">
        <v>357.73200000000003</v>
      </c>
      <c r="P1053" s="33">
        <v>356.50799999999998</v>
      </c>
      <c r="Q1053" s="33">
        <v>356.28199999999998</v>
      </c>
      <c r="R1053" s="33">
        <v>351.392</v>
      </c>
      <c r="S1053" s="33">
        <v>337.68</v>
      </c>
      <c r="T1053" s="33">
        <v>317.173</v>
      </c>
      <c r="U1053" s="33">
        <v>291.49599999999998</v>
      </c>
      <c r="V1053" s="33">
        <v>260.93299999999999</v>
      </c>
      <c r="W1053" s="33">
        <v>224.82900000000001</v>
      </c>
      <c r="X1053" s="33">
        <v>177.19900000000001</v>
      </c>
      <c r="Y1053" s="33">
        <v>116.057</v>
      </c>
      <c r="Z1053" s="33">
        <v>54.018999999999998</v>
      </c>
      <c r="AA1053" s="33">
        <v>16.094999999999999</v>
      </c>
      <c r="AB1053" s="33">
        <v>3.028</v>
      </c>
      <c r="AC1053" s="33">
        <v>0.24199999999999999</v>
      </c>
    </row>
    <row r="1054" spans="1:29" ht="11.4" x14ac:dyDescent="0.2">
      <c r="A1054" s="29">
        <v>1037</v>
      </c>
      <c r="B1054" s="30" t="s">
        <v>54</v>
      </c>
      <c r="C1054" s="51" t="s">
        <v>141</v>
      </c>
      <c r="D1054" s="32"/>
      <c r="E1054" s="32">
        <v>516</v>
      </c>
      <c r="F1054" s="30" t="s">
        <v>107</v>
      </c>
      <c r="G1054" s="32">
        <v>913</v>
      </c>
      <c r="H1054" s="32">
        <v>2100</v>
      </c>
      <c r="I1054" s="33">
        <v>329.66</v>
      </c>
      <c r="J1054" s="33">
        <v>335.76799999999997</v>
      </c>
      <c r="K1054" s="33">
        <v>342.51299999999998</v>
      </c>
      <c r="L1054" s="33">
        <v>349.23200000000003</v>
      </c>
      <c r="M1054" s="33">
        <v>354.37200000000001</v>
      </c>
      <c r="N1054" s="33">
        <v>355.27300000000002</v>
      </c>
      <c r="O1054" s="33">
        <v>354.947</v>
      </c>
      <c r="P1054" s="33">
        <v>354.86799999999999</v>
      </c>
      <c r="Q1054" s="33">
        <v>353.053</v>
      </c>
      <c r="R1054" s="33">
        <v>351.71899999999999</v>
      </c>
      <c r="S1054" s="33">
        <v>344.94099999999997</v>
      </c>
      <c r="T1054" s="33">
        <v>328.524</v>
      </c>
      <c r="U1054" s="33">
        <v>304.19799999999998</v>
      </c>
      <c r="V1054" s="33">
        <v>272.738</v>
      </c>
      <c r="W1054" s="33">
        <v>233.79499999999999</v>
      </c>
      <c r="X1054" s="33">
        <v>187.04599999999999</v>
      </c>
      <c r="Y1054" s="33">
        <v>129.066</v>
      </c>
      <c r="Z1054" s="33">
        <v>66.804000000000002</v>
      </c>
      <c r="AA1054" s="33">
        <v>21.119</v>
      </c>
      <c r="AB1054" s="33">
        <v>3.621</v>
      </c>
      <c r="AC1054" s="33">
        <v>0.33200000000000002</v>
      </c>
    </row>
    <row r="1055" spans="1:29" ht="11.4" x14ac:dyDescent="0.2">
      <c r="A1055" s="29">
        <v>1038</v>
      </c>
      <c r="B1055" s="30" t="s">
        <v>54</v>
      </c>
      <c r="C1055" s="51" t="s">
        <v>142</v>
      </c>
      <c r="D1055" s="32"/>
      <c r="E1055" s="32">
        <v>710</v>
      </c>
      <c r="F1055" s="30" t="s">
        <v>107</v>
      </c>
      <c r="G1055" s="32">
        <v>913</v>
      </c>
      <c r="H1055" s="32">
        <v>2020</v>
      </c>
      <c r="I1055" s="33">
        <v>5764.9449999999997</v>
      </c>
      <c r="J1055" s="33">
        <v>5820.66</v>
      </c>
      <c r="K1055" s="33">
        <v>5495.9629999999997</v>
      </c>
      <c r="L1055" s="33">
        <v>4913.2110000000002</v>
      </c>
      <c r="M1055" s="33">
        <v>4924.0910000000003</v>
      </c>
      <c r="N1055" s="33">
        <v>5217.3980000000001</v>
      </c>
      <c r="O1055" s="33">
        <v>5374.11</v>
      </c>
      <c r="P1055" s="33">
        <v>4781.2150000000001</v>
      </c>
      <c r="Q1055" s="33">
        <v>3810.04</v>
      </c>
      <c r="R1055" s="33">
        <v>3233.2350000000001</v>
      </c>
      <c r="S1055" s="33">
        <v>2692.1320000000001</v>
      </c>
      <c r="T1055" s="33">
        <v>2219.4</v>
      </c>
      <c r="U1055" s="33">
        <v>1794.7149999999999</v>
      </c>
      <c r="V1055" s="33">
        <v>1369.7260000000001</v>
      </c>
      <c r="W1055" s="33">
        <v>895.21699999999998</v>
      </c>
      <c r="X1055" s="33">
        <v>580.83799999999997</v>
      </c>
      <c r="Y1055" s="33">
        <v>298.42</v>
      </c>
      <c r="Z1055" s="33">
        <v>103.95399999999999</v>
      </c>
      <c r="AA1055" s="33">
        <v>18.094000000000001</v>
      </c>
      <c r="AB1055" s="33">
        <v>1.274</v>
      </c>
      <c r="AC1055" s="33">
        <v>5.1999999999999998E-2</v>
      </c>
    </row>
    <row r="1056" spans="1:29" ht="11.4" x14ac:dyDescent="0.2">
      <c r="A1056" s="29">
        <v>1039</v>
      </c>
      <c r="B1056" s="30" t="s">
        <v>54</v>
      </c>
      <c r="C1056" s="51" t="s">
        <v>142</v>
      </c>
      <c r="D1056" s="32"/>
      <c r="E1056" s="32">
        <v>710</v>
      </c>
      <c r="F1056" s="30" t="s">
        <v>107</v>
      </c>
      <c r="G1056" s="32">
        <v>913</v>
      </c>
      <c r="H1056" s="32">
        <v>2025</v>
      </c>
      <c r="I1056" s="33">
        <v>5661.1229999999996</v>
      </c>
      <c r="J1056" s="33">
        <v>5752.8919999999998</v>
      </c>
      <c r="K1056" s="33">
        <v>5812.86</v>
      </c>
      <c r="L1056" s="33">
        <v>5509.9759999999997</v>
      </c>
      <c r="M1056" s="33">
        <v>4961.8549999999996</v>
      </c>
      <c r="N1056" s="33">
        <v>4965.4470000000001</v>
      </c>
      <c r="O1056" s="33">
        <v>5199.6279999999997</v>
      </c>
      <c r="P1056" s="33">
        <v>5274.0249999999996</v>
      </c>
      <c r="Q1056" s="33">
        <v>4628.9759999999997</v>
      </c>
      <c r="R1056" s="33">
        <v>3649.6080000000002</v>
      </c>
      <c r="S1056" s="33">
        <v>3055.6019999999999</v>
      </c>
      <c r="T1056" s="33">
        <v>2503.442</v>
      </c>
      <c r="U1056" s="33">
        <v>2014.8789999999999</v>
      </c>
      <c r="V1056" s="33">
        <v>1563.4079999999999</v>
      </c>
      <c r="W1056" s="33">
        <v>1113.1189999999999</v>
      </c>
      <c r="X1056" s="33">
        <v>648.46500000000003</v>
      </c>
      <c r="Y1056" s="33">
        <v>342.62099999999998</v>
      </c>
      <c r="Z1056" s="33">
        <v>120.633</v>
      </c>
      <c r="AA1056" s="33">
        <v>22.347999999999999</v>
      </c>
      <c r="AB1056" s="33">
        <v>1.708</v>
      </c>
      <c r="AC1056" s="33">
        <v>6.7000000000000004E-2</v>
      </c>
    </row>
    <row r="1057" spans="1:29" ht="11.4" x14ac:dyDescent="0.2">
      <c r="A1057" s="29">
        <v>1040</v>
      </c>
      <c r="B1057" s="30" t="s">
        <v>54</v>
      </c>
      <c r="C1057" s="51" t="s">
        <v>142</v>
      </c>
      <c r="D1057" s="32"/>
      <c r="E1057" s="32">
        <v>710</v>
      </c>
      <c r="F1057" s="30" t="s">
        <v>107</v>
      </c>
      <c r="G1057" s="32">
        <v>913</v>
      </c>
      <c r="H1057" s="32">
        <v>2030</v>
      </c>
      <c r="I1057" s="33">
        <v>5592.6940000000004</v>
      </c>
      <c r="J1057" s="33">
        <v>5649.15</v>
      </c>
      <c r="K1057" s="33">
        <v>5745.2870000000003</v>
      </c>
      <c r="L1057" s="33">
        <v>5821.53</v>
      </c>
      <c r="M1057" s="33">
        <v>5543.33</v>
      </c>
      <c r="N1057" s="33">
        <v>4991.518</v>
      </c>
      <c r="O1057" s="33">
        <v>4949.3869999999997</v>
      </c>
      <c r="P1057" s="33">
        <v>5111.8950000000004</v>
      </c>
      <c r="Q1057" s="33">
        <v>5116.3130000000001</v>
      </c>
      <c r="R1057" s="33">
        <v>4442.6859999999997</v>
      </c>
      <c r="S1057" s="33">
        <v>3458.5949999999998</v>
      </c>
      <c r="T1057" s="33">
        <v>2849.9270000000001</v>
      </c>
      <c r="U1057" s="33">
        <v>2279.7570000000001</v>
      </c>
      <c r="V1057" s="33">
        <v>1761.23</v>
      </c>
      <c r="W1057" s="33">
        <v>1276.26</v>
      </c>
      <c r="X1057" s="33">
        <v>811.14499999999998</v>
      </c>
      <c r="Y1057" s="33">
        <v>385.86</v>
      </c>
      <c r="Z1057" s="33">
        <v>140.53399999999999</v>
      </c>
      <c r="AA1057" s="33">
        <v>26.7</v>
      </c>
      <c r="AB1057" s="33">
        <v>2.2000000000000002</v>
      </c>
      <c r="AC1057" s="33">
        <v>9.1999999999999998E-2</v>
      </c>
    </row>
    <row r="1058" spans="1:29" ht="11.4" x14ac:dyDescent="0.2">
      <c r="A1058" s="29">
        <v>1041</v>
      </c>
      <c r="B1058" s="30" t="s">
        <v>54</v>
      </c>
      <c r="C1058" s="51" t="s">
        <v>142</v>
      </c>
      <c r="D1058" s="32"/>
      <c r="E1058" s="32">
        <v>710</v>
      </c>
      <c r="F1058" s="30" t="s">
        <v>107</v>
      </c>
      <c r="G1058" s="32">
        <v>913</v>
      </c>
      <c r="H1058" s="32">
        <v>2035</v>
      </c>
      <c r="I1058" s="33">
        <v>5578.7860000000001</v>
      </c>
      <c r="J1058" s="33">
        <v>5580.9740000000002</v>
      </c>
      <c r="K1058" s="33">
        <v>5641.9489999999996</v>
      </c>
      <c r="L1058" s="33">
        <v>5751.2129999999997</v>
      </c>
      <c r="M1058" s="33">
        <v>5844.8680000000004</v>
      </c>
      <c r="N1058" s="33">
        <v>5558.7420000000002</v>
      </c>
      <c r="O1058" s="33">
        <v>4972.9279999999999</v>
      </c>
      <c r="P1058" s="33">
        <v>4874.0720000000001</v>
      </c>
      <c r="Q1058" s="33">
        <v>4972.3100000000004</v>
      </c>
      <c r="R1058" s="33">
        <v>4922.9210000000003</v>
      </c>
      <c r="S1058" s="33">
        <v>4220.5460000000003</v>
      </c>
      <c r="T1058" s="33">
        <v>3234.8130000000001</v>
      </c>
      <c r="U1058" s="33">
        <v>2603.2710000000002</v>
      </c>
      <c r="V1058" s="33">
        <v>1999.7360000000001</v>
      </c>
      <c r="W1058" s="33">
        <v>1443.807</v>
      </c>
      <c r="X1058" s="33">
        <v>935.50699999999995</v>
      </c>
      <c r="Y1058" s="33">
        <v>486.89800000000002</v>
      </c>
      <c r="Z1058" s="33">
        <v>160.786</v>
      </c>
      <c r="AA1058" s="33">
        <v>31.983000000000001</v>
      </c>
      <c r="AB1058" s="33">
        <v>2.7450000000000001</v>
      </c>
      <c r="AC1058" s="33">
        <v>0.121</v>
      </c>
    </row>
    <row r="1059" spans="1:29" ht="11.4" x14ac:dyDescent="0.2">
      <c r="A1059" s="29">
        <v>1042</v>
      </c>
      <c r="B1059" s="30" t="s">
        <v>54</v>
      </c>
      <c r="C1059" s="51" t="s">
        <v>142</v>
      </c>
      <c r="D1059" s="32"/>
      <c r="E1059" s="32">
        <v>710</v>
      </c>
      <c r="F1059" s="30" t="s">
        <v>107</v>
      </c>
      <c r="G1059" s="32">
        <v>913</v>
      </c>
      <c r="H1059" s="32">
        <v>2040</v>
      </c>
      <c r="I1059" s="33">
        <v>5575.2920000000004</v>
      </c>
      <c r="J1059" s="33">
        <v>5566.5159999999996</v>
      </c>
      <c r="K1059" s="33">
        <v>5573.6189999999997</v>
      </c>
      <c r="L1059" s="33">
        <v>5644.6239999999998</v>
      </c>
      <c r="M1059" s="33">
        <v>5765.8209999999999</v>
      </c>
      <c r="N1059" s="33">
        <v>5848.0789999999997</v>
      </c>
      <c r="O1059" s="33">
        <v>5527.7439999999997</v>
      </c>
      <c r="P1059" s="33">
        <v>4900.0969999999998</v>
      </c>
      <c r="Q1059" s="33">
        <v>4751.0290000000005</v>
      </c>
      <c r="R1059" s="33">
        <v>4796.9040000000005</v>
      </c>
      <c r="S1059" s="33">
        <v>4689.0770000000002</v>
      </c>
      <c r="T1059" s="33">
        <v>3957.375</v>
      </c>
      <c r="U1059" s="33">
        <v>2963.0920000000001</v>
      </c>
      <c r="V1059" s="33">
        <v>2291.489</v>
      </c>
      <c r="W1059" s="33">
        <v>1646.404</v>
      </c>
      <c r="X1059" s="33">
        <v>1064.204</v>
      </c>
      <c r="Y1059" s="33">
        <v>566.48500000000001</v>
      </c>
      <c r="Z1059" s="33">
        <v>206.178</v>
      </c>
      <c r="AA1059" s="33">
        <v>37.688000000000002</v>
      </c>
      <c r="AB1059" s="33">
        <v>3.4329999999999998</v>
      </c>
      <c r="AC1059" s="33">
        <v>0.156</v>
      </c>
    </row>
    <row r="1060" spans="1:29" ht="11.4" x14ac:dyDescent="0.2">
      <c r="A1060" s="29">
        <v>1043</v>
      </c>
      <c r="B1060" s="30" t="s">
        <v>54</v>
      </c>
      <c r="C1060" s="51" t="s">
        <v>142</v>
      </c>
      <c r="D1060" s="32"/>
      <c r="E1060" s="32">
        <v>710</v>
      </c>
      <c r="F1060" s="30" t="s">
        <v>107</v>
      </c>
      <c r="G1060" s="32">
        <v>913</v>
      </c>
      <c r="H1060" s="32">
        <v>2045</v>
      </c>
      <c r="I1060" s="33">
        <v>5508.1239999999998</v>
      </c>
      <c r="J1060" s="33">
        <v>5565.2820000000002</v>
      </c>
      <c r="K1060" s="33">
        <v>5560.3919999999998</v>
      </c>
      <c r="L1060" s="33">
        <v>5577.5619999999999</v>
      </c>
      <c r="M1060" s="33">
        <v>5661.5879999999997</v>
      </c>
      <c r="N1060" s="33">
        <v>5773.8530000000001</v>
      </c>
      <c r="O1060" s="33">
        <v>5820.6710000000003</v>
      </c>
      <c r="P1060" s="33">
        <v>5454.0839999999998</v>
      </c>
      <c r="Q1060" s="33">
        <v>4788.9340000000002</v>
      </c>
      <c r="R1060" s="33">
        <v>4597.518</v>
      </c>
      <c r="S1060" s="33">
        <v>4583.6120000000001</v>
      </c>
      <c r="T1060" s="33">
        <v>4410.1040000000003</v>
      </c>
      <c r="U1060" s="33">
        <v>3635.8530000000001</v>
      </c>
      <c r="V1060" s="33">
        <v>2617.4380000000001</v>
      </c>
      <c r="W1060" s="33">
        <v>1895.4829999999999</v>
      </c>
      <c r="X1060" s="33">
        <v>1220.9190000000001</v>
      </c>
      <c r="Y1060" s="33">
        <v>650.10900000000004</v>
      </c>
      <c r="Z1060" s="33">
        <v>243.79499999999999</v>
      </c>
      <c r="AA1060" s="33">
        <v>49.79</v>
      </c>
      <c r="AB1060" s="33">
        <v>4.2329999999999997</v>
      </c>
      <c r="AC1060" s="33">
        <v>0.20200000000000001</v>
      </c>
    </row>
    <row r="1061" spans="1:29" ht="11.4" x14ac:dyDescent="0.2">
      <c r="A1061" s="29">
        <v>1044</v>
      </c>
      <c r="B1061" s="30" t="s">
        <v>54</v>
      </c>
      <c r="C1061" s="51" t="s">
        <v>142</v>
      </c>
      <c r="D1061" s="32"/>
      <c r="E1061" s="32">
        <v>710</v>
      </c>
      <c r="F1061" s="30" t="s">
        <v>107</v>
      </c>
      <c r="G1061" s="32">
        <v>913</v>
      </c>
      <c r="H1061" s="32">
        <v>2050</v>
      </c>
      <c r="I1061" s="33">
        <v>5409.8630000000003</v>
      </c>
      <c r="J1061" s="33">
        <v>5500.54</v>
      </c>
      <c r="K1061" s="33">
        <v>5560.3220000000001</v>
      </c>
      <c r="L1061" s="33">
        <v>5565.6710000000003</v>
      </c>
      <c r="M1061" s="33">
        <v>5597.1980000000003</v>
      </c>
      <c r="N1061" s="33">
        <v>5674.9219999999996</v>
      </c>
      <c r="O1061" s="33">
        <v>5754.6779999999999</v>
      </c>
      <c r="P1061" s="33">
        <v>5752.0950000000003</v>
      </c>
      <c r="Q1061" s="33">
        <v>5340.585</v>
      </c>
      <c r="R1061" s="33">
        <v>4646.5060000000003</v>
      </c>
      <c r="S1061" s="33">
        <v>4406.3969999999999</v>
      </c>
      <c r="T1061" s="33">
        <v>4324.433</v>
      </c>
      <c r="U1061" s="33">
        <v>4064.973</v>
      </c>
      <c r="V1061" s="33">
        <v>3223.5360000000001</v>
      </c>
      <c r="W1061" s="33">
        <v>2175.4290000000001</v>
      </c>
      <c r="X1061" s="33">
        <v>1415.3720000000001</v>
      </c>
      <c r="Y1061" s="33">
        <v>753.58600000000001</v>
      </c>
      <c r="Z1061" s="33">
        <v>284.82299999999998</v>
      </c>
      <c r="AA1061" s="33">
        <v>60.844000000000001</v>
      </c>
      <c r="AB1061" s="33">
        <v>5.8780000000000001</v>
      </c>
      <c r="AC1061" s="33">
        <v>0.25800000000000001</v>
      </c>
    </row>
    <row r="1062" spans="1:29" ht="11.4" x14ac:dyDescent="0.2">
      <c r="A1062" s="29">
        <v>1045</v>
      </c>
      <c r="B1062" s="30" t="s">
        <v>54</v>
      </c>
      <c r="C1062" s="51" t="s">
        <v>142</v>
      </c>
      <c r="D1062" s="32"/>
      <c r="E1062" s="32">
        <v>710</v>
      </c>
      <c r="F1062" s="30" t="s">
        <v>107</v>
      </c>
      <c r="G1062" s="32">
        <v>913</v>
      </c>
      <c r="H1062" s="32">
        <v>2055</v>
      </c>
      <c r="I1062" s="33">
        <v>5290.3649999999998</v>
      </c>
      <c r="J1062" s="33">
        <v>5404.4269999999997</v>
      </c>
      <c r="K1062" s="33">
        <v>5496.6530000000002</v>
      </c>
      <c r="L1062" s="33">
        <v>5566.6350000000002</v>
      </c>
      <c r="M1062" s="33">
        <v>5587.2330000000002</v>
      </c>
      <c r="N1062" s="33">
        <v>5614.5569999999998</v>
      </c>
      <c r="O1062" s="33">
        <v>5662.78</v>
      </c>
      <c r="P1062" s="33">
        <v>5696.2309999999998</v>
      </c>
      <c r="Q1062" s="33">
        <v>5642.7929999999997</v>
      </c>
      <c r="R1062" s="33">
        <v>5192.1499999999996</v>
      </c>
      <c r="S1062" s="33">
        <v>4465.0209999999997</v>
      </c>
      <c r="T1062" s="33">
        <v>4169.5510000000004</v>
      </c>
      <c r="U1062" s="33">
        <v>3999.0680000000002</v>
      </c>
      <c r="V1062" s="33">
        <v>3618.0639999999999</v>
      </c>
      <c r="W1062" s="33">
        <v>2692.2579999999998</v>
      </c>
      <c r="X1062" s="33">
        <v>1635.5119999999999</v>
      </c>
      <c r="Y1062" s="33">
        <v>883.37900000000002</v>
      </c>
      <c r="Z1062" s="33">
        <v>336.55599999999998</v>
      </c>
      <c r="AA1062" s="33">
        <v>73.558999999999997</v>
      </c>
      <c r="AB1062" s="33">
        <v>7.5739999999999998</v>
      </c>
      <c r="AC1062" s="33">
        <v>0.373</v>
      </c>
    </row>
    <row r="1063" spans="1:29" ht="11.4" x14ac:dyDescent="0.2">
      <c r="A1063" s="29">
        <v>1046</v>
      </c>
      <c r="B1063" s="30" t="s">
        <v>54</v>
      </c>
      <c r="C1063" s="51" t="s">
        <v>142</v>
      </c>
      <c r="D1063" s="32"/>
      <c r="E1063" s="32">
        <v>710</v>
      </c>
      <c r="F1063" s="30" t="s">
        <v>107</v>
      </c>
      <c r="G1063" s="32">
        <v>913</v>
      </c>
      <c r="H1063" s="32">
        <v>2060</v>
      </c>
      <c r="I1063" s="33">
        <v>5172.0910000000003</v>
      </c>
      <c r="J1063" s="33">
        <v>5286.9139999999998</v>
      </c>
      <c r="K1063" s="33">
        <v>5401.5940000000001</v>
      </c>
      <c r="L1063" s="33">
        <v>5504.0230000000001</v>
      </c>
      <c r="M1063" s="33">
        <v>5589.8149999999996</v>
      </c>
      <c r="N1063" s="33">
        <v>5607.78</v>
      </c>
      <c r="O1063" s="33">
        <v>5608.1790000000001</v>
      </c>
      <c r="P1063" s="33">
        <v>5613.6480000000001</v>
      </c>
      <c r="Q1063" s="33">
        <v>5598.6689999999999</v>
      </c>
      <c r="R1063" s="33">
        <v>5497.0169999999998</v>
      </c>
      <c r="S1063" s="33">
        <v>5000.518</v>
      </c>
      <c r="T1063" s="33">
        <v>4236.7280000000001</v>
      </c>
      <c r="U1063" s="33">
        <v>3868.5509999999999</v>
      </c>
      <c r="V1063" s="33">
        <v>3574.0590000000002</v>
      </c>
      <c r="W1063" s="33">
        <v>3038.0940000000001</v>
      </c>
      <c r="X1063" s="33">
        <v>2038.9</v>
      </c>
      <c r="Y1063" s="33">
        <v>1032.4549999999999</v>
      </c>
      <c r="Z1063" s="33">
        <v>402.71699999999998</v>
      </c>
      <c r="AA1063" s="33">
        <v>90.119</v>
      </c>
      <c r="AB1063" s="33">
        <v>9.6709999999999994</v>
      </c>
      <c r="AC1063" s="33">
        <v>0.50600000000000001</v>
      </c>
    </row>
    <row r="1064" spans="1:29" ht="11.4" x14ac:dyDescent="0.2">
      <c r="A1064" s="29">
        <v>1047</v>
      </c>
      <c r="B1064" s="30" t="s">
        <v>54</v>
      </c>
      <c r="C1064" s="51" t="s">
        <v>142</v>
      </c>
      <c r="D1064" s="32"/>
      <c r="E1064" s="32">
        <v>710</v>
      </c>
      <c r="F1064" s="30" t="s">
        <v>107</v>
      </c>
      <c r="G1064" s="32">
        <v>913</v>
      </c>
      <c r="H1064" s="32">
        <v>2065</v>
      </c>
      <c r="I1064" s="33">
        <v>5075.0460000000003</v>
      </c>
      <c r="J1064" s="33">
        <v>5170.4189999999999</v>
      </c>
      <c r="K1064" s="33">
        <v>5285.0360000000001</v>
      </c>
      <c r="L1064" s="33">
        <v>5409.9830000000002</v>
      </c>
      <c r="M1064" s="33">
        <v>5528.857</v>
      </c>
      <c r="N1064" s="33">
        <v>5613.0460000000003</v>
      </c>
      <c r="O1064" s="33">
        <v>5605.9790000000003</v>
      </c>
      <c r="P1064" s="33">
        <v>5566.7470000000003</v>
      </c>
      <c r="Q1064" s="33">
        <v>5527.1319999999996</v>
      </c>
      <c r="R1064" s="33">
        <v>5465.0870000000004</v>
      </c>
      <c r="S1064" s="33">
        <v>5306.018</v>
      </c>
      <c r="T1064" s="33">
        <v>4756.7780000000002</v>
      </c>
      <c r="U1064" s="33">
        <v>3943.529</v>
      </c>
      <c r="V1064" s="33">
        <v>3472.1660000000002</v>
      </c>
      <c r="W1064" s="33">
        <v>3018.5540000000001</v>
      </c>
      <c r="X1064" s="33">
        <v>2319.7130000000002</v>
      </c>
      <c r="Y1064" s="33">
        <v>1303.077</v>
      </c>
      <c r="Z1064" s="33">
        <v>480.84699999999998</v>
      </c>
      <c r="AA1064" s="33">
        <v>112.042</v>
      </c>
      <c r="AB1064" s="33">
        <v>12.55</v>
      </c>
      <c r="AC1064" s="33">
        <v>0.68</v>
      </c>
    </row>
    <row r="1065" spans="1:29" ht="11.4" x14ac:dyDescent="0.2">
      <c r="A1065" s="29">
        <v>1048</v>
      </c>
      <c r="B1065" s="30" t="s">
        <v>54</v>
      </c>
      <c r="C1065" s="51" t="s">
        <v>142</v>
      </c>
      <c r="D1065" s="32"/>
      <c r="E1065" s="32">
        <v>710</v>
      </c>
      <c r="F1065" s="30" t="s">
        <v>107</v>
      </c>
      <c r="G1065" s="32">
        <v>913</v>
      </c>
      <c r="H1065" s="32">
        <v>2070</v>
      </c>
      <c r="I1065" s="33">
        <v>4981.7619999999997</v>
      </c>
      <c r="J1065" s="33">
        <v>5074.8370000000004</v>
      </c>
      <c r="K1065" s="33">
        <v>5169.3810000000003</v>
      </c>
      <c r="L1065" s="33">
        <v>5294.3419999999996</v>
      </c>
      <c r="M1065" s="33">
        <v>5436.4319999999998</v>
      </c>
      <c r="N1065" s="33">
        <v>5554.8329999999996</v>
      </c>
      <c r="O1065" s="33">
        <v>5615.2349999999997</v>
      </c>
      <c r="P1065" s="33">
        <v>5570.857</v>
      </c>
      <c r="Q1065" s="33">
        <v>5489.7349999999997</v>
      </c>
      <c r="R1065" s="33">
        <v>5405.82</v>
      </c>
      <c r="S1065" s="33">
        <v>5287.518</v>
      </c>
      <c r="T1065" s="33">
        <v>5060.8559999999998</v>
      </c>
      <c r="U1065" s="33">
        <v>4441.857</v>
      </c>
      <c r="V1065" s="33">
        <v>3555.4769999999999</v>
      </c>
      <c r="W1065" s="33">
        <v>2951.3539999999998</v>
      </c>
      <c r="X1065" s="33">
        <v>2326.2719999999999</v>
      </c>
      <c r="Y1065" s="33">
        <v>1503.94</v>
      </c>
      <c r="Z1065" s="33">
        <v>621.46600000000001</v>
      </c>
      <c r="AA1065" s="33">
        <v>139.34200000000001</v>
      </c>
      <c r="AB1065" s="33">
        <v>16.59</v>
      </c>
      <c r="AC1065" s="33">
        <v>0.93300000000000005</v>
      </c>
    </row>
    <row r="1066" spans="1:29" ht="11.4" x14ac:dyDescent="0.2">
      <c r="A1066" s="29">
        <v>1049</v>
      </c>
      <c r="B1066" s="30" t="s">
        <v>54</v>
      </c>
      <c r="C1066" s="51" t="s">
        <v>142</v>
      </c>
      <c r="D1066" s="32"/>
      <c r="E1066" s="32">
        <v>710</v>
      </c>
      <c r="F1066" s="30" t="s">
        <v>107</v>
      </c>
      <c r="G1066" s="32">
        <v>913</v>
      </c>
      <c r="H1066" s="32">
        <v>2075</v>
      </c>
      <c r="I1066" s="33">
        <v>4890.0730000000003</v>
      </c>
      <c r="J1066" s="33">
        <v>4982.8609999999999</v>
      </c>
      <c r="K1066" s="33">
        <v>5074.5029999999997</v>
      </c>
      <c r="L1066" s="33">
        <v>5179.5290000000005</v>
      </c>
      <c r="M1066" s="33">
        <v>5322.3010000000004</v>
      </c>
      <c r="N1066" s="33">
        <v>5465.01</v>
      </c>
      <c r="O1066" s="33">
        <v>5561.0060000000003</v>
      </c>
      <c r="P1066" s="33">
        <v>5585.6090000000004</v>
      </c>
      <c r="Q1066" s="33">
        <v>5501.5929999999998</v>
      </c>
      <c r="R1066" s="33">
        <v>5378.94</v>
      </c>
      <c r="S1066" s="33">
        <v>5241.9539999999997</v>
      </c>
      <c r="T1066" s="33">
        <v>5056.8190000000004</v>
      </c>
      <c r="U1066" s="33">
        <v>4741.4750000000004</v>
      </c>
      <c r="V1066" s="33">
        <v>4022.4670000000001</v>
      </c>
      <c r="W1066" s="33">
        <v>3041.6680000000001</v>
      </c>
      <c r="X1066" s="33">
        <v>2296.1559999999999</v>
      </c>
      <c r="Y1066" s="33">
        <v>1530.4490000000001</v>
      </c>
      <c r="Z1066" s="33">
        <v>734.84500000000003</v>
      </c>
      <c r="AA1066" s="33">
        <v>187.49</v>
      </c>
      <c r="AB1066" s="33">
        <v>21.898</v>
      </c>
      <c r="AC1066" s="33">
        <v>1.3049999999999999</v>
      </c>
    </row>
    <row r="1067" spans="1:29" ht="11.4" x14ac:dyDescent="0.2">
      <c r="A1067" s="29">
        <v>1050</v>
      </c>
      <c r="B1067" s="30" t="s">
        <v>54</v>
      </c>
      <c r="C1067" s="51" t="s">
        <v>142</v>
      </c>
      <c r="D1067" s="32"/>
      <c r="E1067" s="32">
        <v>710</v>
      </c>
      <c r="F1067" s="30" t="s">
        <v>107</v>
      </c>
      <c r="G1067" s="32">
        <v>913</v>
      </c>
      <c r="H1067" s="32">
        <v>2080</v>
      </c>
      <c r="I1067" s="33">
        <v>4791.3689999999997</v>
      </c>
      <c r="J1067" s="33">
        <v>4892.3620000000001</v>
      </c>
      <c r="K1067" s="33">
        <v>4983.1819999999998</v>
      </c>
      <c r="L1067" s="33">
        <v>5085.402</v>
      </c>
      <c r="M1067" s="33">
        <v>5208.8649999999998</v>
      </c>
      <c r="N1067" s="33">
        <v>5353.2910000000002</v>
      </c>
      <c r="O1067" s="33">
        <v>5474.9769999999999</v>
      </c>
      <c r="P1067" s="33">
        <v>5537.049</v>
      </c>
      <c r="Q1067" s="33">
        <v>5523.3509999999997</v>
      </c>
      <c r="R1067" s="33">
        <v>5399.6419999999998</v>
      </c>
      <c r="S1067" s="33">
        <v>5227.1809999999996</v>
      </c>
      <c r="T1067" s="33">
        <v>5026.6639999999998</v>
      </c>
      <c r="U1067" s="33">
        <v>4753.7489999999998</v>
      </c>
      <c r="V1067" s="33">
        <v>4313.4380000000001</v>
      </c>
      <c r="W1067" s="33">
        <v>3463.1480000000001</v>
      </c>
      <c r="X1067" s="33">
        <v>2389.1</v>
      </c>
      <c r="Y1067" s="33">
        <v>1533.2270000000001</v>
      </c>
      <c r="Z1067" s="33">
        <v>766.22199999999998</v>
      </c>
      <c r="AA1067" s="33">
        <v>230.80500000000001</v>
      </c>
      <c r="AB1067" s="33">
        <v>31.244</v>
      </c>
      <c r="AC1067" s="33">
        <v>1.8240000000000001</v>
      </c>
    </row>
    <row r="1068" spans="1:29" ht="11.4" x14ac:dyDescent="0.2">
      <c r="A1068" s="29">
        <v>1051</v>
      </c>
      <c r="B1068" s="30" t="s">
        <v>54</v>
      </c>
      <c r="C1068" s="51" t="s">
        <v>142</v>
      </c>
      <c r="D1068" s="32"/>
      <c r="E1068" s="32">
        <v>710</v>
      </c>
      <c r="F1068" s="30" t="s">
        <v>107</v>
      </c>
      <c r="G1068" s="32">
        <v>913</v>
      </c>
      <c r="H1068" s="32">
        <v>2085</v>
      </c>
      <c r="I1068" s="33">
        <v>4684.9530000000004</v>
      </c>
      <c r="J1068" s="33">
        <v>4794.7060000000001</v>
      </c>
      <c r="K1068" s="33">
        <v>4893.2669999999998</v>
      </c>
      <c r="L1068" s="33">
        <v>4994.7290000000003</v>
      </c>
      <c r="M1068" s="33">
        <v>5115.9350000000004</v>
      </c>
      <c r="N1068" s="33">
        <v>5242.0789999999997</v>
      </c>
      <c r="O1068" s="33">
        <v>5366.8389999999999</v>
      </c>
      <c r="P1068" s="33">
        <v>5456.4709999999995</v>
      </c>
      <c r="Q1068" s="33">
        <v>5482.18</v>
      </c>
      <c r="R1068" s="33">
        <v>5429.567</v>
      </c>
      <c r="S1068" s="33">
        <v>5258.0640000000003</v>
      </c>
      <c r="T1068" s="33">
        <v>5025.5680000000002</v>
      </c>
      <c r="U1068" s="33">
        <v>4741.2849999999999</v>
      </c>
      <c r="V1068" s="33">
        <v>4344.5209999999997</v>
      </c>
      <c r="W1068" s="33">
        <v>3737.7829999999999</v>
      </c>
      <c r="X1068" s="33">
        <v>2745.7919999999999</v>
      </c>
      <c r="Y1068" s="33">
        <v>1619.124</v>
      </c>
      <c r="Z1068" s="33">
        <v>786.68100000000004</v>
      </c>
      <c r="AA1068" s="33">
        <v>250.60499999999999</v>
      </c>
      <c r="AB1068" s="33">
        <v>40.814999999999998</v>
      </c>
      <c r="AC1068" s="33">
        <v>2.7509999999999999</v>
      </c>
    </row>
    <row r="1069" spans="1:29" ht="11.4" x14ac:dyDescent="0.2">
      <c r="A1069" s="29">
        <v>1052</v>
      </c>
      <c r="B1069" s="30" t="s">
        <v>54</v>
      </c>
      <c r="C1069" s="51" t="s">
        <v>142</v>
      </c>
      <c r="D1069" s="32"/>
      <c r="E1069" s="32">
        <v>710</v>
      </c>
      <c r="F1069" s="30" t="s">
        <v>107</v>
      </c>
      <c r="G1069" s="32">
        <v>913</v>
      </c>
      <c r="H1069" s="32">
        <v>2090</v>
      </c>
      <c r="I1069" s="33">
        <v>4587.6360000000004</v>
      </c>
      <c r="J1069" s="33">
        <v>4689.2</v>
      </c>
      <c r="K1069" s="33">
        <v>4796.1390000000001</v>
      </c>
      <c r="L1069" s="33">
        <v>4905.4449999999997</v>
      </c>
      <c r="M1069" s="33">
        <v>5026.3689999999997</v>
      </c>
      <c r="N1069" s="33">
        <v>5151.1180000000004</v>
      </c>
      <c r="O1069" s="33">
        <v>5258.8789999999999</v>
      </c>
      <c r="P1069" s="33">
        <v>5353.5140000000001</v>
      </c>
      <c r="Q1069" s="33">
        <v>5408.8770000000004</v>
      </c>
      <c r="R1069" s="33">
        <v>5397.2969999999996</v>
      </c>
      <c r="S1069" s="33">
        <v>5297.6279999999997</v>
      </c>
      <c r="T1069" s="33">
        <v>5068.01</v>
      </c>
      <c r="U1069" s="33">
        <v>4755.991</v>
      </c>
      <c r="V1069" s="33">
        <v>4353.009</v>
      </c>
      <c r="W1069" s="33">
        <v>3789.1930000000002</v>
      </c>
      <c r="X1069" s="33">
        <v>2991.6669999999999</v>
      </c>
      <c r="Y1069" s="33">
        <v>1887.97</v>
      </c>
      <c r="Z1069" s="33">
        <v>851.10599999999999</v>
      </c>
      <c r="AA1069" s="33">
        <v>267.87099999999998</v>
      </c>
      <c r="AB1069" s="33">
        <v>47.031999999999996</v>
      </c>
      <c r="AC1069" s="33">
        <v>3.8439999999999999</v>
      </c>
    </row>
    <row r="1070" spans="1:29" ht="11.4" x14ac:dyDescent="0.2">
      <c r="A1070" s="29">
        <v>1053</v>
      </c>
      <c r="B1070" s="30" t="s">
        <v>54</v>
      </c>
      <c r="C1070" s="51" t="s">
        <v>142</v>
      </c>
      <c r="D1070" s="32"/>
      <c r="E1070" s="32">
        <v>710</v>
      </c>
      <c r="F1070" s="30" t="s">
        <v>107</v>
      </c>
      <c r="G1070" s="32">
        <v>913</v>
      </c>
      <c r="H1070" s="32">
        <v>2095</v>
      </c>
      <c r="I1070" s="33">
        <v>4501.3639999999996</v>
      </c>
      <c r="J1070" s="33">
        <v>4592.7669999999998</v>
      </c>
      <c r="K1070" s="33">
        <v>4691.1729999999998</v>
      </c>
      <c r="L1070" s="33">
        <v>4808.9369999999999</v>
      </c>
      <c r="M1070" s="33">
        <v>4938.2039999999997</v>
      </c>
      <c r="N1070" s="33">
        <v>5063.4279999999999</v>
      </c>
      <c r="O1070" s="33">
        <v>5170.9030000000002</v>
      </c>
      <c r="P1070" s="33">
        <v>5250.4279999999999</v>
      </c>
      <c r="Q1070" s="33">
        <v>5313.0860000000002</v>
      </c>
      <c r="R1070" s="33">
        <v>5333.1540000000005</v>
      </c>
      <c r="S1070" s="33">
        <v>5276.4849999999997</v>
      </c>
      <c r="T1070" s="33">
        <v>5118.9989999999998</v>
      </c>
      <c r="U1070" s="33">
        <v>4812.1559999999999</v>
      </c>
      <c r="V1070" s="33">
        <v>4386.8440000000001</v>
      </c>
      <c r="W1070" s="33">
        <v>3821.683</v>
      </c>
      <c r="X1070" s="33">
        <v>3061.9490000000001</v>
      </c>
      <c r="Y1070" s="33">
        <v>2087.31</v>
      </c>
      <c r="Z1070" s="33">
        <v>1016.182</v>
      </c>
      <c r="AA1070" s="33">
        <v>301.48099999999999</v>
      </c>
      <c r="AB1070" s="33">
        <v>53.302999999999997</v>
      </c>
      <c r="AC1070" s="33">
        <v>4.7629999999999999</v>
      </c>
    </row>
    <row r="1071" spans="1:29" ht="11.4" x14ac:dyDescent="0.2">
      <c r="A1071" s="29">
        <v>1054</v>
      </c>
      <c r="B1071" s="30" t="s">
        <v>54</v>
      </c>
      <c r="C1071" s="51" t="s">
        <v>142</v>
      </c>
      <c r="D1071" s="32"/>
      <c r="E1071" s="32">
        <v>710</v>
      </c>
      <c r="F1071" s="30" t="s">
        <v>107</v>
      </c>
      <c r="G1071" s="32">
        <v>913</v>
      </c>
      <c r="H1071" s="32">
        <v>2100</v>
      </c>
      <c r="I1071" s="33">
        <v>4417.3180000000002</v>
      </c>
      <c r="J1071" s="33">
        <v>4507.2719999999999</v>
      </c>
      <c r="K1071" s="33">
        <v>4595.2110000000002</v>
      </c>
      <c r="L1071" s="33">
        <v>4704.5810000000001</v>
      </c>
      <c r="M1071" s="33">
        <v>4842.826</v>
      </c>
      <c r="N1071" s="33">
        <v>4977.0519999999997</v>
      </c>
      <c r="O1071" s="33">
        <v>5086.0140000000001</v>
      </c>
      <c r="P1071" s="33">
        <v>5166.8680000000004</v>
      </c>
      <c r="Q1071" s="33">
        <v>5216.7349999999997</v>
      </c>
      <c r="R1071" s="33">
        <v>5246.4639999999999</v>
      </c>
      <c r="S1071" s="33">
        <v>5223.9939999999997</v>
      </c>
      <c r="T1071" s="33">
        <v>5111.491</v>
      </c>
      <c r="U1071" s="33">
        <v>4877.0159999999996</v>
      </c>
      <c r="V1071" s="33">
        <v>4459.6710000000003</v>
      </c>
      <c r="W1071" s="33">
        <v>3877.34</v>
      </c>
      <c r="X1071" s="33">
        <v>3118.52</v>
      </c>
      <c r="Y1071" s="33">
        <v>2168.2869999999998</v>
      </c>
      <c r="Z1071" s="33">
        <v>1150.5899999999999</v>
      </c>
      <c r="AA1071" s="33">
        <v>374.22899999999998</v>
      </c>
      <c r="AB1071" s="33">
        <v>63.576000000000001</v>
      </c>
      <c r="AC1071" s="33">
        <v>5.7770000000000001</v>
      </c>
    </row>
    <row r="1072" spans="1:29" ht="12" x14ac:dyDescent="0.25">
      <c r="A1072" s="46">
        <v>1055</v>
      </c>
      <c r="B1072" s="47" t="s">
        <v>54</v>
      </c>
      <c r="C1072" s="48" t="s">
        <v>143</v>
      </c>
      <c r="D1072" s="49"/>
      <c r="E1072" s="49">
        <v>914</v>
      </c>
      <c r="F1072" s="47" t="s">
        <v>105</v>
      </c>
      <c r="G1072" s="49">
        <v>947</v>
      </c>
      <c r="H1072" s="49">
        <v>2020</v>
      </c>
      <c r="I1072" s="50">
        <v>65304.605000000003</v>
      </c>
      <c r="J1072" s="50">
        <v>57764.697999999997</v>
      </c>
      <c r="K1072" s="50">
        <v>50264.766000000003</v>
      </c>
      <c r="L1072" s="50">
        <v>43014.985000000001</v>
      </c>
      <c r="M1072" s="50">
        <v>36022.57</v>
      </c>
      <c r="N1072" s="50">
        <v>30174.55</v>
      </c>
      <c r="O1072" s="50">
        <v>25671.717000000001</v>
      </c>
      <c r="P1072" s="50">
        <v>21832.896000000001</v>
      </c>
      <c r="Q1072" s="50">
        <v>18098.413</v>
      </c>
      <c r="R1072" s="50">
        <v>14582.361999999999</v>
      </c>
      <c r="S1072" s="50">
        <v>11580.145</v>
      </c>
      <c r="T1072" s="50">
        <v>9243.3629999999994</v>
      </c>
      <c r="U1072" s="50">
        <v>7050.8980000000001</v>
      </c>
      <c r="V1072" s="50">
        <v>5055.1419999999998</v>
      </c>
      <c r="W1072" s="50">
        <v>3337.799</v>
      </c>
      <c r="X1072" s="50">
        <v>1869.1759999999999</v>
      </c>
      <c r="Y1072" s="50">
        <v>757.08900000000006</v>
      </c>
      <c r="Z1072" s="50">
        <v>201.953</v>
      </c>
      <c r="AA1072" s="50">
        <v>31.248000000000001</v>
      </c>
      <c r="AB1072" s="50">
        <v>2.7330000000000001</v>
      </c>
      <c r="AC1072" s="50">
        <v>0.14699999999999999</v>
      </c>
    </row>
    <row r="1073" spans="1:29" ht="12" x14ac:dyDescent="0.25">
      <c r="A1073" s="46">
        <v>1056</v>
      </c>
      <c r="B1073" s="47" t="s">
        <v>54</v>
      </c>
      <c r="C1073" s="48" t="s">
        <v>143</v>
      </c>
      <c r="D1073" s="49"/>
      <c r="E1073" s="49">
        <v>914</v>
      </c>
      <c r="F1073" s="47" t="s">
        <v>105</v>
      </c>
      <c r="G1073" s="49">
        <v>947</v>
      </c>
      <c r="H1073" s="49">
        <v>2025</v>
      </c>
      <c r="I1073" s="50">
        <v>71096.687999999995</v>
      </c>
      <c r="J1073" s="50">
        <v>63470.553999999996</v>
      </c>
      <c r="K1073" s="50">
        <v>56862.523000000001</v>
      </c>
      <c r="L1073" s="50">
        <v>49518.142999999996</v>
      </c>
      <c r="M1073" s="50">
        <v>42044.082999999999</v>
      </c>
      <c r="N1073" s="50">
        <v>35041.663</v>
      </c>
      <c r="O1073" s="50">
        <v>29283.697</v>
      </c>
      <c r="P1073" s="50">
        <v>24862.754000000001</v>
      </c>
      <c r="Q1073" s="50">
        <v>21067.824000000001</v>
      </c>
      <c r="R1073" s="50">
        <v>17364.322</v>
      </c>
      <c r="S1073" s="50">
        <v>13839.99</v>
      </c>
      <c r="T1073" s="50">
        <v>10785.527</v>
      </c>
      <c r="U1073" s="50">
        <v>8322.0220000000008</v>
      </c>
      <c r="V1073" s="50">
        <v>5980.5739999999996</v>
      </c>
      <c r="W1073" s="50">
        <v>3872.0720000000001</v>
      </c>
      <c r="X1073" s="50">
        <v>2141.0369999999998</v>
      </c>
      <c r="Y1073" s="50">
        <v>904.68899999999996</v>
      </c>
      <c r="Z1073" s="50">
        <v>242.67099999999999</v>
      </c>
      <c r="AA1073" s="50">
        <v>37.844000000000001</v>
      </c>
      <c r="AB1073" s="50">
        <v>3.3490000000000002</v>
      </c>
      <c r="AC1073" s="50">
        <v>0.188</v>
      </c>
    </row>
    <row r="1074" spans="1:29" ht="12" x14ac:dyDescent="0.25">
      <c r="A1074" s="46">
        <v>1057</v>
      </c>
      <c r="B1074" s="47" t="s">
        <v>54</v>
      </c>
      <c r="C1074" s="48" t="s">
        <v>143</v>
      </c>
      <c r="D1074" s="49"/>
      <c r="E1074" s="49">
        <v>914</v>
      </c>
      <c r="F1074" s="47" t="s">
        <v>105</v>
      </c>
      <c r="G1074" s="49">
        <v>947</v>
      </c>
      <c r="H1074" s="49">
        <v>2030</v>
      </c>
      <c r="I1074" s="50">
        <v>77244.275999999998</v>
      </c>
      <c r="J1074" s="50">
        <v>69329.657999999996</v>
      </c>
      <c r="K1074" s="50">
        <v>62592.303999999996</v>
      </c>
      <c r="L1074" s="50">
        <v>56113.607000000004</v>
      </c>
      <c r="M1074" s="50">
        <v>48526.46</v>
      </c>
      <c r="N1074" s="50">
        <v>41021.661</v>
      </c>
      <c r="O1074" s="50">
        <v>34113.625999999997</v>
      </c>
      <c r="P1074" s="50">
        <v>28449.806</v>
      </c>
      <c r="Q1074" s="50">
        <v>24067.828000000001</v>
      </c>
      <c r="R1074" s="50">
        <v>20278.474999999999</v>
      </c>
      <c r="S1074" s="50">
        <v>16535.918000000001</v>
      </c>
      <c r="T1074" s="50">
        <v>12939.773999999999</v>
      </c>
      <c r="U1074" s="50">
        <v>9760.0679999999993</v>
      </c>
      <c r="V1074" s="50">
        <v>7108.8029999999999</v>
      </c>
      <c r="W1074" s="50">
        <v>4625.165</v>
      </c>
      <c r="X1074" s="50">
        <v>2521.5650000000001</v>
      </c>
      <c r="Y1074" s="50">
        <v>1055.345</v>
      </c>
      <c r="Z1074" s="50">
        <v>297.339</v>
      </c>
      <c r="AA1074" s="50">
        <v>46.859000000000002</v>
      </c>
      <c r="AB1074" s="50">
        <v>4.1879999999999997</v>
      </c>
      <c r="AC1074" s="50">
        <v>0.23300000000000001</v>
      </c>
    </row>
    <row r="1075" spans="1:29" ht="12" x14ac:dyDescent="0.25">
      <c r="A1075" s="46">
        <v>1058</v>
      </c>
      <c r="B1075" s="47" t="s">
        <v>54</v>
      </c>
      <c r="C1075" s="48" t="s">
        <v>143</v>
      </c>
      <c r="D1075" s="49"/>
      <c r="E1075" s="49">
        <v>914</v>
      </c>
      <c r="F1075" s="47" t="s">
        <v>105</v>
      </c>
      <c r="G1075" s="49">
        <v>947</v>
      </c>
      <c r="H1075" s="49">
        <v>2035</v>
      </c>
      <c r="I1075" s="50">
        <v>83377.141000000003</v>
      </c>
      <c r="J1075" s="50">
        <v>75536.604999999996</v>
      </c>
      <c r="K1075" s="50">
        <v>68477.505000000005</v>
      </c>
      <c r="L1075" s="50">
        <v>61856.637000000002</v>
      </c>
      <c r="M1075" s="50">
        <v>55108.411999999997</v>
      </c>
      <c r="N1075" s="50">
        <v>47468.453000000001</v>
      </c>
      <c r="O1075" s="50">
        <v>40041.648999999998</v>
      </c>
      <c r="P1075" s="50">
        <v>33232.716</v>
      </c>
      <c r="Q1075" s="50">
        <v>27617.499</v>
      </c>
      <c r="R1075" s="50">
        <v>23233.595000000001</v>
      </c>
      <c r="S1075" s="50">
        <v>19371.93</v>
      </c>
      <c r="T1075" s="50">
        <v>15515.058000000001</v>
      </c>
      <c r="U1075" s="50">
        <v>11761.153</v>
      </c>
      <c r="V1075" s="50">
        <v>8390.0519999999997</v>
      </c>
      <c r="W1075" s="50">
        <v>5549.2020000000002</v>
      </c>
      <c r="X1075" s="50">
        <v>3052.6840000000002</v>
      </c>
      <c r="Y1075" s="50">
        <v>1269.7539999999999</v>
      </c>
      <c r="Z1075" s="50">
        <v>355.541</v>
      </c>
      <c r="AA1075" s="50">
        <v>59.220999999999997</v>
      </c>
      <c r="AB1075" s="50">
        <v>5.343</v>
      </c>
      <c r="AC1075" s="50">
        <v>0.29799999999999999</v>
      </c>
    </row>
    <row r="1076" spans="1:29" ht="12" x14ac:dyDescent="0.25">
      <c r="A1076" s="46">
        <v>1059</v>
      </c>
      <c r="B1076" s="47" t="s">
        <v>54</v>
      </c>
      <c r="C1076" s="48" t="s">
        <v>143</v>
      </c>
      <c r="D1076" s="49"/>
      <c r="E1076" s="49">
        <v>914</v>
      </c>
      <c r="F1076" s="47" t="s">
        <v>105</v>
      </c>
      <c r="G1076" s="49">
        <v>947</v>
      </c>
      <c r="H1076" s="49">
        <v>2040</v>
      </c>
      <c r="I1076" s="50">
        <v>89168.562000000005</v>
      </c>
      <c r="J1076" s="50">
        <v>81734.006999999998</v>
      </c>
      <c r="K1076" s="50">
        <v>74710.154999999999</v>
      </c>
      <c r="L1076" s="50">
        <v>67757.474000000002</v>
      </c>
      <c r="M1076" s="50">
        <v>60860.571000000004</v>
      </c>
      <c r="N1076" s="50">
        <v>54026.300999999999</v>
      </c>
      <c r="O1076" s="50">
        <v>46445.207000000002</v>
      </c>
      <c r="P1076" s="50">
        <v>39100.798000000003</v>
      </c>
      <c r="Q1076" s="50">
        <v>32339.723000000002</v>
      </c>
      <c r="R1076" s="50">
        <v>26728.661</v>
      </c>
      <c r="S1076" s="50">
        <v>22258.03</v>
      </c>
      <c r="T1076" s="50">
        <v>18237.258000000002</v>
      </c>
      <c r="U1076" s="50">
        <v>14161.120999999999</v>
      </c>
      <c r="V1076" s="50">
        <v>10166.950000000001</v>
      </c>
      <c r="W1076" s="50">
        <v>6606.1880000000001</v>
      </c>
      <c r="X1076" s="50">
        <v>3712.94</v>
      </c>
      <c r="Y1076" s="50">
        <v>1568.136</v>
      </c>
      <c r="Z1076" s="50">
        <v>440.73899999999998</v>
      </c>
      <c r="AA1076" s="50">
        <v>73.194000000000003</v>
      </c>
      <c r="AB1076" s="50">
        <v>6.9749999999999996</v>
      </c>
      <c r="AC1076" s="50">
        <v>0.38300000000000001</v>
      </c>
    </row>
    <row r="1077" spans="1:29" ht="12" x14ac:dyDescent="0.25">
      <c r="A1077" s="46">
        <v>1060</v>
      </c>
      <c r="B1077" s="47" t="s">
        <v>54</v>
      </c>
      <c r="C1077" s="48" t="s">
        <v>143</v>
      </c>
      <c r="D1077" s="49"/>
      <c r="E1077" s="49">
        <v>914</v>
      </c>
      <c r="F1077" s="47" t="s">
        <v>105</v>
      </c>
      <c r="G1077" s="49">
        <v>947</v>
      </c>
      <c r="H1077" s="49">
        <v>2045</v>
      </c>
      <c r="I1077" s="50">
        <v>94306.138999999996</v>
      </c>
      <c r="J1077" s="50">
        <v>87596.816999999995</v>
      </c>
      <c r="K1077" s="50">
        <v>80934.900999999998</v>
      </c>
      <c r="L1077" s="50">
        <v>74004.176999999996</v>
      </c>
      <c r="M1077" s="50">
        <v>66772.447</v>
      </c>
      <c r="N1077" s="50">
        <v>59776.345999999998</v>
      </c>
      <c r="O1077" s="50">
        <v>52968.635000000002</v>
      </c>
      <c r="P1077" s="50">
        <v>45450.368000000002</v>
      </c>
      <c r="Q1077" s="50">
        <v>38131.232000000004</v>
      </c>
      <c r="R1077" s="50">
        <v>31369.26</v>
      </c>
      <c r="S1077" s="50">
        <v>25670.652999999998</v>
      </c>
      <c r="T1077" s="50">
        <v>21018.302</v>
      </c>
      <c r="U1077" s="50">
        <v>16713.845000000001</v>
      </c>
      <c r="V1077" s="50">
        <v>12308.169</v>
      </c>
      <c r="W1077" s="50">
        <v>8067.5720000000001</v>
      </c>
      <c r="X1077" s="50">
        <v>4477.4219999999996</v>
      </c>
      <c r="Y1077" s="50">
        <v>1946.7090000000001</v>
      </c>
      <c r="Z1077" s="50">
        <v>560.42499999999995</v>
      </c>
      <c r="AA1077" s="50">
        <v>94.304000000000002</v>
      </c>
      <c r="AB1077" s="50">
        <v>8.9350000000000005</v>
      </c>
      <c r="AC1077" s="50">
        <v>0.51200000000000001</v>
      </c>
    </row>
    <row r="1078" spans="1:29" ht="12" x14ac:dyDescent="0.25">
      <c r="A1078" s="46">
        <v>1061</v>
      </c>
      <c r="B1078" s="47" t="s">
        <v>54</v>
      </c>
      <c r="C1078" s="48" t="s">
        <v>143</v>
      </c>
      <c r="D1078" s="49"/>
      <c r="E1078" s="49">
        <v>914</v>
      </c>
      <c r="F1078" s="47" t="s">
        <v>105</v>
      </c>
      <c r="G1078" s="49">
        <v>947</v>
      </c>
      <c r="H1078" s="49">
        <v>2050</v>
      </c>
      <c r="I1078" s="50">
        <v>98722.709000000003</v>
      </c>
      <c r="J1078" s="50">
        <v>92815.235000000001</v>
      </c>
      <c r="K1078" s="50">
        <v>86829.406000000003</v>
      </c>
      <c r="L1078" s="50">
        <v>80244.941999999995</v>
      </c>
      <c r="M1078" s="50">
        <v>73028.437999999995</v>
      </c>
      <c r="N1078" s="50">
        <v>65689.752999999997</v>
      </c>
      <c r="O1078" s="50">
        <v>58707.262000000002</v>
      </c>
      <c r="P1078" s="50">
        <v>51928.499000000003</v>
      </c>
      <c r="Q1078" s="50">
        <v>44409.002999999997</v>
      </c>
      <c r="R1078" s="50">
        <v>37059.622000000003</v>
      </c>
      <c r="S1078" s="50">
        <v>30193.764999999999</v>
      </c>
      <c r="T1078" s="50">
        <v>24306.504000000001</v>
      </c>
      <c r="U1078" s="50">
        <v>19334.764999999999</v>
      </c>
      <c r="V1078" s="50">
        <v>14604.89</v>
      </c>
      <c r="W1078" s="50">
        <v>9840.8880000000008</v>
      </c>
      <c r="X1078" s="50">
        <v>5531.1729999999998</v>
      </c>
      <c r="Y1078" s="50">
        <v>2393.0259999999998</v>
      </c>
      <c r="Z1078" s="50">
        <v>716.76</v>
      </c>
      <c r="AA1078" s="50">
        <v>124.892</v>
      </c>
      <c r="AB1078" s="50">
        <v>11.986000000000001</v>
      </c>
      <c r="AC1078" s="50">
        <v>0.67</v>
      </c>
    </row>
    <row r="1079" spans="1:29" ht="12" x14ac:dyDescent="0.25">
      <c r="A1079" s="46">
        <v>1062</v>
      </c>
      <c r="B1079" s="47" t="s">
        <v>54</v>
      </c>
      <c r="C1079" s="48" t="s">
        <v>143</v>
      </c>
      <c r="D1079" s="49"/>
      <c r="E1079" s="49">
        <v>914</v>
      </c>
      <c r="F1079" s="47" t="s">
        <v>105</v>
      </c>
      <c r="G1079" s="49">
        <v>947</v>
      </c>
      <c r="H1079" s="49">
        <v>2055</v>
      </c>
      <c r="I1079" s="50">
        <v>102793.527</v>
      </c>
      <c r="J1079" s="50">
        <v>97316.740999999995</v>
      </c>
      <c r="K1079" s="50">
        <v>92083.384000000005</v>
      </c>
      <c r="L1079" s="50">
        <v>86157.362999999998</v>
      </c>
      <c r="M1079" s="50">
        <v>79279.338000000003</v>
      </c>
      <c r="N1079" s="50">
        <v>71944.703999999998</v>
      </c>
      <c r="O1079" s="50">
        <v>64611.703999999998</v>
      </c>
      <c r="P1079" s="50">
        <v>57643.309000000001</v>
      </c>
      <c r="Q1079" s="50">
        <v>50822.114999999998</v>
      </c>
      <c r="R1079" s="50">
        <v>43238.250999999997</v>
      </c>
      <c r="S1079" s="50">
        <v>35740.036</v>
      </c>
      <c r="T1079" s="50">
        <v>28657.861000000001</v>
      </c>
      <c r="U1079" s="50">
        <v>22435.483</v>
      </c>
      <c r="V1079" s="50">
        <v>16980.61</v>
      </c>
      <c r="W1079" s="50">
        <v>11767.754999999999</v>
      </c>
      <c r="X1079" s="50">
        <v>6825.3429999999998</v>
      </c>
      <c r="Y1079" s="50">
        <v>3007.7330000000002</v>
      </c>
      <c r="Z1079" s="50">
        <v>905.95600000000002</v>
      </c>
      <c r="AA1079" s="50">
        <v>166.47</v>
      </c>
      <c r="AB1079" s="50">
        <v>16.649000000000001</v>
      </c>
      <c r="AC1079" s="50">
        <v>0.91500000000000004</v>
      </c>
    </row>
    <row r="1080" spans="1:29" ht="12" x14ac:dyDescent="0.25">
      <c r="A1080" s="46">
        <v>1063</v>
      </c>
      <c r="B1080" s="47" t="s">
        <v>54</v>
      </c>
      <c r="C1080" s="48" t="s">
        <v>143</v>
      </c>
      <c r="D1080" s="49"/>
      <c r="E1080" s="49">
        <v>914</v>
      </c>
      <c r="F1080" s="47" t="s">
        <v>105</v>
      </c>
      <c r="G1080" s="49">
        <v>947</v>
      </c>
      <c r="H1080" s="49">
        <v>2060</v>
      </c>
      <c r="I1080" s="50">
        <v>106225.613</v>
      </c>
      <c r="J1080" s="50">
        <v>101469.93</v>
      </c>
      <c r="K1080" s="50">
        <v>96623.91</v>
      </c>
      <c r="L1080" s="50">
        <v>91432.839000000007</v>
      </c>
      <c r="M1080" s="50">
        <v>85205.157999999996</v>
      </c>
      <c r="N1080" s="50">
        <v>78195.978000000003</v>
      </c>
      <c r="O1080" s="50">
        <v>70855.748999999996</v>
      </c>
      <c r="P1080" s="50">
        <v>63526.758000000002</v>
      </c>
      <c r="Q1080" s="50">
        <v>56495.133000000002</v>
      </c>
      <c r="R1080" s="50">
        <v>49558.567999999999</v>
      </c>
      <c r="S1080" s="50">
        <v>41774.205999999998</v>
      </c>
      <c r="T1080" s="50">
        <v>33995.436999999998</v>
      </c>
      <c r="U1080" s="50">
        <v>26533.217000000001</v>
      </c>
      <c r="V1080" s="50">
        <v>19796.561000000002</v>
      </c>
      <c r="W1080" s="50">
        <v>13785.648999999999</v>
      </c>
      <c r="X1080" s="50">
        <v>8261.9599999999991</v>
      </c>
      <c r="Y1080" s="50">
        <v>3778.5070000000001</v>
      </c>
      <c r="Z1080" s="50">
        <v>1167.8969999999999</v>
      </c>
      <c r="AA1080" s="50">
        <v>218.745</v>
      </c>
      <c r="AB1080" s="50">
        <v>23.315999999999999</v>
      </c>
      <c r="AC1080" s="50">
        <v>1.3140000000000001</v>
      </c>
    </row>
    <row r="1081" spans="1:29" ht="12" x14ac:dyDescent="0.25">
      <c r="A1081" s="46">
        <v>1064</v>
      </c>
      <c r="B1081" s="47" t="s">
        <v>54</v>
      </c>
      <c r="C1081" s="48" t="s">
        <v>143</v>
      </c>
      <c r="D1081" s="49"/>
      <c r="E1081" s="49">
        <v>914</v>
      </c>
      <c r="F1081" s="47" t="s">
        <v>105</v>
      </c>
      <c r="G1081" s="49">
        <v>947</v>
      </c>
      <c r="H1081" s="49">
        <v>2065</v>
      </c>
      <c r="I1081" s="50">
        <v>109346.26300000001</v>
      </c>
      <c r="J1081" s="50">
        <v>104985.30499999999</v>
      </c>
      <c r="K1081" s="50">
        <v>100814</v>
      </c>
      <c r="L1081" s="50">
        <v>95997.288</v>
      </c>
      <c r="M1081" s="50">
        <v>90497.69</v>
      </c>
      <c r="N1081" s="50">
        <v>84125.577999999994</v>
      </c>
      <c r="O1081" s="50">
        <v>77097.710000000006</v>
      </c>
      <c r="P1081" s="50">
        <v>69747.789999999994</v>
      </c>
      <c r="Q1081" s="50">
        <v>62339.373</v>
      </c>
      <c r="R1081" s="50">
        <v>55164.502</v>
      </c>
      <c r="S1081" s="50">
        <v>47956.050999999999</v>
      </c>
      <c r="T1081" s="50">
        <v>39817.760000000002</v>
      </c>
      <c r="U1081" s="50">
        <v>31563.526999999998</v>
      </c>
      <c r="V1081" s="50">
        <v>23512.843000000001</v>
      </c>
      <c r="W1081" s="50">
        <v>16186.817999999999</v>
      </c>
      <c r="X1081" s="50">
        <v>9796.5380000000005</v>
      </c>
      <c r="Y1081" s="50">
        <v>4663.1189999999997</v>
      </c>
      <c r="Z1081" s="50">
        <v>1506.873</v>
      </c>
      <c r="AA1081" s="50">
        <v>291.995</v>
      </c>
      <c r="AB1081" s="50">
        <v>32.061</v>
      </c>
      <c r="AC1081" s="50">
        <v>1.909</v>
      </c>
    </row>
    <row r="1082" spans="1:29" ht="12" x14ac:dyDescent="0.25">
      <c r="A1082" s="46">
        <v>1065</v>
      </c>
      <c r="B1082" s="47" t="s">
        <v>54</v>
      </c>
      <c r="C1082" s="48" t="s">
        <v>143</v>
      </c>
      <c r="D1082" s="49"/>
      <c r="E1082" s="49">
        <v>914</v>
      </c>
      <c r="F1082" s="47" t="s">
        <v>105</v>
      </c>
      <c r="G1082" s="49">
        <v>947</v>
      </c>
      <c r="H1082" s="49">
        <v>2070</v>
      </c>
      <c r="I1082" s="50">
        <v>111898.64599999999</v>
      </c>
      <c r="J1082" s="50">
        <v>108185.806</v>
      </c>
      <c r="K1082" s="50">
        <v>104367.19899999999</v>
      </c>
      <c r="L1082" s="50">
        <v>100209.749</v>
      </c>
      <c r="M1082" s="50">
        <v>95083.519</v>
      </c>
      <c r="N1082" s="50">
        <v>89427.983999999997</v>
      </c>
      <c r="O1082" s="50">
        <v>83023.014999999999</v>
      </c>
      <c r="P1082" s="50">
        <v>75970.44</v>
      </c>
      <c r="Q1082" s="50">
        <v>68520.824999999997</v>
      </c>
      <c r="R1082" s="50">
        <v>60946.243999999999</v>
      </c>
      <c r="S1082" s="50">
        <v>53456.85</v>
      </c>
      <c r="T1082" s="50">
        <v>45797.226999999999</v>
      </c>
      <c r="U1082" s="50">
        <v>37074.631000000001</v>
      </c>
      <c r="V1082" s="50">
        <v>28083.673999999999</v>
      </c>
      <c r="W1082" s="50">
        <v>19354.194</v>
      </c>
      <c r="X1082" s="50">
        <v>11638.683000000001</v>
      </c>
      <c r="Y1082" s="50">
        <v>5638.3829999999998</v>
      </c>
      <c r="Z1082" s="50">
        <v>1915.9010000000001</v>
      </c>
      <c r="AA1082" s="50">
        <v>391.22699999999998</v>
      </c>
      <c r="AB1082" s="50">
        <v>44.648000000000003</v>
      </c>
      <c r="AC1082" s="50">
        <v>2.7160000000000002</v>
      </c>
    </row>
    <row r="1083" spans="1:29" ht="12" x14ac:dyDescent="0.25">
      <c r="A1083" s="46">
        <v>1066</v>
      </c>
      <c r="B1083" s="47" t="s">
        <v>54</v>
      </c>
      <c r="C1083" s="48" t="s">
        <v>143</v>
      </c>
      <c r="D1083" s="49"/>
      <c r="E1083" s="49">
        <v>914</v>
      </c>
      <c r="F1083" s="47" t="s">
        <v>105</v>
      </c>
      <c r="G1083" s="49">
        <v>947</v>
      </c>
      <c r="H1083" s="49">
        <v>2075</v>
      </c>
      <c r="I1083" s="50">
        <v>113916.899</v>
      </c>
      <c r="J1083" s="50">
        <v>110815.30899999999</v>
      </c>
      <c r="K1083" s="50">
        <v>107603.10799999999</v>
      </c>
      <c r="L1083" s="50">
        <v>103786.01</v>
      </c>
      <c r="M1083" s="50">
        <v>99315.233999999997</v>
      </c>
      <c r="N1083" s="50">
        <v>94028.395000000004</v>
      </c>
      <c r="O1083" s="50">
        <v>88327.87</v>
      </c>
      <c r="P1083" s="50">
        <v>81882.501000000004</v>
      </c>
      <c r="Q1083" s="50">
        <v>74708.391000000003</v>
      </c>
      <c r="R1083" s="50">
        <v>67064.785000000003</v>
      </c>
      <c r="S1083" s="50">
        <v>59139.122000000003</v>
      </c>
      <c r="T1083" s="50">
        <v>51141.017999999996</v>
      </c>
      <c r="U1083" s="50">
        <v>42756.972999999998</v>
      </c>
      <c r="V1083" s="50">
        <v>33126.142999999996</v>
      </c>
      <c r="W1083" s="50">
        <v>23264.138999999999</v>
      </c>
      <c r="X1083" s="50">
        <v>14070.674000000001</v>
      </c>
      <c r="Y1083" s="50">
        <v>6827.1530000000002</v>
      </c>
      <c r="Z1083" s="50">
        <v>2387.098</v>
      </c>
      <c r="AA1083" s="50">
        <v>519.27300000000002</v>
      </c>
      <c r="AB1083" s="50">
        <v>62.695</v>
      </c>
      <c r="AC1083" s="50">
        <v>3.8980000000000001</v>
      </c>
    </row>
    <row r="1084" spans="1:29" ht="12" x14ac:dyDescent="0.25">
      <c r="A1084" s="46">
        <v>1067</v>
      </c>
      <c r="B1084" s="47" t="s">
        <v>54</v>
      </c>
      <c r="C1084" s="48" t="s">
        <v>143</v>
      </c>
      <c r="D1084" s="49"/>
      <c r="E1084" s="49">
        <v>914</v>
      </c>
      <c r="F1084" s="47" t="s">
        <v>105</v>
      </c>
      <c r="G1084" s="49">
        <v>947</v>
      </c>
      <c r="H1084" s="49">
        <v>2080</v>
      </c>
      <c r="I1084" s="50">
        <v>115330.86500000001</v>
      </c>
      <c r="J1084" s="50">
        <v>112909.06600000001</v>
      </c>
      <c r="K1084" s="50">
        <v>110267.132</v>
      </c>
      <c r="L1084" s="50">
        <v>107043.553</v>
      </c>
      <c r="M1084" s="50">
        <v>102912.51</v>
      </c>
      <c r="N1084" s="50">
        <v>98274.165999999997</v>
      </c>
      <c r="O1084" s="50">
        <v>92937.823000000004</v>
      </c>
      <c r="P1084" s="50">
        <v>87183.260999999999</v>
      </c>
      <c r="Q1084" s="50">
        <v>80594.328999999998</v>
      </c>
      <c r="R1084" s="50">
        <v>73196.115999999995</v>
      </c>
      <c r="S1084" s="50">
        <v>65157.771999999997</v>
      </c>
      <c r="T1084" s="50">
        <v>56673.707999999999</v>
      </c>
      <c r="U1084" s="50">
        <v>47868.459000000003</v>
      </c>
      <c r="V1084" s="50">
        <v>38357.622000000003</v>
      </c>
      <c r="W1084" s="50">
        <v>27625.319</v>
      </c>
      <c r="X1084" s="50">
        <v>17091.647000000001</v>
      </c>
      <c r="Y1084" s="50">
        <v>8402.0740000000005</v>
      </c>
      <c r="Z1084" s="50">
        <v>2975.1529999999998</v>
      </c>
      <c r="AA1084" s="50">
        <v>675.11400000000003</v>
      </c>
      <c r="AB1084" s="50">
        <v>87.828000000000003</v>
      </c>
      <c r="AC1084" s="50">
        <v>5.6669999999999998</v>
      </c>
    </row>
    <row r="1085" spans="1:29" ht="12" x14ac:dyDescent="0.25">
      <c r="A1085" s="46">
        <v>1068</v>
      </c>
      <c r="B1085" s="47" t="s">
        <v>54</v>
      </c>
      <c r="C1085" s="48" t="s">
        <v>143</v>
      </c>
      <c r="D1085" s="49"/>
      <c r="E1085" s="49">
        <v>914</v>
      </c>
      <c r="F1085" s="47" t="s">
        <v>105</v>
      </c>
      <c r="G1085" s="49">
        <v>947</v>
      </c>
      <c r="H1085" s="49">
        <v>2085</v>
      </c>
      <c r="I1085" s="50">
        <v>116043.569</v>
      </c>
      <c r="J1085" s="50">
        <v>114394.408</v>
      </c>
      <c r="K1085" s="50">
        <v>112393.53599999999</v>
      </c>
      <c r="L1085" s="50">
        <v>109728.30499999999</v>
      </c>
      <c r="M1085" s="50">
        <v>106189.272</v>
      </c>
      <c r="N1085" s="50">
        <v>101888.943</v>
      </c>
      <c r="O1085" s="50">
        <v>97194.070999999996</v>
      </c>
      <c r="P1085" s="50">
        <v>91797.317999999999</v>
      </c>
      <c r="Q1085" s="50">
        <v>85880.558000000005</v>
      </c>
      <c r="R1085" s="50">
        <v>79037.027000000002</v>
      </c>
      <c r="S1085" s="50">
        <v>71198.108999999997</v>
      </c>
      <c r="T1085" s="50">
        <v>62543.065000000002</v>
      </c>
      <c r="U1085" s="50">
        <v>53179.993999999999</v>
      </c>
      <c r="V1085" s="50">
        <v>43110.112999999998</v>
      </c>
      <c r="W1085" s="50">
        <v>32195.512999999999</v>
      </c>
      <c r="X1085" s="50">
        <v>20521.588</v>
      </c>
      <c r="Y1085" s="50">
        <v>10379.635</v>
      </c>
      <c r="Z1085" s="50">
        <v>3761.364</v>
      </c>
      <c r="AA1085" s="50">
        <v>875.976</v>
      </c>
      <c r="AB1085" s="50">
        <v>120.27800000000001</v>
      </c>
      <c r="AC1085" s="50">
        <v>8.2850000000000001</v>
      </c>
    </row>
    <row r="1086" spans="1:29" ht="12" x14ac:dyDescent="0.25">
      <c r="A1086" s="46">
        <v>1069</v>
      </c>
      <c r="B1086" s="47" t="s">
        <v>54</v>
      </c>
      <c r="C1086" s="48" t="s">
        <v>143</v>
      </c>
      <c r="D1086" s="49"/>
      <c r="E1086" s="49">
        <v>914</v>
      </c>
      <c r="F1086" s="47" t="s">
        <v>105</v>
      </c>
      <c r="G1086" s="49">
        <v>947</v>
      </c>
      <c r="H1086" s="49">
        <v>2090</v>
      </c>
      <c r="I1086" s="50">
        <v>116270.30499999999</v>
      </c>
      <c r="J1086" s="50">
        <v>115177.342</v>
      </c>
      <c r="K1086" s="50">
        <v>113910.59299999999</v>
      </c>
      <c r="L1086" s="50">
        <v>111875.628</v>
      </c>
      <c r="M1086" s="50">
        <v>108894.89200000001</v>
      </c>
      <c r="N1086" s="50">
        <v>105183.77800000001</v>
      </c>
      <c r="O1086" s="50">
        <v>100824.738</v>
      </c>
      <c r="P1086" s="50">
        <v>96061.846999999994</v>
      </c>
      <c r="Q1086" s="50">
        <v>90492.668999999994</v>
      </c>
      <c r="R1086" s="50">
        <v>84295.437000000005</v>
      </c>
      <c r="S1086" s="50">
        <v>76965.277000000002</v>
      </c>
      <c r="T1086" s="50">
        <v>68449.214000000007</v>
      </c>
      <c r="U1086" s="50">
        <v>58832.042999999998</v>
      </c>
      <c r="V1086" s="50">
        <v>48080.373</v>
      </c>
      <c r="W1086" s="50">
        <v>36415.584000000003</v>
      </c>
      <c r="X1086" s="50">
        <v>24179.724999999999</v>
      </c>
      <c r="Y1086" s="50">
        <v>12691.746999999999</v>
      </c>
      <c r="Z1086" s="50">
        <v>4769.6949999999997</v>
      </c>
      <c r="AA1086" s="50">
        <v>1150.4949999999999</v>
      </c>
      <c r="AB1086" s="50">
        <v>164.02199999999999</v>
      </c>
      <c r="AC1086" s="50">
        <v>11.872999999999999</v>
      </c>
    </row>
    <row r="1087" spans="1:29" ht="12" x14ac:dyDescent="0.25">
      <c r="A1087" s="46">
        <v>1070</v>
      </c>
      <c r="B1087" s="47" t="s">
        <v>54</v>
      </c>
      <c r="C1087" s="48" t="s">
        <v>143</v>
      </c>
      <c r="D1087" s="49"/>
      <c r="E1087" s="49">
        <v>914</v>
      </c>
      <c r="F1087" s="47" t="s">
        <v>105</v>
      </c>
      <c r="G1087" s="49">
        <v>947</v>
      </c>
      <c r="H1087" s="49">
        <v>2095</v>
      </c>
      <c r="I1087" s="50">
        <v>116113.447</v>
      </c>
      <c r="J1087" s="50">
        <v>115470.196</v>
      </c>
      <c r="K1087" s="50">
        <v>114725.21</v>
      </c>
      <c r="L1087" s="50">
        <v>113414.128</v>
      </c>
      <c r="M1087" s="50">
        <v>111064.36</v>
      </c>
      <c r="N1087" s="50">
        <v>107910.231</v>
      </c>
      <c r="O1087" s="50">
        <v>104137.52099999999</v>
      </c>
      <c r="P1087" s="50">
        <v>99707.930999999997</v>
      </c>
      <c r="Q1087" s="50">
        <v>94761.573000000004</v>
      </c>
      <c r="R1087" s="50">
        <v>88896.596999999994</v>
      </c>
      <c r="S1087" s="50">
        <v>82173.633000000002</v>
      </c>
      <c r="T1087" s="50">
        <v>74107.182000000001</v>
      </c>
      <c r="U1087" s="50">
        <v>64543.39</v>
      </c>
      <c r="V1087" s="50">
        <v>53394.904000000002</v>
      </c>
      <c r="W1087" s="50">
        <v>40873.771000000001</v>
      </c>
      <c r="X1087" s="50">
        <v>27643.937999999998</v>
      </c>
      <c r="Y1087" s="50">
        <v>15224.352000000001</v>
      </c>
      <c r="Z1087" s="50">
        <v>5999.2849999999999</v>
      </c>
      <c r="AA1087" s="50">
        <v>1514.5070000000001</v>
      </c>
      <c r="AB1087" s="50">
        <v>225.816</v>
      </c>
      <c r="AC1087" s="50">
        <v>16.905999999999999</v>
      </c>
    </row>
    <row r="1088" spans="1:29" ht="12" x14ac:dyDescent="0.25">
      <c r="A1088" s="46">
        <v>1071</v>
      </c>
      <c r="B1088" s="47" t="s">
        <v>54</v>
      </c>
      <c r="C1088" s="48" t="s">
        <v>143</v>
      </c>
      <c r="D1088" s="49"/>
      <c r="E1088" s="49">
        <v>914</v>
      </c>
      <c r="F1088" s="47" t="s">
        <v>105</v>
      </c>
      <c r="G1088" s="49">
        <v>947</v>
      </c>
      <c r="H1088" s="49">
        <v>2100</v>
      </c>
      <c r="I1088" s="50">
        <v>115574.943</v>
      </c>
      <c r="J1088" s="50">
        <v>115376.51700000001</v>
      </c>
      <c r="K1088" s="50">
        <v>115048.895</v>
      </c>
      <c r="L1088" s="50">
        <v>114250.874</v>
      </c>
      <c r="M1088" s="50">
        <v>112627</v>
      </c>
      <c r="N1088" s="50">
        <v>110103.033</v>
      </c>
      <c r="O1088" s="50">
        <v>106886.323</v>
      </c>
      <c r="P1088" s="50">
        <v>103039.405</v>
      </c>
      <c r="Q1088" s="50">
        <v>98422.532999999996</v>
      </c>
      <c r="R1088" s="50">
        <v>93163.764999999999</v>
      </c>
      <c r="S1088" s="50">
        <v>86748.377999999997</v>
      </c>
      <c r="T1088" s="50">
        <v>79240.032999999996</v>
      </c>
      <c r="U1088" s="50">
        <v>70044.201000000001</v>
      </c>
      <c r="V1088" s="50">
        <v>58800.892</v>
      </c>
      <c r="W1088" s="50">
        <v>45678.099000000002</v>
      </c>
      <c r="X1088" s="50">
        <v>31361.955999999998</v>
      </c>
      <c r="Y1088" s="50">
        <v>17711.142</v>
      </c>
      <c r="Z1088" s="50">
        <v>7397.9070000000002</v>
      </c>
      <c r="AA1088" s="50">
        <v>1983.748</v>
      </c>
      <c r="AB1088" s="50">
        <v>311.678</v>
      </c>
      <c r="AC1088" s="50">
        <v>24.22</v>
      </c>
    </row>
    <row r="1089" spans="1:29" ht="11.4" x14ac:dyDescent="0.2">
      <c r="A1089" s="29">
        <v>1072</v>
      </c>
      <c r="B1089" s="30" t="s">
        <v>54</v>
      </c>
      <c r="C1089" s="51" t="s">
        <v>144</v>
      </c>
      <c r="D1089" s="32"/>
      <c r="E1089" s="32">
        <v>204</v>
      </c>
      <c r="F1089" s="30" t="s">
        <v>107</v>
      </c>
      <c r="G1089" s="32">
        <v>914</v>
      </c>
      <c r="H1089" s="32">
        <v>2020</v>
      </c>
      <c r="I1089" s="33">
        <v>1908.329</v>
      </c>
      <c r="J1089" s="33">
        <v>1688.6210000000001</v>
      </c>
      <c r="K1089" s="33">
        <v>1488.0709999999999</v>
      </c>
      <c r="L1089" s="33">
        <v>1291.415</v>
      </c>
      <c r="M1089" s="33">
        <v>1115.836</v>
      </c>
      <c r="N1089" s="33">
        <v>945.93200000000002</v>
      </c>
      <c r="O1089" s="33">
        <v>785.32</v>
      </c>
      <c r="P1089" s="33">
        <v>651.12300000000005</v>
      </c>
      <c r="Q1089" s="33">
        <v>538.73199999999997</v>
      </c>
      <c r="R1089" s="33">
        <v>443.1</v>
      </c>
      <c r="S1089" s="33">
        <v>363.185</v>
      </c>
      <c r="T1089" s="33">
        <v>287.49599999999998</v>
      </c>
      <c r="U1089" s="33">
        <v>218.58600000000001</v>
      </c>
      <c r="V1089" s="33">
        <v>160.59700000000001</v>
      </c>
      <c r="W1089" s="33">
        <v>111.041</v>
      </c>
      <c r="X1089" s="33">
        <v>73.793999999999997</v>
      </c>
      <c r="Y1089" s="33">
        <v>35.314999999999998</v>
      </c>
      <c r="Z1089" s="33">
        <v>12.926</v>
      </c>
      <c r="AA1089" s="33">
        <v>3.234</v>
      </c>
      <c r="AB1089" s="33">
        <v>0.5</v>
      </c>
      <c r="AC1089" s="33">
        <v>4.4999999999999998E-2</v>
      </c>
    </row>
    <row r="1090" spans="1:29" ht="11.4" x14ac:dyDescent="0.2">
      <c r="A1090" s="29">
        <v>1073</v>
      </c>
      <c r="B1090" s="30" t="s">
        <v>54</v>
      </c>
      <c r="C1090" s="51" t="s">
        <v>144</v>
      </c>
      <c r="D1090" s="32"/>
      <c r="E1090" s="32">
        <v>204</v>
      </c>
      <c r="F1090" s="30" t="s">
        <v>107</v>
      </c>
      <c r="G1090" s="32">
        <v>914</v>
      </c>
      <c r="H1090" s="32">
        <v>2025</v>
      </c>
      <c r="I1090" s="33">
        <v>2089.8510000000001</v>
      </c>
      <c r="J1090" s="33">
        <v>1859.922</v>
      </c>
      <c r="K1090" s="33">
        <v>1670.0630000000001</v>
      </c>
      <c r="L1090" s="33">
        <v>1473.673</v>
      </c>
      <c r="M1090" s="33">
        <v>1273.1579999999999</v>
      </c>
      <c r="N1090" s="33">
        <v>1096.288</v>
      </c>
      <c r="O1090" s="33">
        <v>927.89400000000001</v>
      </c>
      <c r="P1090" s="33">
        <v>768.79100000000005</v>
      </c>
      <c r="Q1090" s="33">
        <v>635.00900000000001</v>
      </c>
      <c r="R1090" s="33">
        <v>522.54999999999995</v>
      </c>
      <c r="S1090" s="33">
        <v>425.71100000000001</v>
      </c>
      <c r="T1090" s="33">
        <v>343.738</v>
      </c>
      <c r="U1090" s="33">
        <v>265.52199999999999</v>
      </c>
      <c r="V1090" s="33">
        <v>193.053</v>
      </c>
      <c r="W1090" s="33">
        <v>131.70500000000001</v>
      </c>
      <c r="X1090" s="33">
        <v>80.783000000000001</v>
      </c>
      <c r="Y1090" s="33">
        <v>44.194000000000003</v>
      </c>
      <c r="Z1090" s="33">
        <v>15.726000000000001</v>
      </c>
      <c r="AA1090" s="33">
        <v>3.8170000000000002</v>
      </c>
      <c r="AB1090" s="33">
        <v>0.56599999999999995</v>
      </c>
      <c r="AC1090" s="33">
        <v>5.0999999999999997E-2</v>
      </c>
    </row>
    <row r="1091" spans="1:29" ht="11.4" x14ac:dyDescent="0.2">
      <c r="A1091" s="29">
        <v>1074</v>
      </c>
      <c r="B1091" s="30" t="s">
        <v>54</v>
      </c>
      <c r="C1091" s="51" t="s">
        <v>144</v>
      </c>
      <c r="D1091" s="32"/>
      <c r="E1091" s="32">
        <v>204</v>
      </c>
      <c r="F1091" s="30" t="s">
        <v>107</v>
      </c>
      <c r="G1091" s="32">
        <v>914</v>
      </c>
      <c r="H1091" s="32">
        <v>2030</v>
      </c>
      <c r="I1091" s="33">
        <v>2277.7310000000002</v>
      </c>
      <c r="J1091" s="33">
        <v>2043.104</v>
      </c>
      <c r="K1091" s="33">
        <v>1841.7660000000001</v>
      </c>
      <c r="L1091" s="33">
        <v>1655.6489999999999</v>
      </c>
      <c r="M1091" s="33">
        <v>1454.9949999999999</v>
      </c>
      <c r="N1091" s="33">
        <v>1253.0920000000001</v>
      </c>
      <c r="O1091" s="33">
        <v>1077.4000000000001</v>
      </c>
      <c r="P1091" s="33">
        <v>910.11900000000003</v>
      </c>
      <c r="Q1091" s="33">
        <v>751.26099999999997</v>
      </c>
      <c r="R1091" s="33">
        <v>617.19200000000001</v>
      </c>
      <c r="S1091" s="33">
        <v>503.13200000000001</v>
      </c>
      <c r="T1091" s="33">
        <v>403.88299999999998</v>
      </c>
      <c r="U1091" s="33">
        <v>318.32600000000002</v>
      </c>
      <c r="V1091" s="33">
        <v>235.31200000000001</v>
      </c>
      <c r="W1091" s="33">
        <v>159.02699999999999</v>
      </c>
      <c r="X1091" s="33">
        <v>96.257000000000005</v>
      </c>
      <c r="Y1091" s="33">
        <v>48.765999999999998</v>
      </c>
      <c r="Z1091" s="33">
        <v>19.866</v>
      </c>
      <c r="AA1091" s="33">
        <v>4.6959999999999997</v>
      </c>
      <c r="AB1091" s="33">
        <v>0.67700000000000005</v>
      </c>
      <c r="AC1091" s="33">
        <v>5.8999999999999997E-2</v>
      </c>
    </row>
    <row r="1092" spans="1:29" ht="11.4" x14ac:dyDescent="0.2">
      <c r="A1092" s="29">
        <v>1075</v>
      </c>
      <c r="B1092" s="30" t="s">
        <v>54</v>
      </c>
      <c r="C1092" s="51" t="s">
        <v>144</v>
      </c>
      <c r="D1092" s="32"/>
      <c r="E1092" s="32">
        <v>204</v>
      </c>
      <c r="F1092" s="30" t="s">
        <v>107</v>
      </c>
      <c r="G1092" s="32">
        <v>914</v>
      </c>
      <c r="H1092" s="32">
        <v>2035</v>
      </c>
      <c r="I1092" s="33">
        <v>2462.4830000000002</v>
      </c>
      <c r="J1092" s="33">
        <v>2232.5059999999999</v>
      </c>
      <c r="K1092" s="33">
        <v>2025.259</v>
      </c>
      <c r="L1092" s="33">
        <v>1827.4290000000001</v>
      </c>
      <c r="M1092" s="33">
        <v>1636.604</v>
      </c>
      <c r="N1092" s="33">
        <v>1434.124</v>
      </c>
      <c r="O1092" s="33">
        <v>1233.3489999999999</v>
      </c>
      <c r="P1092" s="33">
        <v>1058.403</v>
      </c>
      <c r="Q1092" s="33">
        <v>890.81799999999998</v>
      </c>
      <c r="R1092" s="33">
        <v>731.40899999999999</v>
      </c>
      <c r="S1092" s="33">
        <v>595.31200000000001</v>
      </c>
      <c r="T1092" s="33">
        <v>478.27699999999999</v>
      </c>
      <c r="U1092" s="33">
        <v>374.89499999999998</v>
      </c>
      <c r="V1092" s="33">
        <v>282.92099999999999</v>
      </c>
      <c r="W1092" s="33">
        <v>194.596</v>
      </c>
      <c r="X1092" s="33">
        <v>116.846</v>
      </c>
      <c r="Y1092" s="33">
        <v>58.421999999999997</v>
      </c>
      <c r="Z1092" s="33">
        <v>22.141999999999999</v>
      </c>
      <c r="AA1092" s="33">
        <v>5.9960000000000004</v>
      </c>
      <c r="AB1092" s="33">
        <v>0.84399999999999997</v>
      </c>
      <c r="AC1092" s="33">
        <v>7.0000000000000007E-2</v>
      </c>
    </row>
    <row r="1093" spans="1:29" ht="11.4" x14ac:dyDescent="0.2">
      <c r="A1093" s="29">
        <v>1076</v>
      </c>
      <c r="B1093" s="30" t="s">
        <v>54</v>
      </c>
      <c r="C1093" s="51" t="s">
        <v>144</v>
      </c>
      <c r="D1093" s="32"/>
      <c r="E1093" s="32">
        <v>204</v>
      </c>
      <c r="F1093" s="30" t="s">
        <v>107</v>
      </c>
      <c r="G1093" s="32">
        <v>914</v>
      </c>
      <c r="H1093" s="32">
        <v>2040</v>
      </c>
      <c r="I1093" s="33">
        <v>2637.8249999999998</v>
      </c>
      <c r="J1093" s="33">
        <v>2418.84</v>
      </c>
      <c r="K1093" s="33">
        <v>2214.944</v>
      </c>
      <c r="L1093" s="33">
        <v>2010.9159999999999</v>
      </c>
      <c r="M1093" s="33">
        <v>1808.123</v>
      </c>
      <c r="N1093" s="33">
        <v>1615.0050000000001</v>
      </c>
      <c r="O1093" s="33">
        <v>1413.2760000000001</v>
      </c>
      <c r="P1093" s="33">
        <v>1213.155</v>
      </c>
      <c r="Q1093" s="33">
        <v>1037.364</v>
      </c>
      <c r="R1093" s="33">
        <v>868.51800000000003</v>
      </c>
      <c r="S1093" s="33">
        <v>706.56</v>
      </c>
      <c r="T1093" s="33">
        <v>566.87900000000002</v>
      </c>
      <c r="U1093" s="33">
        <v>444.87599999999998</v>
      </c>
      <c r="V1093" s="33">
        <v>334.10700000000003</v>
      </c>
      <c r="W1093" s="33">
        <v>234.821</v>
      </c>
      <c r="X1093" s="33">
        <v>143.71899999999999</v>
      </c>
      <c r="Y1093" s="33">
        <v>71.430999999999997</v>
      </c>
      <c r="Z1093" s="33">
        <v>26.704999999999998</v>
      </c>
      <c r="AA1093" s="33">
        <v>6.7670000000000003</v>
      </c>
      <c r="AB1093" s="33">
        <v>1.0900000000000001</v>
      </c>
      <c r="AC1093" s="33">
        <v>8.7999999999999995E-2</v>
      </c>
    </row>
    <row r="1094" spans="1:29" ht="11.4" x14ac:dyDescent="0.2">
      <c r="A1094" s="29">
        <v>1077</v>
      </c>
      <c r="B1094" s="30" t="s">
        <v>54</v>
      </c>
      <c r="C1094" s="51" t="s">
        <v>144</v>
      </c>
      <c r="D1094" s="32"/>
      <c r="E1094" s="32">
        <v>204</v>
      </c>
      <c r="F1094" s="30" t="s">
        <v>107</v>
      </c>
      <c r="G1094" s="32">
        <v>914</v>
      </c>
      <c r="H1094" s="32">
        <v>2045</v>
      </c>
      <c r="I1094" s="33">
        <v>2799.904</v>
      </c>
      <c r="J1094" s="33">
        <v>2595.8420000000001</v>
      </c>
      <c r="K1094" s="33">
        <v>2401.5549999999998</v>
      </c>
      <c r="L1094" s="33">
        <v>2200.511</v>
      </c>
      <c r="M1094" s="33">
        <v>1991.213</v>
      </c>
      <c r="N1094" s="33">
        <v>1785.932</v>
      </c>
      <c r="O1094" s="33">
        <v>1593.1420000000001</v>
      </c>
      <c r="P1094" s="33">
        <v>1391.617</v>
      </c>
      <c r="Q1094" s="33">
        <v>1190.394</v>
      </c>
      <c r="R1094" s="33">
        <v>1012.631</v>
      </c>
      <c r="S1094" s="33">
        <v>840.13400000000001</v>
      </c>
      <c r="T1094" s="33">
        <v>673.85500000000002</v>
      </c>
      <c r="U1094" s="33">
        <v>528.298</v>
      </c>
      <c r="V1094" s="33">
        <v>397.49</v>
      </c>
      <c r="W1094" s="33">
        <v>278.315</v>
      </c>
      <c r="X1094" s="33">
        <v>174.315</v>
      </c>
      <c r="Y1094" s="33">
        <v>88.5</v>
      </c>
      <c r="Z1094" s="33">
        <v>32.972999999999999</v>
      </c>
      <c r="AA1094" s="33">
        <v>8.2260000000000009</v>
      </c>
      <c r="AB1094" s="33">
        <v>1.2509999999999999</v>
      </c>
      <c r="AC1094" s="33">
        <v>0.11600000000000001</v>
      </c>
    </row>
    <row r="1095" spans="1:29" ht="11.4" x14ac:dyDescent="0.2">
      <c r="A1095" s="29">
        <v>1078</v>
      </c>
      <c r="B1095" s="30" t="s">
        <v>54</v>
      </c>
      <c r="C1095" s="51" t="s">
        <v>144</v>
      </c>
      <c r="D1095" s="32"/>
      <c r="E1095" s="32">
        <v>204</v>
      </c>
      <c r="F1095" s="30" t="s">
        <v>107</v>
      </c>
      <c r="G1095" s="32">
        <v>914</v>
      </c>
      <c r="H1095" s="32">
        <v>2050</v>
      </c>
      <c r="I1095" s="33">
        <v>2954.1729999999998</v>
      </c>
      <c r="J1095" s="33">
        <v>2759.91</v>
      </c>
      <c r="K1095" s="33">
        <v>2578.973</v>
      </c>
      <c r="L1095" s="33">
        <v>2387.1480000000001</v>
      </c>
      <c r="M1095" s="33">
        <v>2180.4780000000001</v>
      </c>
      <c r="N1095" s="33">
        <v>1968.4749999999999</v>
      </c>
      <c r="O1095" s="33">
        <v>1763.3820000000001</v>
      </c>
      <c r="P1095" s="33">
        <v>1570.2850000000001</v>
      </c>
      <c r="Q1095" s="33">
        <v>1367.001</v>
      </c>
      <c r="R1095" s="33">
        <v>1163.365</v>
      </c>
      <c r="S1095" s="33">
        <v>980.8</v>
      </c>
      <c r="T1095" s="33">
        <v>802.47400000000005</v>
      </c>
      <c r="U1095" s="33">
        <v>629.21</v>
      </c>
      <c r="V1095" s="33">
        <v>473.26799999999997</v>
      </c>
      <c r="W1095" s="33">
        <v>332.36900000000003</v>
      </c>
      <c r="X1095" s="33">
        <v>207.745</v>
      </c>
      <c r="Y1095" s="33">
        <v>108.17100000000001</v>
      </c>
      <c r="Z1095" s="33">
        <v>41.29</v>
      </c>
      <c r="AA1095" s="33">
        <v>10.295999999999999</v>
      </c>
      <c r="AB1095" s="33">
        <v>1.5349999999999999</v>
      </c>
      <c r="AC1095" s="33">
        <v>0.13600000000000001</v>
      </c>
    </row>
    <row r="1096" spans="1:29" ht="11.4" x14ac:dyDescent="0.2">
      <c r="A1096" s="29">
        <v>1079</v>
      </c>
      <c r="B1096" s="30" t="s">
        <v>54</v>
      </c>
      <c r="C1096" s="51" t="s">
        <v>144</v>
      </c>
      <c r="D1096" s="32"/>
      <c r="E1096" s="32">
        <v>204</v>
      </c>
      <c r="F1096" s="30" t="s">
        <v>107</v>
      </c>
      <c r="G1096" s="32">
        <v>914</v>
      </c>
      <c r="H1096" s="32">
        <v>2055</v>
      </c>
      <c r="I1096" s="33">
        <v>3102.7829999999999</v>
      </c>
      <c r="J1096" s="33">
        <v>2916.2080000000001</v>
      </c>
      <c r="K1096" s="33">
        <v>2743.5630000000001</v>
      </c>
      <c r="L1096" s="33">
        <v>2564.6329999999998</v>
      </c>
      <c r="M1096" s="33">
        <v>2366.7750000000001</v>
      </c>
      <c r="N1096" s="33">
        <v>2157.078</v>
      </c>
      <c r="O1096" s="33">
        <v>1945.079</v>
      </c>
      <c r="P1096" s="33">
        <v>1739.5</v>
      </c>
      <c r="Q1096" s="33">
        <v>1543.9069999999999</v>
      </c>
      <c r="R1096" s="33">
        <v>1337.307</v>
      </c>
      <c r="S1096" s="33">
        <v>1128.0889999999999</v>
      </c>
      <c r="T1096" s="33">
        <v>938.12599999999998</v>
      </c>
      <c r="U1096" s="33">
        <v>750.65099999999995</v>
      </c>
      <c r="V1096" s="33">
        <v>565.07899999999995</v>
      </c>
      <c r="W1096" s="33">
        <v>397.18700000000001</v>
      </c>
      <c r="X1096" s="33">
        <v>249.44800000000001</v>
      </c>
      <c r="Y1096" s="33">
        <v>129.952</v>
      </c>
      <c r="Z1096" s="33">
        <v>51.017000000000003</v>
      </c>
      <c r="AA1096" s="33">
        <v>13.074999999999999</v>
      </c>
      <c r="AB1096" s="33">
        <v>1.954</v>
      </c>
      <c r="AC1096" s="33">
        <v>0.16700000000000001</v>
      </c>
    </row>
    <row r="1097" spans="1:29" ht="11.4" x14ac:dyDescent="0.2">
      <c r="A1097" s="29">
        <v>1080</v>
      </c>
      <c r="B1097" s="30" t="s">
        <v>54</v>
      </c>
      <c r="C1097" s="51" t="s">
        <v>144</v>
      </c>
      <c r="D1097" s="32"/>
      <c r="E1097" s="32">
        <v>204</v>
      </c>
      <c r="F1097" s="30" t="s">
        <v>107</v>
      </c>
      <c r="G1097" s="32">
        <v>914</v>
      </c>
      <c r="H1097" s="32">
        <v>2060</v>
      </c>
      <c r="I1097" s="33">
        <v>3247.598</v>
      </c>
      <c r="J1097" s="33">
        <v>3066.9450000000002</v>
      </c>
      <c r="K1097" s="33">
        <v>2900.4479999999999</v>
      </c>
      <c r="L1097" s="33">
        <v>2729.3789999999999</v>
      </c>
      <c r="M1097" s="33">
        <v>2544.0129999999999</v>
      </c>
      <c r="N1097" s="33">
        <v>2342.826</v>
      </c>
      <c r="O1097" s="33">
        <v>2132.8879999999999</v>
      </c>
      <c r="P1097" s="33">
        <v>1920.17</v>
      </c>
      <c r="Q1097" s="33">
        <v>1711.702</v>
      </c>
      <c r="R1097" s="33">
        <v>1511.7860000000001</v>
      </c>
      <c r="S1097" s="33">
        <v>1298.1669999999999</v>
      </c>
      <c r="T1097" s="33">
        <v>1080.451</v>
      </c>
      <c r="U1097" s="33">
        <v>879.11300000000006</v>
      </c>
      <c r="V1097" s="33">
        <v>675.84400000000005</v>
      </c>
      <c r="W1097" s="33">
        <v>476.024</v>
      </c>
      <c r="X1097" s="33">
        <v>299.77</v>
      </c>
      <c r="Y1097" s="33">
        <v>157.32300000000001</v>
      </c>
      <c r="Z1097" s="33">
        <v>62</v>
      </c>
      <c r="AA1097" s="33">
        <v>16.393999999999998</v>
      </c>
      <c r="AB1097" s="33">
        <v>2.5249999999999999</v>
      </c>
      <c r="AC1097" s="33">
        <v>0.215</v>
      </c>
    </row>
    <row r="1098" spans="1:29" ht="11.4" x14ac:dyDescent="0.2">
      <c r="A1098" s="29">
        <v>1081</v>
      </c>
      <c r="B1098" s="30" t="s">
        <v>54</v>
      </c>
      <c r="C1098" s="51" t="s">
        <v>144</v>
      </c>
      <c r="D1098" s="32"/>
      <c r="E1098" s="32">
        <v>204</v>
      </c>
      <c r="F1098" s="30" t="s">
        <v>107</v>
      </c>
      <c r="G1098" s="32">
        <v>914</v>
      </c>
      <c r="H1098" s="32">
        <v>2065</v>
      </c>
      <c r="I1098" s="33">
        <v>3373.2539999999999</v>
      </c>
      <c r="J1098" s="33">
        <v>3213.8110000000001</v>
      </c>
      <c r="K1098" s="33">
        <v>3051.779</v>
      </c>
      <c r="L1098" s="33">
        <v>2886.4450000000002</v>
      </c>
      <c r="M1098" s="33">
        <v>2708.665</v>
      </c>
      <c r="N1098" s="33">
        <v>2519.6619999999998</v>
      </c>
      <c r="O1098" s="33">
        <v>2317.9789999999998</v>
      </c>
      <c r="P1098" s="33">
        <v>2106.9929999999999</v>
      </c>
      <c r="Q1098" s="33">
        <v>1890.954</v>
      </c>
      <c r="R1098" s="33">
        <v>1677.556</v>
      </c>
      <c r="S1098" s="33">
        <v>1469.0450000000001</v>
      </c>
      <c r="T1098" s="33">
        <v>1244.982</v>
      </c>
      <c r="U1098" s="33">
        <v>1014.304</v>
      </c>
      <c r="V1098" s="33">
        <v>793.55399999999997</v>
      </c>
      <c r="W1098" s="33">
        <v>571.54899999999998</v>
      </c>
      <c r="X1098" s="33">
        <v>361.37200000000001</v>
      </c>
      <c r="Y1098" s="33">
        <v>190.673</v>
      </c>
      <c r="Z1098" s="33">
        <v>75.951999999999998</v>
      </c>
      <c r="AA1098" s="33">
        <v>20.233000000000001</v>
      </c>
      <c r="AB1098" s="33">
        <v>3.2189999999999999</v>
      </c>
      <c r="AC1098" s="33">
        <v>0.28299999999999997</v>
      </c>
    </row>
    <row r="1099" spans="1:29" ht="11.4" x14ac:dyDescent="0.2">
      <c r="A1099" s="29">
        <v>1082</v>
      </c>
      <c r="B1099" s="30" t="s">
        <v>54</v>
      </c>
      <c r="C1099" s="51" t="s">
        <v>144</v>
      </c>
      <c r="D1099" s="32"/>
      <c r="E1099" s="32">
        <v>204</v>
      </c>
      <c r="F1099" s="30" t="s">
        <v>107</v>
      </c>
      <c r="G1099" s="32">
        <v>914</v>
      </c>
      <c r="H1099" s="32">
        <v>2070</v>
      </c>
      <c r="I1099" s="33">
        <v>3488.8209999999999</v>
      </c>
      <c r="J1099" s="33">
        <v>3341.6190000000001</v>
      </c>
      <c r="K1099" s="33">
        <v>3199.232</v>
      </c>
      <c r="L1099" s="33">
        <v>3038.0120000000002</v>
      </c>
      <c r="M1099" s="33">
        <v>2865.712</v>
      </c>
      <c r="N1099" s="33">
        <v>2684.107</v>
      </c>
      <c r="O1099" s="33">
        <v>2494.3470000000002</v>
      </c>
      <c r="P1099" s="33">
        <v>2291.2950000000001</v>
      </c>
      <c r="Q1099" s="33">
        <v>2076.473</v>
      </c>
      <c r="R1099" s="33">
        <v>1854.847</v>
      </c>
      <c r="S1099" s="33">
        <v>1631.8489999999999</v>
      </c>
      <c r="T1099" s="33">
        <v>1410.817</v>
      </c>
      <c r="U1099" s="33">
        <v>1171.0630000000001</v>
      </c>
      <c r="V1099" s="33">
        <v>918.28</v>
      </c>
      <c r="W1099" s="33">
        <v>674.13</v>
      </c>
      <c r="X1099" s="33">
        <v>436.875</v>
      </c>
      <c r="Y1099" s="33">
        <v>232.20699999999999</v>
      </c>
      <c r="Z1099" s="33">
        <v>93.384</v>
      </c>
      <c r="AA1099" s="33">
        <v>25.259</v>
      </c>
      <c r="AB1099" s="33">
        <v>4.0670000000000002</v>
      </c>
      <c r="AC1099" s="33">
        <v>0.36799999999999999</v>
      </c>
    </row>
    <row r="1100" spans="1:29" ht="11.4" x14ac:dyDescent="0.2">
      <c r="A1100" s="29">
        <v>1083</v>
      </c>
      <c r="B1100" s="30" t="s">
        <v>54</v>
      </c>
      <c r="C1100" s="51" t="s">
        <v>144</v>
      </c>
      <c r="D1100" s="32"/>
      <c r="E1100" s="32">
        <v>204</v>
      </c>
      <c r="F1100" s="30" t="s">
        <v>107</v>
      </c>
      <c r="G1100" s="32">
        <v>914</v>
      </c>
      <c r="H1100" s="32">
        <v>2075</v>
      </c>
      <c r="I1100" s="33">
        <v>3581.4279999999999</v>
      </c>
      <c r="J1100" s="33">
        <v>3459.19</v>
      </c>
      <c r="K1100" s="33">
        <v>3327.6559999999999</v>
      </c>
      <c r="L1100" s="33">
        <v>3185.663</v>
      </c>
      <c r="M1100" s="33">
        <v>3017.2739999999999</v>
      </c>
      <c r="N1100" s="33">
        <v>2841.0030000000002</v>
      </c>
      <c r="O1100" s="33">
        <v>2658.4679999999998</v>
      </c>
      <c r="P1100" s="33">
        <v>2467.0189999999998</v>
      </c>
      <c r="Q1100" s="33">
        <v>2259.6309999999999</v>
      </c>
      <c r="R1100" s="33">
        <v>2038.4639999999999</v>
      </c>
      <c r="S1100" s="33">
        <v>1806.134</v>
      </c>
      <c r="T1100" s="33">
        <v>1569.3440000000001</v>
      </c>
      <c r="U1100" s="33">
        <v>1329.7270000000001</v>
      </c>
      <c r="V1100" s="33">
        <v>1063.443</v>
      </c>
      <c r="W1100" s="33">
        <v>783.82299999999998</v>
      </c>
      <c r="X1100" s="33">
        <v>519.07899999999995</v>
      </c>
      <c r="Y1100" s="33">
        <v>283.81</v>
      </c>
      <c r="Z1100" s="33">
        <v>115.505</v>
      </c>
      <c r="AA1100" s="33">
        <v>31.702000000000002</v>
      </c>
      <c r="AB1100" s="33">
        <v>5.2060000000000004</v>
      </c>
      <c r="AC1100" s="33">
        <v>0.47699999999999998</v>
      </c>
    </row>
    <row r="1101" spans="1:29" ht="11.4" x14ac:dyDescent="0.2">
      <c r="A1101" s="29">
        <v>1084</v>
      </c>
      <c r="B1101" s="30" t="s">
        <v>54</v>
      </c>
      <c r="C1101" s="51" t="s">
        <v>144</v>
      </c>
      <c r="D1101" s="32"/>
      <c r="E1101" s="32">
        <v>204</v>
      </c>
      <c r="F1101" s="30" t="s">
        <v>107</v>
      </c>
      <c r="G1101" s="32">
        <v>914</v>
      </c>
      <c r="H1101" s="32">
        <v>2080</v>
      </c>
      <c r="I1101" s="33">
        <v>3653.7249999999999</v>
      </c>
      <c r="J1101" s="33">
        <v>3553.8519999999999</v>
      </c>
      <c r="K1101" s="33">
        <v>3445.8530000000001</v>
      </c>
      <c r="L1101" s="33">
        <v>3314.37</v>
      </c>
      <c r="M1101" s="33">
        <v>3164.951</v>
      </c>
      <c r="N1101" s="33">
        <v>2992.4609999999998</v>
      </c>
      <c r="O1101" s="33">
        <v>2815.1379999999999</v>
      </c>
      <c r="P1101" s="33">
        <v>2630.7049999999999</v>
      </c>
      <c r="Q1101" s="33">
        <v>2434.4540000000002</v>
      </c>
      <c r="R1101" s="33">
        <v>2220</v>
      </c>
      <c r="S1101" s="33">
        <v>1986.912</v>
      </c>
      <c r="T1101" s="33">
        <v>1739.364</v>
      </c>
      <c r="U1101" s="33">
        <v>1482.194</v>
      </c>
      <c r="V1101" s="33">
        <v>1211.3510000000001</v>
      </c>
      <c r="W1101" s="33">
        <v>912.25099999999998</v>
      </c>
      <c r="X1101" s="33">
        <v>608.21400000000006</v>
      </c>
      <c r="Y1101" s="33">
        <v>341.11700000000002</v>
      </c>
      <c r="Z1101" s="33">
        <v>143.506</v>
      </c>
      <c r="AA1101" s="33">
        <v>40.075000000000003</v>
      </c>
      <c r="AB1101" s="33">
        <v>6.7069999999999999</v>
      </c>
      <c r="AC1101" s="33">
        <v>0.625</v>
      </c>
    </row>
    <row r="1102" spans="1:29" ht="11.4" x14ac:dyDescent="0.2">
      <c r="A1102" s="29">
        <v>1085</v>
      </c>
      <c r="B1102" s="30" t="s">
        <v>54</v>
      </c>
      <c r="C1102" s="51" t="s">
        <v>144</v>
      </c>
      <c r="D1102" s="32"/>
      <c r="E1102" s="32">
        <v>204</v>
      </c>
      <c r="F1102" s="30" t="s">
        <v>107</v>
      </c>
      <c r="G1102" s="32">
        <v>914</v>
      </c>
      <c r="H1102" s="32">
        <v>2085</v>
      </c>
      <c r="I1102" s="33">
        <v>3722.6990000000001</v>
      </c>
      <c r="J1102" s="33">
        <v>3628.2379999999998</v>
      </c>
      <c r="K1102" s="33">
        <v>3541.1889999999999</v>
      </c>
      <c r="L1102" s="33">
        <v>3432.8739999999998</v>
      </c>
      <c r="M1102" s="33">
        <v>3293.7930000000001</v>
      </c>
      <c r="N1102" s="33">
        <v>3140.0929999999998</v>
      </c>
      <c r="O1102" s="33">
        <v>2966.4560000000001</v>
      </c>
      <c r="P1102" s="33">
        <v>2787.105</v>
      </c>
      <c r="Q1102" s="33">
        <v>2597.549</v>
      </c>
      <c r="R1102" s="33">
        <v>2393.538</v>
      </c>
      <c r="S1102" s="33">
        <v>2165.9679999999998</v>
      </c>
      <c r="T1102" s="33">
        <v>1916.1110000000001</v>
      </c>
      <c r="U1102" s="33">
        <v>1646.174</v>
      </c>
      <c r="V1102" s="33">
        <v>1354.6130000000001</v>
      </c>
      <c r="W1102" s="33">
        <v>1044.4469999999999</v>
      </c>
      <c r="X1102" s="33">
        <v>713.505</v>
      </c>
      <c r="Y1102" s="33">
        <v>404.48500000000001</v>
      </c>
      <c r="Z1102" s="33">
        <v>175.44</v>
      </c>
      <c r="AA1102" s="33">
        <v>50.926000000000002</v>
      </c>
      <c r="AB1102" s="33">
        <v>8.7159999999999993</v>
      </c>
      <c r="AC1102" s="33">
        <v>0.82599999999999996</v>
      </c>
    </row>
    <row r="1103" spans="1:29" ht="11.4" x14ac:dyDescent="0.2">
      <c r="A1103" s="29">
        <v>1086</v>
      </c>
      <c r="B1103" s="30" t="s">
        <v>54</v>
      </c>
      <c r="C1103" s="51" t="s">
        <v>144</v>
      </c>
      <c r="D1103" s="32"/>
      <c r="E1103" s="32">
        <v>204</v>
      </c>
      <c r="F1103" s="30" t="s">
        <v>107</v>
      </c>
      <c r="G1103" s="32">
        <v>914</v>
      </c>
      <c r="H1103" s="32">
        <v>2090</v>
      </c>
      <c r="I1103" s="33">
        <v>3771.4349999999999</v>
      </c>
      <c r="J1103" s="33">
        <v>3698.9409999999998</v>
      </c>
      <c r="K1103" s="33">
        <v>3616.2220000000002</v>
      </c>
      <c r="L1103" s="33">
        <v>3528.527</v>
      </c>
      <c r="M1103" s="33">
        <v>3412.473</v>
      </c>
      <c r="N1103" s="33">
        <v>3269.0369999999998</v>
      </c>
      <c r="O1103" s="33">
        <v>3113.998</v>
      </c>
      <c r="P1103" s="33">
        <v>2938.2080000000001</v>
      </c>
      <c r="Q1103" s="33">
        <v>2753.5149999999999</v>
      </c>
      <c r="R1103" s="33">
        <v>2555.759</v>
      </c>
      <c r="S1103" s="33">
        <v>2337.6089999999999</v>
      </c>
      <c r="T1103" s="33">
        <v>2091.79</v>
      </c>
      <c r="U1103" s="33">
        <v>1817.424</v>
      </c>
      <c r="V1103" s="33">
        <v>1509.6690000000001</v>
      </c>
      <c r="W1103" s="33">
        <v>1174.424</v>
      </c>
      <c r="X1103" s="33">
        <v>823.99400000000003</v>
      </c>
      <c r="Y1103" s="33">
        <v>480.79899999999998</v>
      </c>
      <c r="Z1103" s="33">
        <v>212.06299999999999</v>
      </c>
      <c r="AA1103" s="33">
        <v>63.902000000000001</v>
      </c>
      <c r="AB1103" s="33">
        <v>11.444000000000001</v>
      </c>
      <c r="AC1103" s="33">
        <v>1.1080000000000001</v>
      </c>
    </row>
    <row r="1104" spans="1:29" ht="11.4" x14ac:dyDescent="0.2">
      <c r="A1104" s="29">
        <v>1087</v>
      </c>
      <c r="B1104" s="30" t="s">
        <v>54</v>
      </c>
      <c r="C1104" s="51" t="s">
        <v>144</v>
      </c>
      <c r="D1104" s="32"/>
      <c r="E1104" s="32">
        <v>204</v>
      </c>
      <c r="F1104" s="30" t="s">
        <v>107</v>
      </c>
      <c r="G1104" s="32">
        <v>914</v>
      </c>
      <c r="H1104" s="32">
        <v>2095</v>
      </c>
      <c r="I1104" s="33">
        <v>3795.4589999999998</v>
      </c>
      <c r="J1104" s="33">
        <v>3749.4720000000002</v>
      </c>
      <c r="K1104" s="33">
        <v>3687.567</v>
      </c>
      <c r="L1104" s="33">
        <v>3603.9720000000002</v>
      </c>
      <c r="M1104" s="33">
        <v>3508.4789999999998</v>
      </c>
      <c r="N1104" s="33">
        <v>3387.9340000000002</v>
      </c>
      <c r="O1104" s="33">
        <v>3243.0659999999998</v>
      </c>
      <c r="P1104" s="33">
        <v>3085.6640000000002</v>
      </c>
      <c r="Q1104" s="33">
        <v>2904.413</v>
      </c>
      <c r="R1104" s="33">
        <v>2711.2020000000002</v>
      </c>
      <c r="S1104" s="33">
        <v>2498.5709999999999</v>
      </c>
      <c r="T1104" s="33">
        <v>2260.91</v>
      </c>
      <c r="U1104" s="33">
        <v>1988.5550000000001</v>
      </c>
      <c r="V1104" s="33">
        <v>1672.68</v>
      </c>
      <c r="W1104" s="33">
        <v>1316.348</v>
      </c>
      <c r="X1104" s="33">
        <v>934.91700000000003</v>
      </c>
      <c r="Y1104" s="33">
        <v>562.92899999999997</v>
      </c>
      <c r="Z1104" s="33">
        <v>257.17700000000002</v>
      </c>
      <c r="AA1104" s="33">
        <v>79.391999999999996</v>
      </c>
      <c r="AB1104" s="33">
        <v>14.863</v>
      </c>
      <c r="AC1104" s="33">
        <v>1.5069999999999999</v>
      </c>
    </row>
    <row r="1105" spans="1:29" ht="11.4" x14ac:dyDescent="0.2">
      <c r="A1105" s="29">
        <v>1088</v>
      </c>
      <c r="B1105" s="30" t="s">
        <v>54</v>
      </c>
      <c r="C1105" s="51" t="s">
        <v>144</v>
      </c>
      <c r="D1105" s="32"/>
      <c r="E1105" s="32">
        <v>204</v>
      </c>
      <c r="F1105" s="30" t="s">
        <v>107</v>
      </c>
      <c r="G1105" s="32">
        <v>914</v>
      </c>
      <c r="H1105" s="32">
        <v>2100</v>
      </c>
      <c r="I1105" s="33">
        <v>3794.8670000000002</v>
      </c>
      <c r="J1105" s="33">
        <v>3775.3229999999999</v>
      </c>
      <c r="K1105" s="33">
        <v>3738.7739999999999</v>
      </c>
      <c r="L1105" s="33">
        <v>3675.7539999999999</v>
      </c>
      <c r="M1105" s="33">
        <v>3584.3980000000001</v>
      </c>
      <c r="N1105" s="33">
        <v>3484.355</v>
      </c>
      <c r="O1105" s="33">
        <v>3362.2449999999999</v>
      </c>
      <c r="P1105" s="33">
        <v>3214.9340000000002</v>
      </c>
      <c r="Q1105" s="33">
        <v>3051.8429999999998</v>
      </c>
      <c r="R1105" s="33">
        <v>2861.886</v>
      </c>
      <c r="S1105" s="33">
        <v>2653.2240000000002</v>
      </c>
      <c r="T1105" s="33">
        <v>2420.201</v>
      </c>
      <c r="U1105" s="33">
        <v>2154.2640000000001</v>
      </c>
      <c r="V1105" s="33">
        <v>1836.848</v>
      </c>
      <c r="W1105" s="33">
        <v>1467.021</v>
      </c>
      <c r="X1105" s="33">
        <v>1057.6020000000001</v>
      </c>
      <c r="Y1105" s="33">
        <v>647.80700000000002</v>
      </c>
      <c r="Z1105" s="33">
        <v>307.41300000000001</v>
      </c>
      <c r="AA1105" s="33">
        <v>99.058999999999997</v>
      </c>
      <c r="AB1105" s="33">
        <v>19.146000000000001</v>
      </c>
      <c r="AC1105" s="33">
        <v>2.0339999999999998</v>
      </c>
    </row>
    <row r="1106" spans="1:29" ht="11.4" x14ac:dyDescent="0.2">
      <c r="A1106" s="29">
        <v>1089</v>
      </c>
      <c r="B1106" s="30" t="s">
        <v>54</v>
      </c>
      <c r="C1106" s="51" t="s">
        <v>145</v>
      </c>
      <c r="D1106" s="32"/>
      <c r="E1106" s="32">
        <v>854</v>
      </c>
      <c r="F1106" s="30" t="s">
        <v>107</v>
      </c>
      <c r="G1106" s="32">
        <v>914</v>
      </c>
      <c r="H1106" s="32">
        <v>2020</v>
      </c>
      <c r="I1106" s="33">
        <v>3472.482</v>
      </c>
      <c r="J1106" s="33">
        <v>3079.7060000000001</v>
      </c>
      <c r="K1106" s="33">
        <v>2722.6579999999999</v>
      </c>
      <c r="L1106" s="33">
        <v>2306.8850000000002</v>
      </c>
      <c r="M1106" s="33">
        <v>1919.894</v>
      </c>
      <c r="N1106" s="33">
        <v>1588.171</v>
      </c>
      <c r="O1106" s="33">
        <v>1320.365</v>
      </c>
      <c r="P1106" s="33">
        <v>1107.6679999999999</v>
      </c>
      <c r="Q1106" s="33">
        <v>893.04700000000003</v>
      </c>
      <c r="R1106" s="33">
        <v>694.08600000000001</v>
      </c>
      <c r="S1106" s="33">
        <v>553.57899999999995</v>
      </c>
      <c r="T1106" s="33">
        <v>423.911</v>
      </c>
      <c r="U1106" s="33">
        <v>316.84199999999998</v>
      </c>
      <c r="V1106" s="33">
        <v>222.035</v>
      </c>
      <c r="W1106" s="33">
        <v>148.02099999999999</v>
      </c>
      <c r="X1106" s="33">
        <v>86.215999999999994</v>
      </c>
      <c r="Y1106" s="33">
        <v>36.133000000000003</v>
      </c>
      <c r="Z1106" s="33">
        <v>9.8729999999999993</v>
      </c>
      <c r="AA1106" s="33">
        <v>1.579</v>
      </c>
      <c r="AB1106" s="33">
        <v>0.126</v>
      </c>
      <c r="AC1106" s="33">
        <v>1E-3</v>
      </c>
    </row>
    <row r="1107" spans="1:29" ht="11.4" x14ac:dyDescent="0.2">
      <c r="A1107" s="29">
        <v>1090</v>
      </c>
      <c r="B1107" s="30" t="s">
        <v>54</v>
      </c>
      <c r="C1107" s="51" t="s">
        <v>145</v>
      </c>
      <c r="D1107" s="32"/>
      <c r="E1107" s="32">
        <v>854</v>
      </c>
      <c r="F1107" s="30" t="s">
        <v>107</v>
      </c>
      <c r="G1107" s="32">
        <v>914</v>
      </c>
      <c r="H1107" s="32">
        <v>2025</v>
      </c>
      <c r="I1107" s="33">
        <v>3801.123</v>
      </c>
      <c r="J1107" s="33">
        <v>3398.5940000000001</v>
      </c>
      <c r="K1107" s="33">
        <v>3049.8589999999999</v>
      </c>
      <c r="L1107" s="33">
        <v>2692.4369999999999</v>
      </c>
      <c r="M1107" s="33">
        <v>2258.8620000000001</v>
      </c>
      <c r="N1107" s="33">
        <v>1866.588</v>
      </c>
      <c r="O1107" s="33">
        <v>1541.443</v>
      </c>
      <c r="P1107" s="33">
        <v>1280.7560000000001</v>
      </c>
      <c r="Q1107" s="33">
        <v>1072.491</v>
      </c>
      <c r="R1107" s="33">
        <v>860.82299999999998</v>
      </c>
      <c r="S1107" s="33">
        <v>662.74900000000002</v>
      </c>
      <c r="T1107" s="33">
        <v>519.77</v>
      </c>
      <c r="U1107" s="33">
        <v>386.11799999999999</v>
      </c>
      <c r="V1107" s="33">
        <v>273.64400000000001</v>
      </c>
      <c r="W1107" s="33">
        <v>174.54300000000001</v>
      </c>
      <c r="X1107" s="33">
        <v>98.281999999999996</v>
      </c>
      <c r="Y1107" s="33">
        <v>43.223999999999997</v>
      </c>
      <c r="Z1107" s="33">
        <v>11.862</v>
      </c>
      <c r="AA1107" s="33">
        <v>1.831</v>
      </c>
      <c r="AB1107" s="33">
        <v>0.14799999999999999</v>
      </c>
      <c r="AC1107" s="33">
        <v>2E-3</v>
      </c>
    </row>
    <row r="1108" spans="1:29" ht="11.4" x14ac:dyDescent="0.2">
      <c r="A1108" s="29">
        <v>1091</v>
      </c>
      <c r="B1108" s="30" t="s">
        <v>54</v>
      </c>
      <c r="C1108" s="51" t="s">
        <v>145</v>
      </c>
      <c r="D1108" s="32"/>
      <c r="E1108" s="32">
        <v>854</v>
      </c>
      <c r="F1108" s="30" t="s">
        <v>107</v>
      </c>
      <c r="G1108" s="32">
        <v>914</v>
      </c>
      <c r="H1108" s="32">
        <v>2030</v>
      </c>
      <c r="I1108" s="33">
        <v>4158.616</v>
      </c>
      <c r="J1108" s="33">
        <v>3734.3110000000001</v>
      </c>
      <c r="K1108" s="33">
        <v>3371.0540000000001</v>
      </c>
      <c r="L1108" s="33">
        <v>3021.0120000000002</v>
      </c>
      <c r="M1108" s="33">
        <v>2644.8380000000002</v>
      </c>
      <c r="N1108" s="33">
        <v>2205.4920000000002</v>
      </c>
      <c r="O1108" s="33">
        <v>1819.5250000000001</v>
      </c>
      <c r="P1108" s="33">
        <v>1501.348</v>
      </c>
      <c r="Q1108" s="33">
        <v>1244.877</v>
      </c>
      <c r="R1108" s="33">
        <v>1037.998</v>
      </c>
      <c r="S1108" s="33">
        <v>825.53499999999997</v>
      </c>
      <c r="T1108" s="33">
        <v>625.11500000000001</v>
      </c>
      <c r="U1108" s="33">
        <v>476.03399999999999</v>
      </c>
      <c r="V1108" s="33">
        <v>335.80399999999997</v>
      </c>
      <c r="W1108" s="33">
        <v>217.23400000000001</v>
      </c>
      <c r="X1108" s="33">
        <v>117.68</v>
      </c>
      <c r="Y1108" s="33">
        <v>50.415999999999997</v>
      </c>
      <c r="Z1108" s="33">
        <v>14.666</v>
      </c>
      <c r="AA1108" s="33">
        <v>2.2999999999999998</v>
      </c>
      <c r="AB1108" s="33">
        <v>0.17899999999999999</v>
      </c>
      <c r="AC1108" s="33">
        <v>2E-3</v>
      </c>
    </row>
    <row r="1109" spans="1:29" ht="11.4" x14ac:dyDescent="0.2">
      <c r="A1109" s="29">
        <v>1092</v>
      </c>
      <c r="B1109" s="30" t="s">
        <v>54</v>
      </c>
      <c r="C1109" s="51" t="s">
        <v>145</v>
      </c>
      <c r="D1109" s="32"/>
      <c r="E1109" s="32">
        <v>854</v>
      </c>
      <c r="F1109" s="30" t="s">
        <v>107</v>
      </c>
      <c r="G1109" s="32">
        <v>914</v>
      </c>
      <c r="H1109" s="32">
        <v>2035</v>
      </c>
      <c r="I1109" s="33">
        <v>4508.8310000000001</v>
      </c>
      <c r="J1109" s="33">
        <v>4098.1589999999997</v>
      </c>
      <c r="K1109" s="33">
        <v>3708.8879999999999</v>
      </c>
      <c r="L1109" s="33">
        <v>3343.5909999999999</v>
      </c>
      <c r="M1109" s="33">
        <v>2974.6030000000001</v>
      </c>
      <c r="N1109" s="33">
        <v>2591.1869999999999</v>
      </c>
      <c r="O1109" s="33">
        <v>2157.6219999999998</v>
      </c>
      <c r="P1109" s="33">
        <v>1778.3420000000001</v>
      </c>
      <c r="Q1109" s="33">
        <v>1464.0830000000001</v>
      </c>
      <c r="R1109" s="33">
        <v>1208.6469999999999</v>
      </c>
      <c r="S1109" s="33">
        <v>998.88699999999994</v>
      </c>
      <c r="T1109" s="33">
        <v>781.72299999999996</v>
      </c>
      <c r="U1109" s="33">
        <v>575.16200000000003</v>
      </c>
      <c r="V1109" s="33">
        <v>416.505</v>
      </c>
      <c r="W1109" s="33">
        <v>268.87200000000001</v>
      </c>
      <c r="X1109" s="33">
        <v>148.447</v>
      </c>
      <c r="Y1109" s="33">
        <v>61.713000000000001</v>
      </c>
      <c r="Z1109" s="33">
        <v>17.672000000000001</v>
      </c>
      <c r="AA1109" s="33">
        <v>2.972</v>
      </c>
      <c r="AB1109" s="33">
        <v>0.24</v>
      </c>
      <c r="AC1109" s="33">
        <v>2E-3</v>
      </c>
    </row>
    <row r="1110" spans="1:29" ht="11.4" x14ac:dyDescent="0.2">
      <c r="A1110" s="29">
        <v>1093</v>
      </c>
      <c r="B1110" s="30" t="s">
        <v>54</v>
      </c>
      <c r="C1110" s="51" t="s">
        <v>145</v>
      </c>
      <c r="D1110" s="32"/>
      <c r="E1110" s="32">
        <v>854</v>
      </c>
      <c r="F1110" s="30" t="s">
        <v>107</v>
      </c>
      <c r="G1110" s="32">
        <v>914</v>
      </c>
      <c r="H1110" s="32">
        <v>2040</v>
      </c>
      <c r="I1110" s="33">
        <v>4826.2060000000001</v>
      </c>
      <c r="J1110" s="33">
        <v>4454.2629999999999</v>
      </c>
      <c r="K1110" s="33">
        <v>4074.5169999999998</v>
      </c>
      <c r="L1110" s="33">
        <v>3682.5230000000001</v>
      </c>
      <c r="M1110" s="33">
        <v>3298.1950000000002</v>
      </c>
      <c r="N1110" s="33">
        <v>2921.3389999999999</v>
      </c>
      <c r="O1110" s="33">
        <v>2542.2220000000002</v>
      </c>
      <c r="P1110" s="33">
        <v>2114.819</v>
      </c>
      <c r="Q1110" s="33">
        <v>1738.998</v>
      </c>
      <c r="R1110" s="33">
        <v>1425.3340000000001</v>
      </c>
      <c r="S1110" s="33">
        <v>1166.3720000000001</v>
      </c>
      <c r="T1110" s="33">
        <v>949.05</v>
      </c>
      <c r="U1110" s="33">
        <v>722.36500000000001</v>
      </c>
      <c r="V1110" s="33">
        <v>506.13</v>
      </c>
      <c r="W1110" s="33">
        <v>336.34199999999998</v>
      </c>
      <c r="X1110" s="33">
        <v>186.26</v>
      </c>
      <c r="Y1110" s="33">
        <v>79.593000000000004</v>
      </c>
      <c r="Z1110" s="33">
        <v>22.388000000000002</v>
      </c>
      <c r="AA1110" s="33">
        <v>3.7570000000000001</v>
      </c>
      <c r="AB1110" s="33">
        <v>0.32700000000000001</v>
      </c>
      <c r="AC1110" s="33">
        <v>3.0000000000000001E-3</v>
      </c>
    </row>
    <row r="1111" spans="1:29" ht="11.4" x14ac:dyDescent="0.2">
      <c r="A1111" s="29">
        <v>1094</v>
      </c>
      <c r="B1111" s="30" t="s">
        <v>54</v>
      </c>
      <c r="C1111" s="51" t="s">
        <v>145</v>
      </c>
      <c r="D1111" s="32"/>
      <c r="E1111" s="32">
        <v>854</v>
      </c>
      <c r="F1111" s="30" t="s">
        <v>107</v>
      </c>
      <c r="G1111" s="32">
        <v>914</v>
      </c>
      <c r="H1111" s="32">
        <v>2045</v>
      </c>
      <c r="I1111" s="33">
        <v>5099.3440000000001</v>
      </c>
      <c r="J1111" s="33">
        <v>4777.1710000000003</v>
      </c>
      <c r="K1111" s="33">
        <v>4432.2250000000004</v>
      </c>
      <c r="L1111" s="33">
        <v>4048.9409999999998</v>
      </c>
      <c r="M1111" s="33">
        <v>3637.7840000000001</v>
      </c>
      <c r="N1111" s="33">
        <v>3245.2420000000002</v>
      </c>
      <c r="O1111" s="33">
        <v>2872.01</v>
      </c>
      <c r="P1111" s="33">
        <v>2497.5459999999998</v>
      </c>
      <c r="Q1111" s="33">
        <v>2072.826</v>
      </c>
      <c r="R1111" s="33">
        <v>1696.9179999999999</v>
      </c>
      <c r="S1111" s="33">
        <v>1378.873</v>
      </c>
      <c r="T1111" s="33">
        <v>1111.3910000000001</v>
      </c>
      <c r="U1111" s="33">
        <v>880.41499999999996</v>
      </c>
      <c r="V1111" s="33">
        <v>639.16700000000003</v>
      </c>
      <c r="W1111" s="33">
        <v>412.14100000000002</v>
      </c>
      <c r="X1111" s="33">
        <v>236.203</v>
      </c>
      <c r="Y1111" s="33">
        <v>102.111</v>
      </c>
      <c r="Z1111" s="33">
        <v>29.866</v>
      </c>
      <c r="AA1111" s="33">
        <v>4.9989999999999997</v>
      </c>
      <c r="AB1111" s="33">
        <v>0.44</v>
      </c>
      <c r="AC1111" s="33">
        <v>6.0000000000000001E-3</v>
      </c>
    </row>
    <row r="1112" spans="1:29" ht="11.4" x14ac:dyDescent="0.2">
      <c r="A1112" s="29">
        <v>1095</v>
      </c>
      <c r="B1112" s="30" t="s">
        <v>54</v>
      </c>
      <c r="C1112" s="51" t="s">
        <v>145</v>
      </c>
      <c r="D1112" s="32"/>
      <c r="E1112" s="32">
        <v>854</v>
      </c>
      <c r="F1112" s="30" t="s">
        <v>107</v>
      </c>
      <c r="G1112" s="32">
        <v>914</v>
      </c>
      <c r="H1112" s="32">
        <v>2050</v>
      </c>
      <c r="I1112" s="33">
        <v>5343.2460000000001</v>
      </c>
      <c r="J1112" s="33">
        <v>5055.0479999999998</v>
      </c>
      <c r="K1112" s="33">
        <v>4756.5770000000002</v>
      </c>
      <c r="L1112" s="33">
        <v>4407.2730000000001</v>
      </c>
      <c r="M1112" s="33">
        <v>4004.4549999999999</v>
      </c>
      <c r="N1112" s="33">
        <v>3584.8890000000001</v>
      </c>
      <c r="O1112" s="33">
        <v>3195.598</v>
      </c>
      <c r="P1112" s="33">
        <v>2826.32</v>
      </c>
      <c r="Q1112" s="33">
        <v>2452.643</v>
      </c>
      <c r="R1112" s="33">
        <v>2026.71</v>
      </c>
      <c r="S1112" s="33">
        <v>1645.2249999999999</v>
      </c>
      <c r="T1112" s="33">
        <v>1317.4380000000001</v>
      </c>
      <c r="U1112" s="33">
        <v>1034.9010000000001</v>
      </c>
      <c r="V1112" s="33">
        <v>783.35699999999997</v>
      </c>
      <c r="W1112" s="33">
        <v>525.053</v>
      </c>
      <c r="X1112" s="33">
        <v>293.63</v>
      </c>
      <c r="Y1112" s="33">
        <v>132.52500000000001</v>
      </c>
      <c r="Z1112" s="33">
        <v>39.668999999999997</v>
      </c>
      <c r="AA1112" s="33">
        <v>6.9889999999999999</v>
      </c>
      <c r="AB1112" s="33">
        <v>0.62</v>
      </c>
      <c r="AC1112" s="33">
        <v>8.0000000000000002E-3</v>
      </c>
    </row>
    <row r="1113" spans="1:29" ht="11.4" x14ac:dyDescent="0.2">
      <c r="A1113" s="29">
        <v>1096</v>
      </c>
      <c r="B1113" s="30" t="s">
        <v>54</v>
      </c>
      <c r="C1113" s="51" t="s">
        <v>145</v>
      </c>
      <c r="D1113" s="32"/>
      <c r="E1113" s="32">
        <v>854</v>
      </c>
      <c r="F1113" s="30" t="s">
        <v>107</v>
      </c>
      <c r="G1113" s="32">
        <v>914</v>
      </c>
      <c r="H1113" s="32">
        <v>2055</v>
      </c>
      <c r="I1113" s="33">
        <v>5547.3739999999998</v>
      </c>
      <c r="J1113" s="33">
        <v>5303.0950000000003</v>
      </c>
      <c r="K1113" s="33">
        <v>5035.8310000000001</v>
      </c>
      <c r="L1113" s="33">
        <v>4732.2340000000004</v>
      </c>
      <c r="M1113" s="33">
        <v>4363.0389999999998</v>
      </c>
      <c r="N1113" s="33">
        <v>3951.357</v>
      </c>
      <c r="O1113" s="33">
        <v>3534.8449999999998</v>
      </c>
      <c r="P1113" s="33">
        <v>3149.1060000000002</v>
      </c>
      <c r="Q1113" s="33">
        <v>2779.63</v>
      </c>
      <c r="R1113" s="33">
        <v>2402.2159999999999</v>
      </c>
      <c r="S1113" s="33">
        <v>1968.8630000000001</v>
      </c>
      <c r="T1113" s="33">
        <v>1575.9559999999999</v>
      </c>
      <c r="U1113" s="33">
        <v>1231.307</v>
      </c>
      <c r="V1113" s="33">
        <v>925.95299999999997</v>
      </c>
      <c r="W1113" s="33">
        <v>649.26400000000001</v>
      </c>
      <c r="X1113" s="33">
        <v>379.62700000000001</v>
      </c>
      <c r="Y1113" s="33">
        <v>168.684</v>
      </c>
      <c r="Z1113" s="33">
        <v>53.311</v>
      </c>
      <c r="AA1113" s="33">
        <v>9.7279999999999998</v>
      </c>
      <c r="AB1113" s="33">
        <v>0.92200000000000004</v>
      </c>
      <c r="AC1113" s="33">
        <v>1.2999999999999999E-2</v>
      </c>
    </row>
    <row r="1114" spans="1:29" ht="11.4" x14ac:dyDescent="0.2">
      <c r="A1114" s="29">
        <v>1097</v>
      </c>
      <c r="B1114" s="30" t="s">
        <v>54</v>
      </c>
      <c r="C1114" s="51" t="s">
        <v>145</v>
      </c>
      <c r="D1114" s="32"/>
      <c r="E1114" s="32">
        <v>854</v>
      </c>
      <c r="F1114" s="30" t="s">
        <v>107</v>
      </c>
      <c r="G1114" s="32">
        <v>914</v>
      </c>
      <c r="H1114" s="32">
        <v>2060</v>
      </c>
      <c r="I1114" s="33">
        <v>5756.4560000000001</v>
      </c>
      <c r="J1114" s="33">
        <v>5510.6869999999999</v>
      </c>
      <c r="K1114" s="33">
        <v>5284.9750000000004</v>
      </c>
      <c r="L1114" s="33">
        <v>5012.0569999999998</v>
      </c>
      <c r="M1114" s="33">
        <v>4688.1899999999996</v>
      </c>
      <c r="N1114" s="33">
        <v>4309.634</v>
      </c>
      <c r="O1114" s="33">
        <v>3900.6239999999998</v>
      </c>
      <c r="P1114" s="33">
        <v>3487.424</v>
      </c>
      <c r="Q1114" s="33">
        <v>3100.8649999999998</v>
      </c>
      <c r="R1114" s="33">
        <v>2726.2849999999999</v>
      </c>
      <c r="S1114" s="33">
        <v>2337.8220000000001</v>
      </c>
      <c r="T1114" s="33">
        <v>1890.4780000000001</v>
      </c>
      <c r="U1114" s="33">
        <v>1478.241</v>
      </c>
      <c r="V1114" s="33">
        <v>1107.8510000000001</v>
      </c>
      <c r="W1114" s="33">
        <v>774.45500000000004</v>
      </c>
      <c r="X1114" s="33">
        <v>476.596</v>
      </c>
      <c r="Y1114" s="33">
        <v>223.46199999999999</v>
      </c>
      <c r="Z1114" s="33">
        <v>70.36</v>
      </c>
      <c r="AA1114" s="33">
        <v>13.725</v>
      </c>
      <c r="AB1114" s="33">
        <v>1.3620000000000001</v>
      </c>
      <c r="AC1114" s="33">
        <v>2.1999999999999999E-2</v>
      </c>
    </row>
    <row r="1115" spans="1:29" ht="11.4" x14ac:dyDescent="0.2">
      <c r="A1115" s="29">
        <v>1098</v>
      </c>
      <c r="B1115" s="30" t="s">
        <v>54</v>
      </c>
      <c r="C1115" s="51" t="s">
        <v>145</v>
      </c>
      <c r="D1115" s="32"/>
      <c r="E1115" s="32">
        <v>854</v>
      </c>
      <c r="F1115" s="30" t="s">
        <v>107</v>
      </c>
      <c r="G1115" s="32">
        <v>914</v>
      </c>
      <c r="H1115" s="32">
        <v>2065</v>
      </c>
      <c r="I1115" s="33">
        <v>5945.26</v>
      </c>
      <c r="J1115" s="33">
        <v>5722.616</v>
      </c>
      <c r="K1115" s="33">
        <v>5493.6229999999996</v>
      </c>
      <c r="L1115" s="33">
        <v>5261.7420000000002</v>
      </c>
      <c r="M1115" s="33">
        <v>4968.3280000000004</v>
      </c>
      <c r="N1115" s="33">
        <v>4634.6869999999999</v>
      </c>
      <c r="O1115" s="33">
        <v>4258.2510000000002</v>
      </c>
      <c r="P1115" s="33">
        <v>3852.069</v>
      </c>
      <c r="Q1115" s="33">
        <v>3437.6219999999998</v>
      </c>
      <c r="R1115" s="33">
        <v>3045.096</v>
      </c>
      <c r="S1115" s="33">
        <v>2657.3879999999999</v>
      </c>
      <c r="T1115" s="33">
        <v>2249.9720000000002</v>
      </c>
      <c r="U1115" s="33">
        <v>1779.5989999999999</v>
      </c>
      <c r="V1115" s="33">
        <v>1337.567</v>
      </c>
      <c r="W1115" s="33">
        <v>935.27200000000005</v>
      </c>
      <c r="X1115" s="33">
        <v>577.46299999999997</v>
      </c>
      <c r="Y1115" s="33">
        <v>287.70400000000001</v>
      </c>
      <c r="Z1115" s="33">
        <v>96.781000000000006</v>
      </c>
      <c r="AA1115" s="33">
        <v>19.065000000000001</v>
      </c>
      <c r="AB1115" s="33">
        <v>2.0430000000000001</v>
      </c>
      <c r="AC1115" s="33">
        <v>3.5000000000000003E-2</v>
      </c>
    </row>
    <row r="1116" spans="1:29" ht="11.4" x14ac:dyDescent="0.2">
      <c r="A1116" s="29">
        <v>1099</v>
      </c>
      <c r="B1116" s="30" t="s">
        <v>54</v>
      </c>
      <c r="C1116" s="51" t="s">
        <v>145</v>
      </c>
      <c r="D1116" s="32"/>
      <c r="E1116" s="32">
        <v>854</v>
      </c>
      <c r="F1116" s="30" t="s">
        <v>107</v>
      </c>
      <c r="G1116" s="32">
        <v>914</v>
      </c>
      <c r="H1116" s="32">
        <v>2070</v>
      </c>
      <c r="I1116" s="33">
        <v>6082.6689999999999</v>
      </c>
      <c r="J1116" s="33">
        <v>5913.7340000000004</v>
      </c>
      <c r="K1116" s="33">
        <v>5706.326</v>
      </c>
      <c r="L1116" s="33">
        <v>5470.8549999999996</v>
      </c>
      <c r="M1116" s="33">
        <v>5218.2629999999999</v>
      </c>
      <c r="N1116" s="33">
        <v>4914.7830000000004</v>
      </c>
      <c r="O1116" s="33">
        <v>4582.8090000000002</v>
      </c>
      <c r="P1116" s="33">
        <v>4208.6469999999999</v>
      </c>
      <c r="Q1116" s="33">
        <v>3800.51</v>
      </c>
      <c r="R1116" s="33">
        <v>3379.3989999999999</v>
      </c>
      <c r="S1116" s="33">
        <v>2972.2510000000002</v>
      </c>
      <c r="T1116" s="33">
        <v>2562.7860000000001</v>
      </c>
      <c r="U1116" s="33">
        <v>2125.08</v>
      </c>
      <c r="V1116" s="33">
        <v>1618.82</v>
      </c>
      <c r="W1116" s="33">
        <v>1139.2460000000001</v>
      </c>
      <c r="X1116" s="33">
        <v>707.90899999999999</v>
      </c>
      <c r="Y1116" s="33">
        <v>357.18200000000002</v>
      </c>
      <c r="Z1116" s="33">
        <v>129.24299999999999</v>
      </c>
      <c r="AA1116" s="33">
        <v>27.561</v>
      </c>
      <c r="AB1116" s="33">
        <v>3.0179999999999998</v>
      </c>
      <c r="AC1116" s="33">
        <v>0.06</v>
      </c>
    </row>
    <row r="1117" spans="1:29" ht="11.4" x14ac:dyDescent="0.2">
      <c r="A1117" s="29">
        <v>1100</v>
      </c>
      <c r="B1117" s="30" t="s">
        <v>54</v>
      </c>
      <c r="C1117" s="51" t="s">
        <v>145</v>
      </c>
      <c r="D1117" s="32"/>
      <c r="E1117" s="32">
        <v>854</v>
      </c>
      <c r="F1117" s="30" t="s">
        <v>107</v>
      </c>
      <c r="G1117" s="32">
        <v>914</v>
      </c>
      <c r="H1117" s="32">
        <v>2075</v>
      </c>
      <c r="I1117" s="33">
        <v>6191.1989999999996</v>
      </c>
      <c r="J1117" s="33">
        <v>6053.3990000000003</v>
      </c>
      <c r="K1117" s="33">
        <v>5898.1859999999997</v>
      </c>
      <c r="L1117" s="33">
        <v>5683.9290000000001</v>
      </c>
      <c r="M1117" s="33">
        <v>5427.759</v>
      </c>
      <c r="N1117" s="33">
        <v>5164.8850000000002</v>
      </c>
      <c r="O1117" s="33">
        <v>4862.7560000000003</v>
      </c>
      <c r="P1117" s="33">
        <v>4532.5690000000004</v>
      </c>
      <c r="Q1117" s="33">
        <v>4155.6869999999999</v>
      </c>
      <c r="R1117" s="33">
        <v>3739.92</v>
      </c>
      <c r="S1117" s="33">
        <v>3303.0219999999999</v>
      </c>
      <c r="T1117" s="33">
        <v>2872.28</v>
      </c>
      <c r="U1117" s="33">
        <v>2428.5639999999999</v>
      </c>
      <c r="V1117" s="33">
        <v>1943.645</v>
      </c>
      <c r="W1117" s="33">
        <v>1391.347</v>
      </c>
      <c r="X1117" s="33">
        <v>875.67399999999998</v>
      </c>
      <c r="Y1117" s="33">
        <v>449</v>
      </c>
      <c r="Z1117" s="33">
        <v>166.67500000000001</v>
      </c>
      <c r="AA1117" s="33">
        <v>38.777999999999999</v>
      </c>
      <c r="AB1117" s="33">
        <v>4.6589999999999998</v>
      </c>
      <c r="AC1117" s="33">
        <v>9.9000000000000005E-2</v>
      </c>
    </row>
    <row r="1118" spans="1:29" ht="11.4" x14ac:dyDescent="0.2">
      <c r="A1118" s="29">
        <v>1101</v>
      </c>
      <c r="B1118" s="30" t="s">
        <v>54</v>
      </c>
      <c r="C1118" s="51" t="s">
        <v>145</v>
      </c>
      <c r="D1118" s="32"/>
      <c r="E1118" s="32">
        <v>854</v>
      </c>
      <c r="F1118" s="30" t="s">
        <v>107</v>
      </c>
      <c r="G1118" s="32">
        <v>914</v>
      </c>
      <c r="H1118" s="32">
        <v>2080</v>
      </c>
      <c r="I1118" s="33">
        <v>6247.35</v>
      </c>
      <c r="J1118" s="33">
        <v>6163.9030000000002</v>
      </c>
      <c r="K1118" s="33">
        <v>6038.5690000000004</v>
      </c>
      <c r="L1118" s="33">
        <v>5876.192</v>
      </c>
      <c r="M1118" s="33">
        <v>5641.125</v>
      </c>
      <c r="N1118" s="33">
        <v>5374.6440000000002</v>
      </c>
      <c r="O1118" s="33">
        <v>5112.8310000000001</v>
      </c>
      <c r="P1118" s="33">
        <v>4812.201</v>
      </c>
      <c r="Q1118" s="33">
        <v>4478.6409999999996</v>
      </c>
      <c r="R1118" s="33">
        <v>4093.0830000000001</v>
      </c>
      <c r="S1118" s="33">
        <v>3659.9490000000001</v>
      </c>
      <c r="T1118" s="33">
        <v>3197.982</v>
      </c>
      <c r="U1118" s="33">
        <v>2730.34</v>
      </c>
      <c r="V1118" s="33">
        <v>2232.6010000000001</v>
      </c>
      <c r="W1118" s="33">
        <v>1685.0440000000001</v>
      </c>
      <c r="X1118" s="33">
        <v>1085.2239999999999</v>
      </c>
      <c r="Y1118" s="33">
        <v>568.88800000000003</v>
      </c>
      <c r="Z1118" s="33">
        <v>217.32599999999999</v>
      </c>
      <c r="AA1118" s="33">
        <v>52.622999999999998</v>
      </c>
      <c r="AB1118" s="33">
        <v>6.99</v>
      </c>
      <c r="AC1118" s="33">
        <v>0.16900000000000001</v>
      </c>
    </row>
    <row r="1119" spans="1:29" ht="11.4" x14ac:dyDescent="0.2">
      <c r="A1119" s="29">
        <v>1102</v>
      </c>
      <c r="B1119" s="30" t="s">
        <v>54</v>
      </c>
      <c r="C1119" s="51" t="s">
        <v>145</v>
      </c>
      <c r="D1119" s="32"/>
      <c r="E1119" s="32">
        <v>854</v>
      </c>
      <c r="F1119" s="30" t="s">
        <v>107</v>
      </c>
      <c r="G1119" s="32">
        <v>914</v>
      </c>
      <c r="H1119" s="32">
        <v>2085</v>
      </c>
      <c r="I1119" s="33">
        <v>6284.0550000000003</v>
      </c>
      <c r="J1119" s="33">
        <v>6221.7839999999997</v>
      </c>
      <c r="K1119" s="33">
        <v>6149.7070000000003</v>
      </c>
      <c r="L1119" s="33">
        <v>6016.9359999999997</v>
      </c>
      <c r="M1119" s="33">
        <v>5833.652</v>
      </c>
      <c r="N1119" s="33">
        <v>5588.1959999999999</v>
      </c>
      <c r="O1119" s="33">
        <v>5322.7879999999996</v>
      </c>
      <c r="P1119" s="33">
        <v>5062.2030000000004</v>
      </c>
      <c r="Q1119" s="33">
        <v>4757.8729999999996</v>
      </c>
      <c r="R1119" s="33">
        <v>4414.7960000000003</v>
      </c>
      <c r="S1119" s="33">
        <v>4010.2420000000002</v>
      </c>
      <c r="T1119" s="33">
        <v>3550.0169999999998</v>
      </c>
      <c r="U1119" s="33">
        <v>3049.0729999999999</v>
      </c>
      <c r="V1119" s="33">
        <v>2522.4290000000001</v>
      </c>
      <c r="W1119" s="33">
        <v>1951.7629999999999</v>
      </c>
      <c r="X1119" s="33">
        <v>1333.2739999999999</v>
      </c>
      <c r="Y1119" s="33">
        <v>721.77499999999998</v>
      </c>
      <c r="Z1119" s="33">
        <v>285.48200000000003</v>
      </c>
      <c r="AA1119" s="33">
        <v>72.197999999999993</v>
      </c>
      <c r="AB1119" s="33">
        <v>10.125999999999999</v>
      </c>
      <c r="AC1119" s="33">
        <v>0.28299999999999997</v>
      </c>
    </row>
    <row r="1120" spans="1:29" ht="11.4" x14ac:dyDescent="0.2">
      <c r="A1120" s="29">
        <v>1103</v>
      </c>
      <c r="B1120" s="30" t="s">
        <v>54</v>
      </c>
      <c r="C1120" s="51" t="s">
        <v>145</v>
      </c>
      <c r="D1120" s="32"/>
      <c r="E1120" s="32">
        <v>854</v>
      </c>
      <c r="F1120" s="30" t="s">
        <v>107</v>
      </c>
      <c r="G1120" s="32">
        <v>914</v>
      </c>
      <c r="H1120" s="32">
        <v>2090</v>
      </c>
      <c r="I1120" s="33">
        <v>6289.6639999999998</v>
      </c>
      <c r="J1120" s="33">
        <v>6260.1009999999997</v>
      </c>
      <c r="K1120" s="33">
        <v>6208.2250000000004</v>
      </c>
      <c r="L1120" s="33">
        <v>6128.5309999999999</v>
      </c>
      <c r="M1120" s="33">
        <v>5974.8609999999999</v>
      </c>
      <c r="N1120" s="33">
        <v>5781.0230000000001</v>
      </c>
      <c r="O1120" s="33">
        <v>5536.549</v>
      </c>
      <c r="P1120" s="33">
        <v>5272.5020000000004</v>
      </c>
      <c r="Q1120" s="33">
        <v>5007.9489999999996</v>
      </c>
      <c r="R1120" s="33">
        <v>4693.6970000000001</v>
      </c>
      <c r="S1120" s="33">
        <v>4330.2839999999997</v>
      </c>
      <c r="T1120" s="33">
        <v>3896.6179999999999</v>
      </c>
      <c r="U1120" s="33">
        <v>3394.5250000000001</v>
      </c>
      <c r="V1120" s="33">
        <v>2830.3429999999998</v>
      </c>
      <c r="W1120" s="33">
        <v>2222.9479999999999</v>
      </c>
      <c r="X1120" s="33">
        <v>1565.779</v>
      </c>
      <c r="Y1120" s="33">
        <v>907.32100000000003</v>
      </c>
      <c r="Z1120" s="33">
        <v>375.21600000000001</v>
      </c>
      <c r="AA1120" s="33">
        <v>99.697999999999993</v>
      </c>
      <c r="AB1120" s="33">
        <v>14.827999999999999</v>
      </c>
      <c r="AC1120" s="33">
        <v>0.45900000000000002</v>
      </c>
    </row>
    <row r="1121" spans="1:29" ht="11.4" x14ac:dyDescent="0.2">
      <c r="A1121" s="29">
        <v>1104</v>
      </c>
      <c r="B1121" s="30" t="s">
        <v>54</v>
      </c>
      <c r="C1121" s="51" t="s">
        <v>145</v>
      </c>
      <c r="D1121" s="32"/>
      <c r="E1121" s="32">
        <v>854</v>
      </c>
      <c r="F1121" s="30" t="s">
        <v>107</v>
      </c>
      <c r="G1121" s="32">
        <v>914</v>
      </c>
      <c r="H1121" s="32">
        <v>2095</v>
      </c>
      <c r="I1121" s="33">
        <v>6270.8540000000003</v>
      </c>
      <c r="J1121" s="33">
        <v>6267.1809999999996</v>
      </c>
      <c r="K1121" s="33">
        <v>6247.1959999999999</v>
      </c>
      <c r="L1121" s="33">
        <v>6187.5770000000002</v>
      </c>
      <c r="M1121" s="33">
        <v>6087.107</v>
      </c>
      <c r="N1121" s="33">
        <v>5922.9170000000004</v>
      </c>
      <c r="O1121" s="33">
        <v>5729.8370000000004</v>
      </c>
      <c r="P1121" s="33">
        <v>5486.6909999999998</v>
      </c>
      <c r="Q1121" s="33">
        <v>5218.8890000000001</v>
      </c>
      <c r="R1121" s="33">
        <v>4944.1279999999997</v>
      </c>
      <c r="S1121" s="33">
        <v>4608.8990000000003</v>
      </c>
      <c r="T1121" s="33">
        <v>4214.7920000000004</v>
      </c>
      <c r="U1121" s="33">
        <v>3736.4229999999998</v>
      </c>
      <c r="V1121" s="33">
        <v>3165.5650000000001</v>
      </c>
      <c r="W1121" s="33">
        <v>2513.7579999999998</v>
      </c>
      <c r="X1121" s="33">
        <v>1807.2449999999999</v>
      </c>
      <c r="Y1121" s="33">
        <v>1089.357</v>
      </c>
      <c r="Z1121" s="33">
        <v>488.20499999999998</v>
      </c>
      <c r="AA1121" s="33">
        <v>137.59800000000001</v>
      </c>
      <c r="AB1121" s="33">
        <v>21.829000000000001</v>
      </c>
      <c r="AC1121" s="33">
        <v>0.752</v>
      </c>
    </row>
    <row r="1122" spans="1:29" ht="11.4" x14ac:dyDescent="0.2">
      <c r="A1122" s="29">
        <v>1105</v>
      </c>
      <c r="B1122" s="30" t="s">
        <v>54</v>
      </c>
      <c r="C1122" s="51" t="s">
        <v>145</v>
      </c>
      <c r="D1122" s="32"/>
      <c r="E1122" s="32">
        <v>854</v>
      </c>
      <c r="F1122" s="30" t="s">
        <v>107</v>
      </c>
      <c r="G1122" s="32">
        <v>914</v>
      </c>
      <c r="H1122" s="32">
        <v>2100</v>
      </c>
      <c r="I1122" s="33">
        <v>6220.7790000000005</v>
      </c>
      <c r="J1122" s="33">
        <v>6249.7280000000001</v>
      </c>
      <c r="K1122" s="33">
        <v>6254.8950000000004</v>
      </c>
      <c r="L1122" s="33">
        <v>6227.0950000000003</v>
      </c>
      <c r="M1122" s="33">
        <v>6146.9610000000002</v>
      </c>
      <c r="N1122" s="33">
        <v>6035.9809999999998</v>
      </c>
      <c r="O1122" s="33">
        <v>5872.549</v>
      </c>
      <c r="P1122" s="33">
        <v>5680.674</v>
      </c>
      <c r="Q1122" s="33">
        <v>5433.7749999999996</v>
      </c>
      <c r="R1122" s="33">
        <v>5156.0749999999998</v>
      </c>
      <c r="S1122" s="33">
        <v>4859.8249999999998</v>
      </c>
      <c r="T1122" s="33">
        <v>4493.1639999999998</v>
      </c>
      <c r="U1122" s="33">
        <v>4052.13</v>
      </c>
      <c r="V1122" s="33">
        <v>3499.4229999999998</v>
      </c>
      <c r="W1122" s="33">
        <v>2831.8890000000001</v>
      </c>
      <c r="X1122" s="33">
        <v>2069.259</v>
      </c>
      <c r="Y1122" s="33">
        <v>1283.693</v>
      </c>
      <c r="Z1122" s="33">
        <v>605.48299999999995</v>
      </c>
      <c r="AA1122" s="33">
        <v>187.59</v>
      </c>
      <c r="AB1122" s="33">
        <v>32.027000000000001</v>
      </c>
      <c r="AC1122" s="33">
        <v>1.238</v>
      </c>
    </row>
    <row r="1123" spans="1:29" ht="11.4" x14ac:dyDescent="0.2">
      <c r="A1123" s="29">
        <v>1106</v>
      </c>
      <c r="B1123" s="30" t="s">
        <v>54</v>
      </c>
      <c r="C1123" s="51" t="s">
        <v>146</v>
      </c>
      <c r="D1123" s="32"/>
      <c r="E1123" s="32">
        <v>132</v>
      </c>
      <c r="F1123" s="30" t="s">
        <v>107</v>
      </c>
      <c r="G1123" s="32">
        <v>914</v>
      </c>
      <c r="H1123" s="32">
        <v>2020</v>
      </c>
      <c r="I1123" s="33">
        <v>51.932000000000002</v>
      </c>
      <c r="J1123" s="33">
        <v>53.143999999999998</v>
      </c>
      <c r="K1123" s="33">
        <v>51.052999999999997</v>
      </c>
      <c r="L1123" s="33">
        <v>48.884</v>
      </c>
      <c r="M1123" s="33">
        <v>45.959000000000003</v>
      </c>
      <c r="N1123" s="33">
        <v>51.886000000000003</v>
      </c>
      <c r="O1123" s="33">
        <v>52.533000000000001</v>
      </c>
      <c r="P1123" s="33">
        <v>45.753</v>
      </c>
      <c r="Q1123" s="33">
        <v>35.783999999999999</v>
      </c>
      <c r="R1123" s="33">
        <v>29.122</v>
      </c>
      <c r="S1123" s="33">
        <v>25.257000000000001</v>
      </c>
      <c r="T1123" s="33">
        <v>22.655000000000001</v>
      </c>
      <c r="U1123" s="33">
        <v>15.414</v>
      </c>
      <c r="V1123" s="33">
        <v>10.959</v>
      </c>
      <c r="W1123" s="33">
        <v>4.7309999999999999</v>
      </c>
      <c r="X1123" s="33">
        <v>4.3250000000000002</v>
      </c>
      <c r="Y1123" s="33">
        <v>3.8959999999999999</v>
      </c>
      <c r="Z1123" s="33">
        <v>2.0819999999999999</v>
      </c>
      <c r="AA1123" s="33">
        <v>0.56000000000000005</v>
      </c>
      <c r="AB1123" s="33">
        <v>5.3999999999999999E-2</v>
      </c>
      <c r="AC1123" s="33">
        <v>5.0000000000000001E-3</v>
      </c>
    </row>
    <row r="1124" spans="1:29" ht="11.4" x14ac:dyDescent="0.2">
      <c r="A1124" s="29">
        <v>1107</v>
      </c>
      <c r="B1124" s="30" t="s">
        <v>54</v>
      </c>
      <c r="C1124" s="51" t="s">
        <v>146</v>
      </c>
      <c r="D1124" s="32"/>
      <c r="E1124" s="32">
        <v>132</v>
      </c>
      <c r="F1124" s="30" t="s">
        <v>107</v>
      </c>
      <c r="G1124" s="32">
        <v>914</v>
      </c>
      <c r="H1124" s="32">
        <v>2025</v>
      </c>
      <c r="I1124" s="33">
        <v>49.143999999999998</v>
      </c>
      <c r="J1124" s="33">
        <v>51.445999999999998</v>
      </c>
      <c r="K1124" s="33">
        <v>52.808</v>
      </c>
      <c r="L1124" s="33">
        <v>48.139000000000003</v>
      </c>
      <c r="M1124" s="33">
        <v>44.207000000000001</v>
      </c>
      <c r="N1124" s="33">
        <v>44.533000000000001</v>
      </c>
      <c r="O1124" s="33">
        <v>52.722000000000001</v>
      </c>
      <c r="P1124" s="33">
        <v>53.018999999999998</v>
      </c>
      <c r="Q1124" s="33">
        <v>45.798000000000002</v>
      </c>
      <c r="R1124" s="33">
        <v>35.470999999999997</v>
      </c>
      <c r="S1124" s="33">
        <v>28.605</v>
      </c>
      <c r="T1124" s="33">
        <v>24.440999999999999</v>
      </c>
      <c r="U1124" s="33">
        <v>21.373999999999999</v>
      </c>
      <c r="V1124" s="33">
        <v>13.991</v>
      </c>
      <c r="W1124" s="33">
        <v>9.3710000000000004</v>
      </c>
      <c r="X1124" s="33">
        <v>3.6720000000000002</v>
      </c>
      <c r="Y1124" s="33">
        <v>2.8279999999999998</v>
      </c>
      <c r="Z1124" s="33">
        <v>1.9319999999999999</v>
      </c>
      <c r="AA1124" s="33">
        <v>0.69699999999999995</v>
      </c>
      <c r="AB1124" s="33">
        <v>0.111</v>
      </c>
      <c r="AC1124" s="33">
        <v>6.0000000000000001E-3</v>
      </c>
    </row>
    <row r="1125" spans="1:29" ht="11.4" x14ac:dyDescent="0.2">
      <c r="A1125" s="29">
        <v>1108</v>
      </c>
      <c r="B1125" s="30" t="s">
        <v>54</v>
      </c>
      <c r="C1125" s="51" t="s">
        <v>146</v>
      </c>
      <c r="D1125" s="32"/>
      <c r="E1125" s="32">
        <v>132</v>
      </c>
      <c r="F1125" s="30" t="s">
        <v>107</v>
      </c>
      <c r="G1125" s="32">
        <v>914</v>
      </c>
      <c r="H1125" s="32">
        <v>2030</v>
      </c>
      <c r="I1125" s="33">
        <v>46.137</v>
      </c>
      <c r="J1125" s="33">
        <v>48.773000000000003</v>
      </c>
      <c r="K1125" s="33">
        <v>51.186</v>
      </c>
      <c r="L1125" s="33">
        <v>50.601999999999997</v>
      </c>
      <c r="M1125" s="33">
        <v>44.598999999999997</v>
      </c>
      <c r="N1125" s="33">
        <v>43.109000000000002</v>
      </c>
      <c r="O1125" s="33">
        <v>45.145000000000003</v>
      </c>
      <c r="P1125" s="33">
        <v>53.018999999999998</v>
      </c>
      <c r="Q1125" s="33">
        <v>52.902999999999999</v>
      </c>
      <c r="R1125" s="33">
        <v>45.317</v>
      </c>
      <c r="S1125" s="33">
        <v>34.808999999999997</v>
      </c>
      <c r="T1125" s="33">
        <v>27.667000000000002</v>
      </c>
      <c r="U1125" s="33">
        <v>23.106999999999999</v>
      </c>
      <c r="V1125" s="33">
        <v>19.507999999999999</v>
      </c>
      <c r="W1125" s="33">
        <v>12.077999999999999</v>
      </c>
      <c r="X1125" s="33">
        <v>7.3419999999999996</v>
      </c>
      <c r="Y1125" s="33">
        <v>2.4620000000000002</v>
      </c>
      <c r="Z1125" s="33">
        <v>1.4650000000000001</v>
      </c>
      <c r="AA1125" s="33">
        <v>0.67700000000000005</v>
      </c>
      <c r="AB1125" s="33">
        <v>0.14499999999999999</v>
      </c>
      <c r="AC1125" s="33">
        <v>1.2E-2</v>
      </c>
    </row>
    <row r="1126" spans="1:29" ht="11.4" x14ac:dyDescent="0.2">
      <c r="A1126" s="29">
        <v>1109</v>
      </c>
      <c r="B1126" s="30" t="s">
        <v>54</v>
      </c>
      <c r="C1126" s="51" t="s">
        <v>146</v>
      </c>
      <c r="D1126" s="32"/>
      <c r="E1126" s="32">
        <v>132</v>
      </c>
      <c r="F1126" s="30" t="s">
        <v>107</v>
      </c>
      <c r="G1126" s="32">
        <v>914</v>
      </c>
      <c r="H1126" s="32">
        <v>2035</v>
      </c>
      <c r="I1126" s="33">
        <v>44.081000000000003</v>
      </c>
      <c r="J1126" s="33">
        <v>45.847000000000001</v>
      </c>
      <c r="K1126" s="33">
        <v>48.57</v>
      </c>
      <c r="L1126" s="33">
        <v>49.517000000000003</v>
      </c>
      <c r="M1126" s="33">
        <v>47.91</v>
      </c>
      <c r="N1126" s="33">
        <v>43.738</v>
      </c>
      <c r="O1126" s="33">
        <v>43.536999999999999</v>
      </c>
      <c r="P1126" s="33">
        <v>45.353000000000002</v>
      </c>
      <c r="Q1126" s="33">
        <v>52.841000000000001</v>
      </c>
      <c r="R1126" s="33">
        <v>52.32</v>
      </c>
      <c r="S1126" s="33">
        <v>44.457999999999998</v>
      </c>
      <c r="T1126" s="33">
        <v>33.706000000000003</v>
      </c>
      <c r="U1126" s="33">
        <v>26.204999999999998</v>
      </c>
      <c r="V1126" s="33">
        <v>21.189</v>
      </c>
      <c r="W1126" s="33">
        <v>16.981999999999999</v>
      </c>
      <c r="X1126" s="33">
        <v>9.6050000000000004</v>
      </c>
      <c r="Y1126" s="33">
        <v>5.008</v>
      </c>
      <c r="Z1126" s="33">
        <v>1.32</v>
      </c>
      <c r="AA1126" s="33">
        <v>0.54</v>
      </c>
      <c r="AB1126" s="33">
        <v>0.14599999999999999</v>
      </c>
      <c r="AC1126" s="33">
        <v>1.6E-2</v>
      </c>
    </row>
    <row r="1127" spans="1:29" ht="11.4" x14ac:dyDescent="0.2">
      <c r="A1127" s="29">
        <v>1110</v>
      </c>
      <c r="B1127" s="30" t="s">
        <v>54</v>
      </c>
      <c r="C1127" s="51" t="s">
        <v>146</v>
      </c>
      <c r="D1127" s="32"/>
      <c r="E1127" s="32">
        <v>132</v>
      </c>
      <c r="F1127" s="30" t="s">
        <v>107</v>
      </c>
      <c r="G1127" s="32">
        <v>914</v>
      </c>
      <c r="H1127" s="32">
        <v>2040</v>
      </c>
      <c r="I1127" s="33">
        <v>42.668999999999997</v>
      </c>
      <c r="J1127" s="33">
        <v>43.86</v>
      </c>
      <c r="K1127" s="33">
        <v>45.692999999999998</v>
      </c>
      <c r="L1127" s="33">
        <v>47.31</v>
      </c>
      <c r="M1127" s="33">
        <v>47.470999999999997</v>
      </c>
      <c r="N1127" s="33">
        <v>47.220999999999997</v>
      </c>
      <c r="O1127" s="33">
        <v>44.023000000000003</v>
      </c>
      <c r="P1127" s="33">
        <v>43.652999999999999</v>
      </c>
      <c r="Q1127" s="33">
        <v>45.2</v>
      </c>
      <c r="R1127" s="33">
        <v>52.279000000000003</v>
      </c>
      <c r="S1127" s="33">
        <v>51.357999999999997</v>
      </c>
      <c r="T1127" s="33">
        <v>43.116</v>
      </c>
      <c r="U1127" s="33">
        <v>32.051000000000002</v>
      </c>
      <c r="V1127" s="33">
        <v>24.125</v>
      </c>
      <c r="W1127" s="33">
        <v>18.582999999999998</v>
      </c>
      <c r="X1127" s="33">
        <v>13.68</v>
      </c>
      <c r="Y1127" s="33">
        <v>6.69</v>
      </c>
      <c r="Z1127" s="33">
        <v>2.7469999999999999</v>
      </c>
      <c r="AA1127" s="33">
        <v>0.50800000000000001</v>
      </c>
      <c r="AB1127" s="33">
        <v>0.128</v>
      </c>
      <c r="AC1127" s="33">
        <v>1.7999999999999999E-2</v>
      </c>
    </row>
    <row r="1128" spans="1:29" ht="11.4" x14ac:dyDescent="0.2">
      <c r="A1128" s="29">
        <v>1111</v>
      </c>
      <c r="B1128" s="30" t="s">
        <v>54</v>
      </c>
      <c r="C1128" s="51" t="s">
        <v>146</v>
      </c>
      <c r="D1128" s="32"/>
      <c r="E1128" s="32">
        <v>132</v>
      </c>
      <c r="F1128" s="30" t="s">
        <v>107</v>
      </c>
      <c r="G1128" s="32">
        <v>914</v>
      </c>
      <c r="H1128" s="32">
        <v>2045</v>
      </c>
      <c r="I1128" s="33">
        <v>41.398000000000003</v>
      </c>
      <c r="J1128" s="33">
        <v>42.494999999999997</v>
      </c>
      <c r="K1128" s="33">
        <v>43.737000000000002</v>
      </c>
      <c r="L1128" s="33">
        <v>44.737000000000002</v>
      </c>
      <c r="M1128" s="33">
        <v>45.758000000000003</v>
      </c>
      <c r="N1128" s="33">
        <v>46.924999999999997</v>
      </c>
      <c r="O1128" s="33">
        <v>47.386000000000003</v>
      </c>
      <c r="P1128" s="33">
        <v>44.069000000000003</v>
      </c>
      <c r="Q1128" s="33">
        <v>43.491</v>
      </c>
      <c r="R1128" s="33">
        <v>44.749000000000002</v>
      </c>
      <c r="S1128" s="33">
        <v>51.381999999999998</v>
      </c>
      <c r="T1128" s="33">
        <v>49.902000000000001</v>
      </c>
      <c r="U1128" s="33">
        <v>41.140999999999998</v>
      </c>
      <c r="V1128" s="33">
        <v>29.699000000000002</v>
      </c>
      <c r="W1128" s="33">
        <v>21.285</v>
      </c>
      <c r="X1128" s="33">
        <v>15.138999999999999</v>
      </c>
      <c r="Y1128" s="33">
        <v>9.7100000000000009</v>
      </c>
      <c r="Z1128" s="33">
        <v>3.778</v>
      </c>
      <c r="AA1128" s="33">
        <v>1.095</v>
      </c>
      <c r="AB1128" s="33">
        <v>0.124</v>
      </c>
      <c r="AC1128" s="33">
        <v>1.6E-2</v>
      </c>
    </row>
    <row r="1129" spans="1:29" ht="11.4" x14ac:dyDescent="0.2">
      <c r="A1129" s="29">
        <v>1112</v>
      </c>
      <c r="B1129" s="30" t="s">
        <v>54</v>
      </c>
      <c r="C1129" s="51" t="s">
        <v>146</v>
      </c>
      <c r="D1129" s="32"/>
      <c r="E1129" s="32">
        <v>132</v>
      </c>
      <c r="F1129" s="30" t="s">
        <v>107</v>
      </c>
      <c r="G1129" s="32">
        <v>914</v>
      </c>
      <c r="H1129" s="32">
        <v>2050</v>
      </c>
      <c r="I1129" s="33">
        <v>39.92</v>
      </c>
      <c r="J1129" s="33">
        <v>41.262</v>
      </c>
      <c r="K1129" s="33">
        <v>42.399000000000001</v>
      </c>
      <c r="L1129" s="33">
        <v>43.012</v>
      </c>
      <c r="M1129" s="33">
        <v>43.558</v>
      </c>
      <c r="N1129" s="33">
        <v>45.323</v>
      </c>
      <c r="O1129" s="33">
        <v>47.018000000000001</v>
      </c>
      <c r="P1129" s="33">
        <v>47.362000000000002</v>
      </c>
      <c r="Q1129" s="33">
        <v>43.884999999999998</v>
      </c>
      <c r="R1129" s="33">
        <v>43.085999999999999</v>
      </c>
      <c r="S1129" s="33">
        <v>44.034999999999997</v>
      </c>
      <c r="T1129" s="33">
        <v>50.029000000000003</v>
      </c>
      <c r="U1129" s="33">
        <v>47.78</v>
      </c>
      <c r="V1129" s="33">
        <v>38.343000000000004</v>
      </c>
      <c r="W1129" s="33">
        <v>26.454000000000001</v>
      </c>
      <c r="X1129" s="33">
        <v>17.510999999999999</v>
      </c>
      <c r="Y1129" s="33">
        <v>10.93</v>
      </c>
      <c r="Z1129" s="33">
        <v>5.6340000000000003</v>
      </c>
      <c r="AA1129" s="33">
        <v>1.5620000000000001</v>
      </c>
      <c r="AB1129" s="33">
        <v>0.27900000000000003</v>
      </c>
      <c r="AC1129" s="33">
        <v>1.7000000000000001E-2</v>
      </c>
    </row>
    <row r="1130" spans="1:29" ht="11.4" x14ac:dyDescent="0.2">
      <c r="A1130" s="29">
        <v>1113</v>
      </c>
      <c r="B1130" s="30" t="s">
        <v>54</v>
      </c>
      <c r="C1130" s="51" t="s">
        <v>146</v>
      </c>
      <c r="D1130" s="32"/>
      <c r="E1130" s="32">
        <v>132</v>
      </c>
      <c r="F1130" s="30" t="s">
        <v>107</v>
      </c>
      <c r="G1130" s="32">
        <v>914</v>
      </c>
      <c r="H1130" s="32">
        <v>2055</v>
      </c>
      <c r="I1130" s="33">
        <v>38.302999999999997</v>
      </c>
      <c r="J1130" s="33">
        <v>39.790999999999997</v>
      </c>
      <c r="K1130" s="33">
        <v>41.17</v>
      </c>
      <c r="L1130" s="33">
        <v>41.683</v>
      </c>
      <c r="M1130" s="33">
        <v>41.847999999999999</v>
      </c>
      <c r="N1130" s="33">
        <v>43.146000000000001</v>
      </c>
      <c r="O1130" s="33">
        <v>45.438000000000002</v>
      </c>
      <c r="P1130" s="33">
        <v>47.015999999999998</v>
      </c>
      <c r="Q1130" s="33">
        <v>47.183</v>
      </c>
      <c r="R1130" s="33">
        <v>43.512999999999998</v>
      </c>
      <c r="S1130" s="33">
        <v>42.46</v>
      </c>
      <c r="T1130" s="33">
        <v>42.975999999999999</v>
      </c>
      <c r="U1130" s="33">
        <v>48.076000000000001</v>
      </c>
      <c r="V1130" s="33">
        <v>44.768999999999998</v>
      </c>
      <c r="W1130" s="33">
        <v>34.442</v>
      </c>
      <c r="X1130" s="33">
        <v>22.068000000000001</v>
      </c>
      <c r="Y1130" s="33">
        <v>12.833</v>
      </c>
      <c r="Z1130" s="33">
        <v>6.4939999999999998</v>
      </c>
      <c r="AA1130" s="33">
        <v>2.4119999999999999</v>
      </c>
      <c r="AB1130" s="33">
        <v>0.41699999999999998</v>
      </c>
      <c r="AC1130" s="33">
        <v>3.6999999999999998E-2</v>
      </c>
    </row>
    <row r="1131" spans="1:29" ht="11.4" x14ac:dyDescent="0.2">
      <c r="A1131" s="29">
        <v>1114</v>
      </c>
      <c r="B1131" s="30" t="s">
        <v>54</v>
      </c>
      <c r="C1131" s="51" t="s">
        <v>146</v>
      </c>
      <c r="D1131" s="32"/>
      <c r="E1131" s="32">
        <v>132</v>
      </c>
      <c r="F1131" s="30" t="s">
        <v>107</v>
      </c>
      <c r="G1131" s="32">
        <v>914</v>
      </c>
      <c r="H1131" s="32">
        <v>2060</v>
      </c>
      <c r="I1131" s="33">
        <v>36.673999999999999</v>
      </c>
      <c r="J1131" s="33">
        <v>38.180999999999997</v>
      </c>
      <c r="K1131" s="33">
        <v>39.704999999999998</v>
      </c>
      <c r="L1131" s="33">
        <v>40.459000000000003</v>
      </c>
      <c r="M1131" s="33">
        <v>40.531999999999996</v>
      </c>
      <c r="N1131" s="33">
        <v>41.453000000000003</v>
      </c>
      <c r="O1131" s="33">
        <v>43.280999999999999</v>
      </c>
      <c r="P1131" s="33">
        <v>45.46</v>
      </c>
      <c r="Q1131" s="33">
        <v>46.866999999999997</v>
      </c>
      <c r="R1131" s="33">
        <v>46.817999999999998</v>
      </c>
      <c r="S1131" s="33">
        <v>42.938000000000002</v>
      </c>
      <c r="T1131" s="33">
        <v>41.531999999999996</v>
      </c>
      <c r="U1131" s="33">
        <v>41.429000000000002</v>
      </c>
      <c r="V1131" s="33">
        <v>45.287999999999997</v>
      </c>
      <c r="W1131" s="33">
        <v>40.530999999999999</v>
      </c>
      <c r="X1131" s="33">
        <v>29.091000000000001</v>
      </c>
      <c r="Y1131" s="33">
        <v>16.495999999999999</v>
      </c>
      <c r="Z1131" s="33">
        <v>7.7869999999999999</v>
      </c>
      <c r="AA1131" s="33">
        <v>2.8679999999999999</v>
      </c>
      <c r="AB1131" s="33">
        <v>0.67</v>
      </c>
      <c r="AC1131" s="33">
        <v>0.06</v>
      </c>
    </row>
    <row r="1132" spans="1:29" ht="11.4" x14ac:dyDescent="0.2">
      <c r="A1132" s="29">
        <v>1115</v>
      </c>
      <c r="B1132" s="30" t="s">
        <v>54</v>
      </c>
      <c r="C1132" s="51" t="s">
        <v>146</v>
      </c>
      <c r="D1132" s="32"/>
      <c r="E1132" s="32">
        <v>132</v>
      </c>
      <c r="F1132" s="30" t="s">
        <v>107</v>
      </c>
      <c r="G1132" s="32">
        <v>914</v>
      </c>
      <c r="H1132" s="32">
        <v>2065</v>
      </c>
      <c r="I1132" s="33">
        <v>35.107999999999997</v>
      </c>
      <c r="J1132" s="33">
        <v>36.558999999999997</v>
      </c>
      <c r="K1132" s="33">
        <v>38.094999999999999</v>
      </c>
      <c r="L1132" s="33">
        <v>39.002000000000002</v>
      </c>
      <c r="M1132" s="33">
        <v>39.317999999999998</v>
      </c>
      <c r="N1132" s="33">
        <v>40.146000000000001</v>
      </c>
      <c r="O1132" s="33">
        <v>41.603000000000002</v>
      </c>
      <c r="P1132" s="33">
        <v>43.329000000000001</v>
      </c>
      <c r="Q1132" s="33">
        <v>45.343000000000004</v>
      </c>
      <c r="R1132" s="33">
        <v>46.536999999999999</v>
      </c>
      <c r="S1132" s="33">
        <v>46.247999999999998</v>
      </c>
      <c r="T1132" s="33">
        <v>42.076999999999998</v>
      </c>
      <c r="U1132" s="33">
        <v>40.173999999999999</v>
      </c>
      <c r="V1132" s="33">
        <v>39.215000000000003</v>
      </c>
      <c r="W1132" s="33">
        <v>41.326000000000001</v>
      </c>
      <c r="X1132" s="33">
        <v>34.640999999999998</v>
      </c>
      <c r="Y1132" s="33">
        <v>22.151</v>
      </c>
      <c r="Z1132" s="33">
        <v>10.295999999999999</v>
      </c>
      <c r="AA1132" s="33">
        <v>3.5419999999999998</v>
      </c>
      <c r="AB1132" s="33">
        <v>0.83199999999999996</v>
      </c>
      <c r="AC1132" s="33">
        <v>0.10100000000000001</v>
      </c>
    </row>
    <row r="1133" spans="1:29" ht="11.4" x14ac:dyDescent="0.2">
      <c r="A1133" s="29">
        <v>1116</v>
      </c>
      <c r="B1133" s="30" t="s">
        <v>54</v>
      </c>
      <c r="C1133" s="51" t="s">
        <v>146</v>
      </c>
      <c r="D1133" s="32"/>
      <c r="E1133" s="32">
        <v>132</v>
      </c>
      <c r="F1133" s="30" t="s">
        <v>107</v>
      </c>
      <c r="G1133" s="32">
        <v>914</v>
      </c>
      <c r="H1133" s="32">
        <v>2070</v>
      </c>
      <c r="I1133" s="33">
        <v>33.872999999999998</v>
      </c>
      <c r="J1133" s="33">
        <v>34.994999999999997</v>
      </c>
      <c r="K1133" s="33">
        <v>36.478000000000002</v>
      </c>
      <c r="L1133" s="33">
        <v>37.398000000000003</v>
      </c>
      <c r="M1133" s="33">
        <v>37.871000000000002</v>
      </c>
      <c r="N1133" s="33">
        <v>38.947000000000003</v>
      </c>
      <c r="O1133" s="33">
        <v>40.311999999999998</v>
      </c>
      <c r="P1133" s="33">
        <v>41.67</v>
      </c>
      <c r="Q1133" s="33">
        <v>43.241999999999997</v>
      </c>
      <c r="R1133" s="33">
        <v>45.061999999999998</v>
      </c>
      <c r="S1133" s="33">
        <v>46.03</v>
      </c>
      <c r="T1133" s="33">
        <v>45.404000000000003</v>
      </c>
      <c r="U1133" s="33">
        <v>40.819000000000003</v>
      </c>
      <c r="V1133" s="33">
        <v>38.219000000000001</v>
      </c>
      <c r="W1133" s="33">
        <v>36.048999999999999</v>
      </c>
      <c r="X1133" s="33">
        <v>35.747999999999998</v>
      </c>
      <c r="Y1133" s="33">
        <v>26.856000000000002</v>
      </c>
      <c r="Z1133" s="33">
        <v>14.201000000000001</v>
      </c>
      <c r="AA1133" s="33">
        <v>4.8719999999999999</v>
      </c>
      <c r="AB1133" s="33">
        <v>1.07</v>
      </c>
      <c r="AC1133" s="33">
        <v>0.13500000000000001</v>
      </c>
    </row>
    <row r="1134" spans="1:29" ht="11.4" x14ac:dyDescent="0.2">
      <c r="A1134" s="29">
        <v>1117</v>
      </c>
      <c r="B1134" s="30" t="s">
        <v>54</v>
      </c>
      <c r="C1134" s="51" t="s">
        <v>146</v>
      </c>
      <c r="D1134" s="32"/>
      <c r="E1134" s="32">
        <v>132</v>
      </c>
      <c r="F1134" s="30" t="s">
        <v>107</v>
      </c>
      <c r="G1134" s="32">
        <v>914</v>
      </c>
      <c r="H1134" s="32">
        <v>2075</v>
      </c>
      <c r="I1134" s="33">
        <v>32.65</v>
      </c>
      <c r="J1134" s="33">
        <v>33.764000000000003</v>
      </c>
      <c r="K1134" s="33">
        <v>34.918999999999997</v>
      </c>
      <c r="L1134" s="33">
        <v>35.783999999999999</v>
      </c>
      <c r="M1134" s="33">
        <v>36.277000000000001</v>
      </c>
      <c r="N1134" s="33">
        <v>37.51</v>
      </c>
      <c r="O1134" s="33">
        <v>39.125</v>
      </c>
      <c r="P1134" s="33">
        <v>40.398000000000003</v>
      </c>
      <c r="Q1134" s="33">
        <v>41.61</v>
      </c>
      <c r="R1134" s="33">
        <v>43.002000000000002</v>
      </c>
      <c r="S1134" s="33">
        <v>44.619</v>
      </c>
      <c r="T1134" s="33">
        <v>45.261000000000003</v>
      </c>
      <c r="U1134" s="33">
        <v>44.158999999999999</v>
      </c>
      <c r="V1134" s="33">
        <v>39</v>
      </c>
      <c r="W1134" s="33">
        <v>35.39</v>
      </c>
      <c r="X1134" s="33">
        <v>31.526</v>
      </c>
      <c r="Y1134" s="33">
        <v>28.204999999999998</v>
      </c>
      <c r="Z1134" s="33">
        <v>17.661000000000001</v>
      </c>
      <c r="AA1134" s="33">
        <v>6.9660000000000002</v>
      </c>
      <c r="AB1134" s="33">
        <v>1.546</v>
      </c>
      <c r="AC1134" s="33">
        <v>0.18099999999999999</v>
      </c>
    </row>
    <row r="1135" spans="1:29" ht="11.4" x14ac:dyDescent="0.2">
      <c r="A1135" s="29">
        <v>1118</v>
      </c>
      <c r="B1135" s="30" t="s">
        <v>54</v>
      </c>
      <c r="C1135" s="51" t="s">
        <v>146</v>
      </c>
      <c r="D1135" s="32"/>
      <c r="E1135" s="32">
        <v>132</v>
      </c>
      <c r="F1135" s="30" t="s">
        <v>107</v>
      </c>
      <c r="G1135" s="32">
        <v>914</v>
      </c>
      <c r="H1135" s="32">
        <v>2080</v>
      </c>
      <c r="I1135" s="33">
        <v>31.513000000000002</v>
      </c>
      <c r="J1135" s="33">
        <v>32.543999999999997</v>
      </c>
      <c r="K1135" s="33">
        <v>33.688000000000002</v>
      </c>
      <c r="L1135" s="33">
        <v>34.229999999999997</v>
      </c>
      <c r="M1135" s="33">
        <v>34.670999999999999</v>
      </c>
      <c r="N1135" s="33">
        <v>35.929000000000002</v>
      </c>
      <c r="O1135" s="33">
        <v>37.700000000000003</v>
      </c>
      <c r="P1135" s="33">
        <v>39.225000000000001</v>
      </c>
      <c r="Q1135" s="33">
        <v>40.36</v>
      </c>
      <c r="R1135" s="33">
        <v>41.408999999999999</v>
      </c>
      <c r="S1135" s="33">
        <v>42.622999999999998</v>
      </c>
      <c r="T1135" s="33">
        <v>43.945999999999998</v>
      </c>
      <c r="U1135" s="33">
        <v>44.134</v>
      </c>
      <c r="V1135" s="33">
        <v>42.356999999999999</v>
      </c>
      <c r="W1135" s="33">
        <v>36.338999999999999</v>
      </c>
      <c r="X1135" s="33">
        <v>31.277999999999999</v>
      </c>
      <c r="Y1135" s="33">
        <v>25.27</v>
      </c>
      <c r="Z1135" s="33">
        <v>19.018000000000001</v>
      </c>
      <c r="AA1135" s="33">
        <v>8.9730000000000008</v>
      </c>
      <c r="AB1135" s="33">
        <v>2.3180000000000001</v>
      </c>
      <c r="AC1135" s="33">
        <v>0.27300000000000002</v>
      </c>
    </row>
    <row r="1136" spans="1:29" ht="11.4" x14ac:dyDescent="0.2">
      <c r="A1136" s="29">
        <v>1119</v>
      </c>
      <c r="B1136" s="30" t="s">
        <v>54</v>
      </c>
      <c r="C1136" s="51" t="s">
        <v>146</v>
      </c>
      <c r="D1136" s="32"/>
      <c r="E1136" s="32">
        <v>132</v>
      </c>
      <c r="F1136" s="30" t="s">
        <v>107</v>
      </c>
      <c r="G1136" s="32">
        <v>914</v>
      </c>
      <c r="H1136" s="32">
        <v>2085</v>
      </c>
      <c r="I1136" s="33">
        <v>30.353999999999999</v>
      </c>
      <c r="J1136" s="33">
        <v>31.41</v>
      </c>
      <c r="K1136" s="33">
        <v>32.469000000000001</v>
      </c>
      <c r="L1136" s="33">
        <v>33.002000000000002</v>
      </c>
      <c r="M1136" s="33">
        <v>33.122</v>
      </c>
      <c r="N1136" s="33">
        <v>34.328000000000003</v>
      </c>
      <c r="O1136" s="33">
        <v>36.124000000000002</v>
      </c>
      <c r="P1136" s="33">
        <v>37.811</v>
      </c>
      <c r="Q1136" s="33">
        <v>39.207000000000001</v>
      </c>
      <c r="R1136" s="33">
        <v>40.189</v>
      </c>
      <c r="S1136" s="33">
        <v>41.081000000000003</v>
      </c>
      <c r="T1136" s="33">
        <v>42.040999999999997</v>
      </c>
      <c r="U1136" s="33">
        <v>42.942</v>
      </c>
      <c r="V1136" s="33">
        <v>42.476999999999997</v>
      </c>
      <c r="W1136" s="33">
        <v>39.673999999999999</v>
      </c>
      <c r="X1136" s="33">
        <v>32.4</v>
      </c>
      <c r="Y1136" s="33">
        <v>25.448</v>
      </c>
      <c r="Z1136" s="33">
        <v>17.419</v>
      </c>
      <c r="AA1136" s="33">
        <v>9.9849999999999994</v>
      </c>
      <c r="AB1136" s="33">
        <v>3.1179999999999999</v>
      </c>
      <c r="AC1136" s="33">
        <v>0.43099999999999999</v>
      </c>
    </row>
    <row r="1137" spans="1:29" ht="11.4" x14ac:dyDescent="0.2">
      <c r="A1137" s="29">
        <v>1120</v>
      </c>
      <c r="B1137" s="30" t="s">
        <v>54</v>
      </c>
      <c r="C1137" s="51" t="s">
        <v>146</v>
      </c>
      <c r="D1137" s="32"/>
      <c r="E1137" s="32">
        <v>132</v>
      </c>
      <c r="F1137" s="30" t="s">
        <v>107</v>
      </c>
      <c r="G1137" s="32">
        <v>914</v>
      </c>
      <c r="H1137" s="32">
        <v>2090</v>
      </c>
      <c r="I1137" s="33">
        <v>29.207000000000001</v>
      </c>
      <c r="J1137" s="33">
        <v>30.248999999999999</v>
      </c>
      <c r="K1137" s="33">
        <v>31.332999999999998</v>
      </c>
      <c r="L1137" s="33">
        <v>31.783999999999999</v>
      </c>
      <c r="M1137" s="33">
        <v>31.901</v>
      </c>
      <c r="N1137" s="33">
        <v>32.786999999999999</v>
      </c>
      <c r="O1137" s="33">
        <v>34.537999999999997</v>
      </c>
      <c r="P1137" s="33">
        <v>36.247999999999998</v>
      </c>
      <c r="Q1137" s="33">
        <v>37.808</v>
      </c>
      <c r="R1137" s="33">
        <v>39.058999999999997</v>
      </c>
      <c r="S1137" s="33">
        <v>39.902000000000001</v>
      </c>
      <c r="T1137" s="33">
        <v>40.566000000000003</v>
      </c>
      <c r="U1137" s="33">
        <v>41.158999999999999</v>
      </c>
      <c r="V1137" s="33">
        <v>41.456000000000003</v>
      </c>
      <c r="W1137" s="33">
        <v>39.975999999999999</v>
      </c>
      <c r="X1137" s="33">
        <v>35.642000000000003</v>
      </c>
      <c r="Y1137" s="33">
        <v>26.693000000000001</v>
      </c>
      <c r="Z1137" s="33">
        <v>17.908000000000001</v>
      </c>
      <c r="AA1137" s="33">
        <v>9.4179999999999993</v>
      </c>
      <c r="AB1137" s="33">
        <v>3.6179999999999999</v>
      </c>
      <c r="AC1137" s="33">
        <v>0.61799999999999999</v>
      </c>
    </row>
    <row r="1138" spans="1:29" ht="11.4" x14ac:dyDescent="0.2">
      <c r="A1138" s="29">
        <v>1121</v>
      </c>
      <c r="B1138" s="30" t="s">
        <v>54</v>
      </c>
      <c r="C1138" s="51" t="s">
        <v>146</v>
      </c>
      <c r="D1138" s="32"/>
      <c r="E1138" s="32">
        <v>132</v>
      </c>
      <c r="F1138" s="30" t="s">
        <v>107</v>
      </c>
      <c r="G1138" s="32">
        <v>914</v>
      </c>
      <c r="H1138" s="32">
        <v>2095</v>
      </c>
      <c r="I1138" s="33">
        <v>28.126000000000001</v>
      </c>
      <c r="J1138" s="33">
        <v>29.105</v>
      </c>
      <c r="K1138" s="33">
        <v>30.181000000000001</v>
      </c>
      <c r="L1138" s="33">
        <v>30.652000000000001</v>
      </c>
      <c r="M1138" s="33">
        <v>30.687000000000001</v>
      </c>
      <c r="N1138" s="33">
        <v>31.57</v>
      </c>
      <c r="O1138" s="33">
        <v>33.003</v>
      </c>
      <c r="P1138" s="33">
        <v>34.668999999999997</v>
      </c>
      <c r="Q1138" s="33">
        <v>36.261000000000003</v>
      </c>
      <c r="R1138" s="33">
        <v>37.685000000000002</v>
      </c>
      <c r="S1138" s="33">
        <v>38.808</v>
      </c>
      <c r="T1138" s="33">
        <v>39.445</v>
      </c>
      <c r="U1138" s="33">
        <v>39.786000000000001</v>
      </c>
      <c r="V1138" s="33">
        <v>39.840000000000003</v>
      </c>
      <c r="W1138" s="33">
        <v>39.186</v>
      </c>
      <c r="X1138" s="33">
        <v>36.17</v>
      </c>
      <c r="Y1138" s="33">
        <v>29.698</v>
      </c>
      <c r="Z1138" s="33">
        <v>19.132999999999999</v>
      </c>
      <c r="AA1138" s="33">
        <v>9.9749999999999996</v>
      </c>
      <c r="AB1138" s="33">
        <v>3.5550000000000002</v>
      </c>
      <c r="AC1138" s="33">
        <v>0.77400000000000002</v>
      </c>
    </row>
    <row r="1139" spans="1:29" ht="11.4" x14ac:dyDescent="0.2">
      <c r="A1139" s="29">
        <v>1122</v>
      </c>
      <c r="B1139" s="30" t="s">
        <v>54</v>
      </c>
      <c r="C1139" s="51" t="s">
        <v>146</v>
      </c>
      <c r="D1139" s="32"/>
      <c r="E1139" s="32">
        <v>132</v>
      </c>
      <c r="F1139" s="30" t="s">
        <v>107</v>
      </c>
      <c r="G1139" s="32">
        <v>914</v>
      </c>
      <c r="H1139" s="32">
        <v>2100</v>
      </c>
      <c r="I1139" s="33">
        <v>27.164999999999999</v>
      </c>
      <c r="J1139" s="33">
        <v>28.027999999999999</v>
      </c>
      <c r="K1139" s="33">
        <v>29.033000000000001</v>
      </c>
      <c r="L1139" s="33">
        <v>29.498000000000001</v>
      </c>
      <c r="M1139" s="33">
        <v>29.558</v>
      </c>
      <c r="N1139" s="33">
        <v>30.36</v>
      </c>
      <c r="O1139" s="33">
        <v>31.791</v>
      </c>
      <c r="P1139" s="33">
        <v>33.143999999999998</v>
      </c>
      <c r="Q1139" s="33">
        <v>34.695999999999998</v>
      </c>
      <c r="R1139" s="33">
        <v>36.159999999999997</v>
      </c>
      <c r="S1139" s="33">
        <v>37.469000000000001</v>
      </c>
      <c r="T1139" s="33">
        <v>38.404000000000003</v>
      </c>
      <c r="U1139" s="33">
        <v>38.747</v>
      </c>
      <c r="V1139" s="33">
        <v>38.604999999999997</v>
      </c>
      <c r="W1139" s="33">
        <v>37.805999999999997</v>
      </c>
      <c r="X1139" s="33">
        <v>35.679000000000002</v>
      </c>
      <c r="Y1139" s="33">
        <v>30.457999999999998</v>
      </c>
      <c r="Z1139" s="33">
        <v>21.652000000000001</v>
      </c>
      <c r="AA1139" s="33">
        <v>10.945</v>
      </c>
      <c r="AB1139" s="33">
        <v>3.9220000000000002</v>
      </c>
      <c r="AC1139" s="33">
        <v>0.82899999999999996</v>
      </c>
    </row>
    <row r="1140" spans="1:29" ht="11.4" x14ac:dyDescent="0.2">
      <c r="A1140" s="29">
        <v>1123</v>
      </c>
      <c r="B1140" s="30" t="s">
        <v>54</v>
      </c>
      <c r="C1140" s="51" t="s">
        <v>147</v>
      </c>
      <c r="D1140" s="32"/>
      <c r="E1140" s="32">
        <v>384</v>
      </c>
      <c r="F1140" s="30" t="s">
        <v>107</v>
      </c>
      <c r="G1140" s="32">
        <v>914</v>
      </c>
      <c r="H1140" s="32">
        <v>2020</v>
      </c>
      <c r="I1140" s="33">
        <v>4131.2</v>
      </c>
      <c r="J1140" s="33">
        <v>3619.0859999999998</v>
      </c>
      <c r="K1140" s="33">
        <v>3198.933</v>
      </c>
      <c r="L1140" s="33">
        <v>2905.9250000000002</v>
      </c>
      <c r="M1140" s="33">
        <v>2538.4810000000002</v>
      </c>
      <c r="N1140" s="33">
        <v>2122.5129999999999</v>
      </c>
      <c r="O1140" s="33">
        <v>1741.0719999999999</v>
      </c>
      <c r="P1140" s="33">
        <v>1431.143</v>
      </c>
      <c r="Q1140" s="33">
        <v>1185.297</v>
      </c>
      <c r="R1140" s="33">
        <v>932.255</v>
      </c>
      <c r="S1140" s="33">
        <v>738.52099999999996</v>
      </c>
      <c r="T1140" s="33">
        <v>598.70500000000004</v>
      </c>
      <c r="U1140" s="33">
        <v>474.76900000000001</v>
      </c>
      <c r="V1140" s="33">
        <v>347.29700000000003</v>
      </c>
      <c r="W1140" s="33">
        <v>214.636</v>
      </c>
      <c r="X1140" s="33">
        <v>127.108</v>
      </c>
      <c r="Y1140" s="33">
        <v>54.991999999999997</v>
      </c>
      <c r="Z1140" s="33">
        <v>14.476000000000001</v>
      </c>
      <c r="AA1140" s="33">
        <v>1.776</v>
      </c>
      <c r="AB1140" s="33">
        <v>8.6999999999999994E-2</v>
      </c>
      <c r="AC1140" s="33">
        <v>3.0000000000000001E-3</v>
      </c>
    </row>
    <row r="1141" spans="1:29" ht="11.4" x14ac:dyDescent="0.2">
      <c r="A1141" s="29">
        <v>1124</v>
      </c>
      <c r="B1141" s="30" t="s">
        <v>54</v>
      </c>
      <c r="C1141" s="51" t="s">
        <v>147</v>
      </c>
      <c r="D1141" s="32"/>
      <c r="E1141" s="32">
        <v>384</v>
      </c>
      <c r="F1141" s="30" t="s">
        <v>107</v>
      </c>
      <c r="G1141" s="32">
        <v>914</v>
      </c>
      <c r="H1141" s="32">
        <v>2025</v>
      </c>
      <c r="I1141" s="33">
        <v>4523.8980000000001</v>
      </c>
      <c r="J1141" s="33">
        <v>4046.5</v>
      </c>
      <c r="K1141" s="33">
        <v>3583.3330000000001</v>
      </c>
      <c r="L1141" s="33">
        <v>3167.152</v>
      </c>
      <c r="M1141" s="33">
        <v>2861.3339999999998</v>
      </c>
      <c r="N1141" s="33">
        <v>2484.9609999999998</v>
      </c>
      <c r="O1141" s="33">
        <v>2066.6570000000002</v>
      </c>
      <c r="P1141" s="33">
        <v>1683.855</v>
      </c>
      <c r="Q1141" s="33">
        <v>1372.664</v>
      </c>
      <c r="R1141" s="33">
        <v>1126.567</v>
      </c>
      <c r="S1141" s="33">
        <v>873.61300000000006</v>
      </c>
      <c r="T1141" s="33">
        <v>678.09299999999996</v>
      </c>
      <c r="U1141" s="33">
        <v>532.33199999999999</v>
      </c>
      <c r="V1141" s="33">
        <v>398.54500000000002</v>
      </c>
      <c r="W1141" s="33">
        <v>265.00700000000001</v>
      </c>
      <c r="X1141" s="33">
        <v>139.95400000000001</v>
      </c>
      <c r="Y1141" s="33">
        <v>63.645000000000003</v>
      </c>
      <c r="Z1141" s="33">
        <v>17.664000000000001</v>
      </c>
      <c r="AA1141" s="33">
        <v>2.2810000000000001</v>
      </c>
      <c r="AB1141" s="33">
        <v>0.112</v>
      </c>
      <c r="AC1141" s="33">
        <v>3.0000000000000001E-3</v>
      </c>
    </row>
    <row r="1142" spans="1:29" ht="11.4" x14ac:dyDescent="0.2">
      <c r="A1142" s="29">
        <v>1125</v>
      </c>
      <c r="B1142" s="30" t="s">
        <v>54</v>
      </c>
      <c r="C1142" s="51" t="s">
        <v>147</v>
      </c>
      <c r="D1142" s="32"/>
      <c r="E1142" s="32">
        <v>384</v>
      </c>
      <c r="F1142" s="30" t="s">
        <v>107</v>
      </c>
      <c r="G1142" s="32">
        <v>914</v>
      </c>
      <c r="H1142" s="32">
        <v>2030</v>
      </c>
      <c r="I1142" s="33">
        <v>4897.0389999999998</v>
      </c>
      <c r="J1142" s="33">
        <v>4439.5879999999997</v>
      </c>
      <c r="K1142" s="33">
        <v>4010.3380000000002</v>
      </c>
      <c r="L1142" s="33">
        <v>3554.1280000000002</v>
      </c>
      <c r="M1142" s="33">
        <v>3128.703</v>
      </c>
      <c r="N1142" s="33">
        <v>2811.9059999999999</v>
      </c>
      <c r="O1142" s="33">
        <v>2429.451</v>
      </c>
      <c r="P1142" s="33">
        <v>2007.3320000000001</v>
      </c>
      <c r="Q1142" s="33">
        <v>1622.373</v>
      </c>
      <c r="R1142" s="33">
        <v>1310.7429999999999</v>
      </c>
      <c r="S1142" s="33">
        <v>1060.9490000000001</v>
      </c>
      <c r="T1142" s="33">
        <v>806.49199999999996</v>
      </c>
      <c r="U1142" s="33">
        <v>606.57100000000003</v>
      </c>
      <c r="V1142" s="33">
        <v>450.10700000000003</v>
      </c>
      <c r="W1142" s="33">
        <v>306.87599999999998</v>
      </c>
      <c r="X1142" s="33">
        <v>174.917</v>
      </c>
      <c r="Y1142" s="33">
        <v>71.153999999999996</v>
      </c>
      <c r="Z1142" s="33">
        <v>20.9</v>
      </c>
      <c r="AA1142" s="33">
        <v>2.8809999999999998</v>
      </c>
      <c r="AB1142" s="33">
        <v>0.151</v>
      </c>
      <c r="AC1142" s="33">
        <v>5.0000000000000001E-3</v>
      </c>
    </row>
    <row r="1143" spans="1:29" ht="11.4" x14ac:dyDescent="0.2">
      <c r="A1143" s="29">
        <v>1126</v>
      </c>
      <c r="B1143" s="30" t="s">
        <v>54</v>
      </c>
      <c r="C1143" s="51" t="s">
        <v>147</v>
      </c>
      <c r="D1143" s="32"/>
      <c r="E1143" s="32">
        <v>384</v>
      </c>
      <c r="F1143" s="30" t="s">
        <v>107</v>
      </c>
      <c r="G1143" s="32">
        <v>914</v>
      </c>
      <c r="H1143" s="32">
        <v>2035</v>
      </c>
      <c r="I1143" s="33">
        <v>5247.5749999999998</v>
      </c>
      <c r="J1143" s="33">
        <v>4812.6769999999997</v>
      </c>
      <c r="K1143" s="33">
        <v>4402.8310000000001</v>
      </c>
      <c r="L1143" s="33">
        <v>3980.0839999999998</v>
      </c>
      <c r="M1143" s="33">
        <v>3514.1019999999999</v>
      </c>
      <c r="N1143" s="33">
        <v>3078.857</v>
      </c>
      <c r="O1143" s="33">
        <v>2753.8910000000001</v>
      </c>
      <c r="P1143" s="33">
        <v>2364.875</v>
      </c>
      <c r="Q1143" s="33">
        <v>1939.1510000000001</v>
      </c>
      <c r="R1143" s="33">
        <v>1553.84</v>
      </c>
      <c r="S1143" s="33">
        <v>1238.712</v>
      </c>
      <c r="T1143" s="33">
        <v>983.39</v>
      </c>
      <c r="U1143" s="33">
        <v>724.93100000000004</v>
      </c>
      <c r="V1143" s="33">
        <v>516.00699999999995</v>
      </c>
      <c r="W1143" s="33">
        <v>349.32499999999999</v>
      </c>
      <c r="X1143" s="33">
        <v>204.69499999999999</v>
      </c>
      <c r="Y1143" s="33">
        <v>90.284000000000006</v>
      </c>
      <c r="Z1143" s="33">
        <v>23.853000000000002</v>
      </c>
      <c r="AA1143" s="33">
        <v>3.5219999999999998</v>
      </c>
      <c r="AB1143" s="33">
        <v>0.2</v>
      </c>
      <c r="AC1143" s="33">
        <v>7.0000000000000001E-3</v>
      </c>
    </row>
    <row r="1144" spans="1:29" ht="11.4" x14ac:dyDescent="0.2">
      <c r="A1144" s="29">
        <v>1127</v>
      </c>
      <c r="B1144" s="30" t="s">
        <v>54</v>
      </c>
      <c r="C1144" s="51" t="s">
        <v>147</v>
      </c>
      <c r="D1144" s="32"/>
      <c r="E1144" s="32">
        <v>384</v>
      </c>
      <c r="F1144" s="30" t="s">
        <v>107</v>
      </c>
      <c r="G1144" s="32">
        <v>914</v>
      </c>
      <c r="H1144" s="32">
        <v>2040</v>
      </c>
      <c r="I1144" s="33">
        <v>5600.7179999999998</v>
      </c>
      <c r="J1144" s="33">
        <v>5163.4530000000004</v>
      </c>
      <c r="K1144" s="33">
        <v>4775.5529999999999</v>
      </c>
      <c r="L1144" s="33">
        <v>4371.91</v>
      </c>
      <c r="M1144" s="33">
        <v>3938.2069999999999</v>
      </c>
      <c r="N1144" s="33">
        <v>3461.9470000000001</v>
      </c>
      <c r="O1144" s="33">
        <v>3019.9749999999999</v>
      </c>
      <c r="P1144" s="33">
        <v>2685.8420000000001</v>
      </c>
      <c r="Q1144" s="33">
        <v>2289.777</v>
      </c>
      <c r="R1144" s="33">
        <v>1861.9880000000001</v>
      </c>
      <c r="S1144" s="33">
        <v>1472.7809999999999</v>
      </c>
      <c r="T1144" s="33">
        <v>1152.1400000000001</v>
      </c>
      <c r="U1144" s="33">
        <v>887.64800000000002</v>
      </c>
      <c r="V1144" s="33">
        <v>620.04100000000005</v>
      </c>
      <c r="W1144" s="33">
        <v>403.322</v>
      </c>
      <c r="X1144" s="33">
        <v>235.26499999999999</v>
      </c>
      <c r="Y1144" s="33">
        <v>107.11</v>
      </c>
      <c r="Z1144" s="33">
        <v>30.911000000000001</v>
      </c>
      <c r="AA1144" s="33">
        <v>4.149</v>
      </c>
      <c r="AB1144" s="33">
        <v>0.255</v>
      </c>
      <c r="AC1144" s="33">
        <v>8.9999999999999993E-3</v>
      </c>
    </row>
    <row r="1145" spans="1:29" ht="11.4" x14ac:dyDescent="0.2">
      <c r="A1145" s="29">
        <v>1128</v>
      </c>
      <c r="B1145" s="30" t="s">
        <v>54</v>
      </c>
      <c r="C1145" s="51" t="s">
        <v>147</v>
      </c>
      <c r="D1145" s="32"/>
      <c r="E1145" s="32">
        <v>384</v>
      </c>
      <c r="F1145" s="30" t="s">
        <v>107</v>
      </c>
      <c r="G1145" s="32">
        <v>914</v>
      </c>
      <c r="H1145" s="32">
        <v>2045</v>
      </c>
      <c r="I1145" s="33">
        <v>5948.0649999999996</v>
      </c>
      <c r="J1145" s="33">
        <v>5516.8280000000004</v>
      </c>
      <c r="K1145" s="33">
        <v>5126.2150000000001</v>
      </c>
      <c r="L1145" s="33">
        <v>4744.2380000000003</v>
      </c>
      <c r="M1145" s="33">
        <v>4328.8609999999999</v>
      </c>
      <c r="N1145" s="33">
        <v>3883.6010000000001</v>
      </c>
      <c r="O1145" s="33">
        <v>3400.261</v>
      </c>
      <c r="P1145" s="33">
        <v>2950.48</v>
      </c>
      <c r="Q1145" s="33">
        <v>2605.9229999999998</v>
      </c>
      <c r="R1145" s="33">
        <v>2203.7240000000002</v>
      </c>
      <c r="S1145" s="33">
        <v>1769.46</v>
      </c>
      <c r="T1145" s="33">
        <v>1374.021</v>
      </c>
      <c r="U1145" s="33">
        <v>1043.8630000000001</v>
      </c>
      <c r="V1145" s="33">
        <v>762.94100000000003</v>
      </c>
      <c r="W1145" s="33">
        <v>487.88600000000002</v>
      </c>
      <c r="X1145" s="33">
        <v>274.12900000000002</v>
      </c>
      <c r="Y1145" s="33">
        <v>124.741</v>
      </c>
      <c r="Z1145" s="33">
        <v>37.418999999999997</v>
      </c>
      <c r="AA1145" s="33">
        <v>5.5549999999999997</v>
      </c>
      <c r="AB1145" s="33">
        <v>0.316</v>
      </c>
      <c r="AC1145" s="33">
        <v>1.0999999999999999E-2</v>
      </c>
    </row>
    <row r="1146" spans="1:29" ht="11.4" x14ac:dyDescent="0.2">
      <c r="A1146" s="29">
        <v>1129</v>
      </c>
      <c r="B1146" s="30" t="s">
        <v>54</v>
      </c>
      <c r="C1146" s="51" t="s">
        <v>147</v>
      </c>
      <c r="D1146" s="32"/>
      <c r="E1146" s="32">
        <v>384</v>
      </c>
      <c r="F1146" s="30" t="s">
        <v>107</v>
      </c>
      <c r="G1146" s="32">
        <v>914</v>
      </c>
      <c r="H1146" s="32">
        <v>2050</v>
      </c>
      <c r="I1146" s="33">
        <v>6281.67</v>
      </c>
      <c r="J1146" s="33">
        <v>5864.7039999999997</v>
      </c>
      <c r="K1146" s="33">
        <v>5479.5659999999998</v>
      </c>
      <c r="L1146" s="33">
        <v>5094.7610000000004</v>
      </c>
      <c r="M1146" s="33">
        <v>4700.3779999999997</v>
      </c>
      <c r="N1146" s="33">
        <v>4272.6660000000002</v>
      </c>
      <c r="O1146" s="33">
        <v>3818.9679999999998</v>
      </c>
      <c r="P1146" s="33">
        <v>3327.1480000000001</v>
      </c>
      <c r="Q1146" s="33">
        <v>2868.1</v>
      </c>
      <c r="R1146" s="33">
        <v>2513.261</v>
      </c>
      <c r="S1146" s="33">
        <v>2099.181</v>
      </c>
      <c r="T1146" s="33">
        <v>1655.309</v>
      </c>
      <c r="U1146" s="33">
        <v>1249.046</v>
      </c>
      <c r="V1146" s="33">
        <v>901.22</v>
      </c>
      <c r="W1146" s="33">
        <v>604.06100000000004</v>
      </c>
      <c r="X1146" s="33">
        <v>334.55599999999998</v>
      </c>
      <c r="Y1146" s="33">
        <v>147.227</v>
      </c>
      <c r="Z1146" s="33">
        <v>44.454000000000001</v>
      </c>
      <c r="AA1146" s="33">
        <v>6.9420000000000002</v>
      </c>
      <c r="AB1146" s="33">
        <v>0.438</v>
      </c>
      <c r="AC1146" s="33">
        <v>1.4E-2</v>
      </c>
    </row>
    <row r="1147" spans="1:29" ht="11.4" x14ac:dyDescent="0.2">
      <c r="A1147" s="29">
        <v>1130</v>
      </c>
      <c r="B1147" s="30" t="s">
        <v>54</v>
      </c>
      <c r="C1147" s="51" t="s">
        <v>147</v>
      </c>
      <c r="D1147" s="32"/>
      <c r="E1147" s="32">
        <v>384</v>
      </c>
      <c r="F1147" s="30" t="s">
        <v>107</v>
      </c>
      <c r="G1147" s="32">
        <v>914</v>
      </c>
      <c r="H1147" s="32">
        <v>2055</v>
      </c>
      <c r="I1147" s="33">
        <v>6592.0479999999998</v>
      </c>
      <c r="J1147" s="33">
        <v>6199.44</v>
      </c>
      <c r="K1147" s="33">
        <v>5827.6049999999996</v>
      </c>
      <c r="L1147" s="33">
        <v>5448.1229999999996</v>
      </c>
      <c r="M1147" s="33">
        <v>5050.5839999999998</v>
      </c>
      <c r="N1147" s="33">
        <v>4643.2910000000002</v>
      </c>
      <c r="O1147" s="33">
        <v>4206.2820000000002</v>
      </c>
      <c r="P1147" s="33">
        <v>3742.2460000000001</v>
      </c>
      <c r="Q1147" s="33">
        <v>3239.8910000000001</v>
      </c>
      <c r="R1147" s="33">
        <v>2771.549</v>
      </c>
      <c r="S1147" s="33">
        <v>2399.3380000000002</v>
      </c>
      <c r="T1147" s="33">
        <v>1968.819</v>
      </c>
      <c r="U1147" s="33">
        <v>1509.4290000000001</v>
      </c>
      <c r="V1147" s="33">
        <v>1082.807</v>
      </c>
      <c r="W1147" s="33">
        <v>717.74800000000005</v>
      </c>
      <c r="X1147" s="33">
        <v>417.76799999999997</v>
      </c>
      <c r="Y1147" s="33">
        <v>182.001</v>
      </c>
      <c r="Z1147" s="33">
        <v>53.521999999999998</v>
      </c>
      <c r="AA1147" s="33">
        <v>8.52</v>
      </c>
      <c r="AB1147" s="33">
        <v>0.57399999999999995</v>
      </c>
      <c r="AC1147" s="33">
        <v>0.02</v>
      </c>
    </row>
    <row r="1148" spans="1:29" ht="11.4" x14ac:dyDescent="0.2">
      <c r="A1148" s="29">
        <v>1131</v>
      </c>
      <c r="B1148" s="30" t="s">
        <v>54</v>
      </c>
      <c r="C1148" s="51" t="s">
        <v>147</v>
      </c>
      <c r="D1148" s="32"/>
      <c r="E1148" s="32">
        <v>384</v>
      </c>
      <c r="F1148" s="30" t="s">
        <v>107</v>
      </c>
      <c r="G1148" s="32">
        <v>914</v>
      </c>
      <c r="H1148" s="32">
        <v>2060</v>
      </c>
      <c r="I1148" s="33">
        <v>6871.7160000000003</v>
      </c>
      <c r="J1148" s="33">
        <v>6511.2240000000002</v>
      </c>
      <c r="K1148" s="33">
        <v>6162.6409999999996</v>
      </c>
      <c r="L1148" s="33">
        <v>5796.14</v>
      </c>
      <c r="M1148" s="33">
        <v>5403.4880000000003</v>
      </c>
      <c r="N1148" s="33">
        <v>4992.8559999999998</v>
      </c>
      <c r="O1148" s="33">
        <v>4575.607</v>
      </c>
      <c r="P1148" s="33">
        <v>4127.0190000000002</v>
      </c>
      <c r="Q1148" s="33">
        <v>3649.7080000000001</v>
      </c>
      <c r="R1148" s="33">
        <v>3136.2979999999998</v>
      </c>
      <c r="S1148" s="33">
        <v>2651.1970000000001</v>
      </c>
      <c r="T1148" s="33">
        <v>2255.538</v>
      </c>
      <c r="U1148" s="33">
        <v>1800.452</v>
      </c>
      <c r="V1148" s="33">
        <v>1313.4449999999999</v>
      </c>
      <c r="W1148" s="33">
        <v>866.98599999999999</v>
      </c>
      <c r="X1148" s="33">
        <v>500.375</v>
      </c>
      <c r="Y1148" s="33">
        <v>230.08199999999999</v>
      </c>
      <c r="Z1148" s="33">
        <v>67.480999999999995</v>
      </c>
      <c r="AA1148" s="33">
        <v>10.593</v>
      </c>
      <c r="AB1148" s="33">
        <v>0.73899999999999999</v>
      </c>
      <c r="AC1148" s="33">
        <v>2.7E-2</v>
      </c>
    </row>
    <row r="1149" spans="1:29" ht="11.4" x14ac:dyDescent="0.2">
      <c r="A1149" s="29">
        <v>1132</v>
      </c>
      <c r="B1149" s="30" t="s">
        <v>54</v>
      </c>
      <c r="C1149" s="51" t="s">
        <v>147</v>
      </c>
      <c r="D1149" s="32"/>
      <c r="E1149" s="32">
        <v>384</v>
      </c>
      <c r="F1149" s="30" t="s">
        <v>107</v>
      </c>
      <c r="G1149" s="32">
        <v>914</v>
      </c>
      <c r="H1149" s="32">
        <v>2065</v>
      </c>
      <c r="I1149" s="33">
        <v>7122.3540000000003</v>
      </c>
      <c r="J1149" s="33">
        <v>6793</v>
      </c>
      <c r="K1149" s="33">
        <v>6474.9840000000004</v>
      </c>
      <c r="L1149" s="33">
        <v>6131.33</v>
      </c>
      <c r="M1149" s="33">
        <v>5751.23</v>
      </c>
      <c r="N1149" s="33">
        <v>5345.277</v>
      </c>
      <c r="O1149" s="33">
        <v>4924.5519999999997</v>
      </c>
      <c r="P1149" s="33">
        <v>4494.67</v>
      </c>
      <c r="Q1149" s="33">
        <v>4030.777</v>
      </c>
      <c r="R1149" s="33">
        <v>3538.8139999999999</v>
      </c>
      <c r="S1149" s="33">
        <v>3005.797</v>
      </c>
      <c r="T1149" s="33">
        <v>2497.866</v>
      </c>
      <c r="U1149" s="33">
        <v>2068.3110000000001</v>
      </c>
      <c r="V1149" s="33">
        <v>1572.4580000000001</v>
      </c>
      <c r="W1149" s="33">
        <v>1057.146</v>
      </c>
      <c r="X1149" s="33">
        <v>609.12099999999998</v>
      </c>
      <c r="Y1149" s="33">
        <v>278.96600000000001</v>
      </c>
      <c r="Z1149" s="33">
        <v>87.022000000000006</v>
      </c>
      <c r="AA1149" s="33">
        <v>13.804</v>
      </c>
      <c r="AB1149" s="33">
        <v>0.96299999999999997</v>
      </c>
      <c r="AC1149" s="33">
        <v>3.5999999999999997E-2</v>
      </c>
    </row>
    <row r="1150" spans="1:29" ht="11.4" x14ac:dyDescent="0.2">
      <c r="A1150" s="29">
        <v>1133</v>
      </c>
      <c r="B1150" s="30" t="s">
        <v>54</v>
      </c>
      <c r="C1150" s="51" t="s">
        <v>147</v>
      </c>
      <c r="D1150" s="32"/>
      <c r="E1150" s="32">
        <v>384</v>
      </c>
      <c r="F1150" s="30" t="s">
        <v>107</v>
      </c>
      <c r="G1150" s="32">
        <v>914</v>
      </c>
      <c r="H1150" s="32">
        <v>2070</v>
      </c>
      <c r="I1150" s="33">
        <v>7347.5129999999999</v>
      </c>
      <c r="J1150" s="33">
        <v>7046.3360000000002</v>
      </c>
      <c r="K1150" s="33">
        <v>6757.6130000000003</v>
      </c>
      <c r="L1150" s="33">
        <v>6443.9570000000003</v>
      </c>
      <c r="M1150" s="33">
        <v>6086.2309999999998</v>
      </c>
      <c r="N1150" s="33">
        <v>5692.6710000000003</v>
      </c>
      <c r="O1150" s="33">
        <v>5276.4470000000001</v>
      </c>
      <c r="P1150" s="33">
        <v>4842.6880000000001</v>
      </c>
      <c r="Q1150" s="33">
        <v>4395.7780000000002</v>
      </c>
      <c r="R1150" s="33">
        <v>3914.37</v>
      </c>
      <c r="S1150" s="33">
        <v>3397.7080000000001</v>
      </c>
      <c r="T1150" s="33">
        <v>2838.07</v>
      </c>
      <c r="U1150" s="33">
        <v>2296.7359999999999</v>
      </c>
      <c r="V1150" s="33">
        <v>1812.9459999999999</v>
      </c>
      <c r="W1150" s="33">
        <v>1272.2840000000001</v>
      </c>
      <c r="X1150" s="33">
        <v>748.51499999999999</v>
      </c>
      <c r="Y1150" s="33">
        <v>343.75400000000002</v>
      </c>
      <c r="Z1150" s="33">
        <v>107.65300000000001</v>
      </c>
      <c r="AA1150" s="33">
        <v>18.41</v>
      </c>
      <c r="AB1150" s="33">
        <v>1.319</v>
      </c>
      <c r="AC1150" s="33">
        <v>4.9000000000000002E-2</v>
      </c>
    </row>
    <row r="1151" spans="1:29" ht="11.4" x14ac:dyDescent="0.2">
      <c r="A1151" s="29">
        <v>1134</v>
      </c>
      <c r="B1151" s="30" t="s">
        <v>54</v>
      </c>
      <c r="C1151" s="51" t="s">
        <v>147</v>
      </c>
      <c r="D1151" s="32"/>
      <c r="E1151" s="32">
        <v>384</v>
      </c>
      <c r="F1151" s="30" t="s">
        <v>107</v>
      </c>
      <c r="G1151" s="32">
        <v>914</v>
      </c>
      <c r="H1151" s="32">
        <v>2075</v>
      </c>
      <c r="I1151" s="33">
        <v>7549.6769999999997</v>
      </c>
      <c r="J1151" s="33">
        <v>7274.5420000000004</v>
      </c>
      <c r="K1151" s="33">
        <v>7011.9290000000001</v>
      </c>
      <c r="L1151" s="33">
        <v>6727.0439999999999</v>
      </c>
      <c r="M1151" s="33">
        <v>6398.8649999999998</v>
      </c>
      <c r="N1151" s="33">
        <v>6027.4639999999999</v>
      </c>
      <c r="O1151" s="33">
        <v>5623.5349999999999</v>
      </c>
      <c r="P1151" s="33">
        <v>5193.8860000000004</v>
      </c>
      <c r="Q1151" s="33">
        <v>4742.0280000000002</v>
      </c>
      <c r="R1151" s="33">
        <v>4275.0590000000002</v>
      </c>
      <c r="S1151" s="33">
        <v>3764.799</v>
      </c>
      <c r="T1151" s="33">
        <v>3214.8719999999998</v>
      </c>
      <c r="U1151" s="33">
        <v>2616.5740000000001</v>
      </c>
      <c r="V1151" s="33">
        <v>2020.4829999999999</v>
      </c>
      <c r="W1151" s="33">
        <v>1474.597</v>
      </c>
      <c r="X1151" s="33">
        <v>908.01599999999996</v>
      </c>
      <c r="Y1151" s="33">
        <v>427.63799999999998</v>
      </c>
      <c r="Z1151" s="33">
        <v>135.36000000000001</v>
      </c>
      <c r="AA1151" s="33">
        <v>23.564</v>
      </c>
      <c r="AB1151" s="33">
        <v>1.8480000000000001</v>
      </c>
      <c r="AC1151" s="33">
        <v>6.9000000000000006E-2</v>
      </c>
    </row>
    <row r="1152" spans="1:29" ht="11.4" x14ac:dyDescent="0.2">
      <c r="A1152" s="29">
        <v>1135</v>
      </c>
      <c r="B1152" s="30" t="s">
        <v>54</v>
      </c>
      <c r="C1152" s="51" t="s">
        <v>147</v>
      </c>
      <c r="D1152" s="32"/>
      <c r="E1152" s="32">
        <v>384</v>
      </c>
      <c r="F1152" s="30" t="s">
        <v>107</v>
      </c>
      <c r="G1152" s="32">
        <v>914</v>
      </c>
      <c r="H1152" s="32">
        <v>2080</v>
      </c>
      <c r="I1152" s="33">
        <v>7720.5330000000004</v>
      </c>
      <c r="J1152" s="33">
        <v>7480.2280000000001</v>
      </c>
      <c r="K1152" s="33">
        <v>7241.3630000000003</v>
      </c>
      <c r="L1152" s="33">
        <v>6981.9750000000004</v>
      </c>
      <c r="M1152" s="33">
        <v>6682.1949999999997</v>
      </c>
      <c r="N1152" s="33">
        <v>6340.21</v>
      </c>
      <c r="O1152" s="33">
        <v>5958.3540000000003</v>
      </c>
      <c r="P1152" s="33">
        <v>5540.7259999999997</v>
      </c>
      <c r="Q1152" s="33">
        <v>5091.924</v>
      </c>
      <c r="R1152" s="33">
        <v>4618.2309999999998</v>
      </c>
      <c r="S1152" s="33">
        <v>4118.5309999999999</v>
      </c>
      <c r="T1152" s="33">
        <v>3569.5189999999998</v>
      </c>
      <c r="U1152" s="33">
        <v>2971.8910000000001</v>
      </c>
      <c r="V1152" s="33">
        <v>2310.3150000000001</v>
      </c>
      <c r="W1152" s="33">
        <v>1652.1579999999999</v>
      </c>
      <c r="X1152" s="33">
        <v>1060.8209999999999</v>
      </c>
      <c r="Y1152" s="33">
        <v>525.31299999999999</v>
      </c>
      <c r="Z1152" s="33">
        <v>171.85599999999999</v>
      </c>
      <c r="AA1152" s="33">
        <v>30.658999999999999</v>
      </c>
      <c r="AB1152" s="33">
        <v>2.4889999999999999</v>
      </c>
      <c r="AC1152" s="33">
        <v>0.1</v>
      </c>
    </row>
    <row r="1153" spans="1:29" ht="11.4" x14ac:dyDescent="0.2">
      <c r="A1153" s="29">
        <v>1136</v>
      </c>
      <c r="B1153" s="30" t="s">
        <v>54</v>
      </c>
      <c r="C1153" s="51" t="s">
        <v>147</v>
      </c>
      <c r="D1153" s="32"/>
      <c r="E1153" s="32">
        <v>384</v>
      </c>
      <c r="F1153" s="30" t="s">
        <v>107</v>
      </c>
      <c r="G1153" s="32">
        <v>914</v>
      </c>
      <c r="H1153" s="32">
        <v>2085</v>
      </c>
      <c r="I1153" s="33">
        <v>7840.3789999999999</v>
      </c>
      <c r="J1153" s="33">
        <v>7654.9409999999998</v>
      </c>
      <c r="K1153" s="33">
        <v>7448.375</v>
      </c>
      <c r="L1153" s="33">
        <v>7212.1679999999997</v>
      </c>
      <c r="M1153" s="33">
        <v>6937.5739999999996</v>
      </c>
      <c r="N1153" s="33">
        <v>6624.0020000000004</v>
      </c>
      <c r="O1153" s="33">
        <v>6271.5469999999996</v>
      </c>
      <c r="P1153" s="33">
        <v>5875.7240000000002</v>
      </c>
      <c r="Q1153" s="33">
        <v>5437.9870000000001</v>
      </c>
      <c r="R1153" s="33">
        <v>4965.5860000000002</v>
      </c>
      <c r="S1153" s="33">
        <v>4456.3429999999998</v>
      </c>
      <c r="T1153" s="33">
        <v>3912.7869999999998</v>
      </c>
      <c r="U1153" s="33">
        <v>3308.567</v>
      </c>
      <c r="V1153" s="33">
        <v>2633.8829999999998</v>
      </c>
      <c r="W1153" s="33">
        <v>1899.615</v>
      </c>
      <c r="X1153" s="33">
        <v>1198.463</v>
      </c>
      <c r="Y1153" s="33">
        <v>621.72500000000002</v>
      </c>
      <c r="Z1153" s="33">
        <v>215.65100000000001</v>
      </c>
      <c r="AA1153" s="33">
        <v>40.323999999999998</v>
      </c>
      <c r="AB1153" s="33">
        <v>3.4119999999999999</v>
      </c>
      <c r="AC1153" s="33">
        <v>0.14099999999999999</v>
      </c>
    </row>
    <row r="1154" spans="1:29" ht="11.4" x14ac:dyDescent="0.2">
      <c r="A1154" s="29">
        <v>1137</v>
      </c>
      <c r="B1154" s="30" t="s">
        <v>54</v>
      </c>
      <c r="C1154" s="51" t="s">
        <v>147</v>
      </c>
      <c r="D1154" s="32"/>
      <c r="E1154" s="32">
        <v>384</v>
      </c>
      <c r="F1154" s="30" t="s">
        <v>107</v>
      </c>
      <c r="G1154" s="32">
        <v>914</v>
      </c>
      <c r="H1154" s="32">
        <v>2090</v>
      </c>
      <c r="I1154" s="33">
        <v>7919.4989999999998</v>
      </c>
      <c r="J1154" s="33">
        <v>7778.8159999999998</v>
      </c>
      <c r="K1154" s="33">
        <v>7624.5140000000001</v>
      </c>
      <c r="L1154" s="33">
        <v>7419.9260000000004</v>
      </c>
      <c r="M1154" s="33">
        <v>7168.2340000000004</v>
      </c>
      <c r="N1154" s="33">
        <v>6879.9930000000004</v>
      </c>
      <c r="O1154" s="33">
        <v>6556.0190000000002</v>
      </c>
      <c r="P1154" s="33">
        <v>6189.4409999999998</v>
      </c>
      <c r="Q1154" s="33">
        <v>5772.6909999999998</v>
      </c>
      <c r="R1154" s="33">
        <v>5309.6540000000005</v>
      </c>
      <c r="S1154" s="33">
        <v>4798.7820000000002</v>
      </c>
      <c r="T1154" s="33">
        <v>4241.884</v>
      </c>
      <c r="U1154" s="33">
        <v>3636.1779999999999</v>
      </c>
      <c r="V1154" s="33">
        <v>2943.0749999999998</v>
      </c>
      <c r="W1154" s="33">
        <v>2177.643</v>
      </c>
      <c r="X1154" s="33">
        <v>1389.558</v>
      </c>
      <c r="Y1154" s="33">
        <v>711.63900000000001</v>
      </c>
      <c r="Z1154" s="33">
        <v>260.72699999999998</v>
      </c>
      <c r="AA1154" s="33">
        <v>52.432000000000002</v>
      </c>
      <c r="AB1154" s="33">
        <v>4.7320000000000002</v>
      </c>
      <c r="AC1154" s="33">
        <v>0.20300000000000001</v>
      </c>
    </row>
    <row r="1155" spans="1:29" ht="11.4" x14ac:dyDescent="0.2">
      <c r="A1155" s="29">
        <v>1138</v>
      </c>
      <c r="B1155" s="30" t="s">
        <v>54</v>
      </c>
      <c r="C1155" s="51" t="s">
        <v>147</v>
      </c>
      <c r="D1155" s="32"/>
      <c r="E1155" s="32">
        <v>384</v>
      </c>
      <c r="F1155" s="30" t="s">
        <v>107</v>
      </c>
      <c r="G1155" s="32">
        <v>914</v>
      </c>
      <c r="H1155" s="32">
        <v>2095</v>
      </c>
      <c r="I1155" s="33">
        <v>7975.2809999999999</v>
      </c>
      <c r="J1155" s="33">
        <v>7862.4530000000004</v>
      </c>
      <c r="K1155" s="33">
        <v>7750.0640000000003</v>
      </c>
      <c r="L1155" s="33">
        <v>7597.0630000000001</v>
      </c>
      <c r="M1155" s="33">
        <v>7376.7809999999999</v>
      </c>
      <c r="N1155" s="33">
        <v>7111.67</v>
      </c>
      <c r="O1155" s="33">
        <v>6813.2489999999998</v>
      </c>
      <c r="P1155" s="33">
        <v>6475.2110000000002</v>
      </c>
      <c r="Q1155" s="33">
        <v>6087.0360000000001</v>
      </c>
      <c r="R1155" s="33">
        <v>5643.4089999999997</v>
      </c>
      <c r="S1155" s="33">
        <v>5139.1149999999998</v>
      </c>
      <c r="T1155" s="33">
        <v>4576.7860000000001</v>
      </c>
      <c r="U1155" s="33">
        <v>3952.4789999999998</v>
      </c>
      <c r="V1155" s="33">
        <v>3246.7959999999998</v>
      </c>
      <c r="W1155" s="33">
        <v>2447.2510000000002</v>
      </c>
      <c r="X1155" s="33">
        <v>1606.9949999999999</v>
      </c>
      <c r="Y1155" s="33">
        <v>836.52499999999998</v>
      </c>
      <c r="Z1155" s="33">
        <v>305.12099999999998</v>
      </c>
      <c r="AA1155" s="33">
        <v>65.751000000000005</v>
      </c>
      <c r="AB1155" s="33">
        <v>6.4950000000000001</v>
      </c>
      <c r="AC1155" s="33">
        <v>0.29599999999999999</v>
      </c>
    </row>
    <row r="1156" spans="1:29" ht="11.4" x14ac:dyDescent="0.2">
      <c r="A1156" s="29">
        <v>1139</v>
      </c>
      <c r="B1156" s="30" t="s">
        <v>54</v>
      </c>
      <c r="C1156" s="51" t="s">
        <v>147</v>
      </c>
      <c r="D1156" s="32"/>
      <c r="E1156" s="32">
        <v>384</v>
      </c>
      <c r="F1156" s="30" t="s">
        <v>107</v>
      </c>
      <c r="G1156" s="32">
        <v>914</v>
      </c>
      <c r="H1156" s="32">
        <v>2100</v>
      </c>
      <c r="I1156" s="33">
        <v>7987.8670000000002</v>
      </c>
      <c r="J1156" s="33">
        <v>7922.6959999999999</v>
      </c>
      <c r="K1156" s="33">
        <v>7835.4690000000001</v>
      </c>
      <c r="L1156" s="33">
        <v>7723.7709999999997</v>
      </c>
      <c r="M1156" s="33">
        <v>7554.9080000000004</v>
      </c>
      <c r="N1156" s="33">
        <v>7321.3580000000002</v>
      </c>
      <c r="O1156" s="33">
        <v>7046.4480000000003</v>
      </c>
      <c r="P1156" s="33">
        <v>6734.1390000000001</v>
      </c>
      <c r="Q1156" s="33">
        <v>6374.15</v>
      </c>
      <c r="R1156" s="33">
        <v>5957.7209999999995</v>
      </c>
      <c r="S1156" s="33">
        <v>5470.1629999999996</v>
      </c>
      <c r="T1156" s="33">
        <v>4910.7709999999997</v>
      </c>
      <c r="U1156" s="33">
        <v>4275.835</v>
      </c>
      <c r="V1156" s="33">
        <v>3542.799</v>
      </c>
      <c r="W1156" s="33">
        <v>2715.5650000000001</v>
      </c>
      <c r="X1156" s="33">
        <v>1822.201</v>
      </c>
      <c r="Y1156" s="33">
        <v>981.13</v>
      </c>
      <c r="Z1156" s="33">
        <v>366.87400000000002</v>
      </c>
      <c r="AA1156" s="33">
        <v>79.832999999999998</v>
      </c>
      <c r="AB1156" s="33">
        <v>8.5969999999999995</v>
      </c>
      <c r="AC1156" s="33">
        <v>0.42599999999999999</v>
      </c>
    </row>
    <row r="1157" spans="1:29" ht="11.4" x14ac:dyDescent="0.2">
      <c r="A1157" s="29">
        <v>1140</v>
      </c>
      <c r="B1157" s="30" t="s">
        <v>54</v>
      </c>
      <c r="C1157" s="51" t="s">
        <v>148</v>
      </c>
      <c r="D1157" s="32"/>
      <c r="E1157" s="32">
        <v>270</v>
      </c>
      <c r="F1157" s="30" t="s">
        <v>107</v>
      </c>
      <c r="G1157" s="32">
        <v>914</v>
      </c>
      <c r="H1157" s="32">
        <v>2020</v>
      </c>
      <c r="I1157" s="33">
        <v>409.50599999999997</v>
      </c>
      <c r="J1157" s="33">
        <v>352.80399999999997</v>
      </c>
      <c r="K1157" s="33">
        <v>299.82</v>
      </c>
      <c r="L1157" s="33">
        <v>257.03699999999998</v>
      </c>
      <c r="M1157" s="33">
        <v>228.18299999999999</v>
      </c>
      <c r="N1157" s="33">
        <v>200.99600000000001</v>
      </c>
      <c r="O1157" s="33">
        <v>160.38499999999999</v>
      </c>
      <c r="P1157" s="33">
        <v>122.746</v>
      </c>
      <c r="Q1157" s="33">
        <v>97.721000000000004</v>
      </c>
      <c r="R1157" s="33">
        <v>76.346000000000004</v>
      </c>
      <c r="S1157" s="33">
        <v>65.53</v>
      </c>
      <c r="T1157" s="33">
        <v>50.381</v>
      </c>
      <c r="U1157" s="33">
        <v>34.036000000000001</v>
      </c>
      <c r="V1157" s="33">
        <v>25.245000000000001</v>
      </c>
      <c r="W1157" s="33">
        <v>19.007000000000001</v>
      </c>
      <c r="X1157" s="33">
        <v>11.000999999999999</v>
      </c>
      <c r="Y1157" s="33">
        <v>4.5359999999999996</v>
      </c>
      <c r="Z1157" s="33">
        <v>1.198</v>
      </c>
      <c r="AA1157" s="33">
        <v>0.17399999999999999</v>
      </c>
      <c r="AB1157" s="33">
        <v>1.2E-2</v>
      </c>
      <c r="AC1157" s="33">
        <v>0</v>
      </c>
    </row>
    <row r="1158" spans="1:29" ht="11.4" x14ac:dyDescent="0.2">
      <c r="A1158" s="29">
        <v>1141</v>
      </c>
      <c r="B1158" s="30" t="s">
        <v>54</v>
      </c>
      <c r="C1158" s="51" t="s">
        <v>148</v>
      </c>
      <c r="D1158" s="32"/>
      <c r="E1158" s="32">
        <v>270</v>
      </c>
      <c r="F1158" s="30" t="s">
        <v>107</v>
      </c>
      <c r="G1158" s="32">
        <v>914</v>
      </c>
      <c r="H1158" s="32">
        <v>2025</v>
      </c>
      <c r="I1158" s="33">
        <v>446.55500000000001</v>
      </c>
      <c r="J1158" s="33">
        <v>397.31799999999998</v>
      </c>
      <c r="K1158" s="33">
        <v>347.56200000000001</v>
      </c>
      <c r="L1158" s="33">
        <v>299.11700000000002</v>
      </c>
      <c r="M1158" s="33">
        <v>256.93099999999998</v>
      </c>
      <c r="N1158" s="33">
        <v>225.26300000000001</v>
      </c>
      <c r="O1158" s="33">
        <v>194.63800000000001</v>
      </c>
      <c r="P1158" s="33">
        <v>153.78200000000001</v>
      </c>
      <c r="Q1158" s="33">
        <v>116.86199999999999</v>
      </c>
      <c r="R1158" s="33">
        <v>93.251000000000005</v>
      </c>
      <c r="S1158" s="33">
        <v>72.674000000000007</v>
      </c>
      <c r="T1158" s="33">
        <v>61.381999999999998</v>
      </c>
      <c r="U1158" s="33">
        <v>45.972000000000001</v>
      </c>
      <c r="V1158" s="33">
        <v>29.375</v>
      </c>
      <c r="W1158" s="33">
        <v>19.806000000000001</v>
      </c>
      <c r="X1158" s="33">
        <v>12.574</v>
      </c>
      <c r="Y1158" s="33">
        <v>5.4870000000000001</v>
      </c>
      <c r="Z1158" s="33">
        <v>1.4750000000000001</v>
      </c>
      <c r="AA1158" s="33">
        <v>0.217</v>
      </c>
      <c r="AB1158" s="33">
        <v>1.4E-2</v>
      </c>
      <c r="AC1158" s="33">
        <v>0</v>
      </c>
    </row>
    <row r="1159" spans="1:29" ht="11.4" x14ac:dyDescent="0.2">
      <c r="A1159" s="29">
        <v>1142</v>
      </c>
      <c r="B1159" s="30" t="s">
        <v>54</v>
      </c>
      <c r="C1159" s="51" t="s">
        <v>148</v>
      </c>
      <c r="D1159" s="32"/>
      <c r="E1159" s="32">
        <v>270</v>
      </c>
      <c r="F1159" s="30" t="s">
        <v>107</v>
      </c>
      <c r="G1159" s="32">
        <v>914</v>
      </c>
      <c r="H1159" s="32">
        <v>2030</v>
      </c>
      <c r="I1159" s="33">
        <v>478.74400000000003</v>
      </c>
      <c r="J1159" s="33">
        <v>434.80500000000001</v>
      </c>
      <c r="K1159" s="33">
        <v>392.18599999999998</v>
      </c>
      <c r="L1159" s="33">
        <v>346.85899999999998</v>
      </c>
      <c r="M1159" s="33">
        <v>298.98399999999998</v>
      </c>
      <c r="N1159" s="33">
        <v>254.08</v>
      </c>
      <c r="O1159" s="33">
        <v>218.95</v>
      </c>
      <c r="P1159" s="33">
        <v>187.77</v>
      </c>
      <c r="Q1159" s="33">
        <v>147.49</v>
      </c>
      <c r="R1159" s="33">
        <v>112.09099999999999</v>
      </c>
      <c r="S1159" s="33">
        <v>89.144999999999996</v>
      </c>
      <c r="T1159" s="33">
        <v>68.325999999999993</v>
      </c>
      <c r="U1159" s="33">
        <v>56.27</v>
      </c>
      <c r="V1159" s="33">
        <v>39.951000000000001</v>
      </c>
      <c r="W1159" s="33">
        <v>23.228999999999999</v>
      </c>
      <c r="X1159" s="33">
        <v>13.273999999999999</v>
      </c>
      <c r="Y1159" s="33">
        <v>6.3979999999999997</v>
      </c>
      <c r="Z1159" s="33">
        <v>1.8360000000000001</v>
      </c>
      <c r="AA1159" s="33">
        <v>0.27900000000000003</v>
      </c>
      <c r="AB1159" s="33">
        <v>1.9E-2</v>
      </c>
      <c r="AC1159" s="33">
        <v>1E-3</v>
      </c>
    </row>
    <row r="1160" spans="1:29" ht="11.4" x14ac:dyDescent="0.2">
      <c r="A1160" s="29">
        <v>1143</v>
      </c>
      <c r="B1160" s="30" t="s">
        <v>54</v>
      </c>
      <c r="C1160" s="51" t="s">
        <v>148</v>
      </c>
      <c r="D1160" s="32"/>
      <c r="E1160" s="32">
        <v>270</v>
      </c>
      <c r="F1160" s="30" t="s">
        <v>107</v>
      </c>
      <c r="G1160" s="32">
        <v>914</v>
      </c>
      <c r="H1160" s="32">
        <v>2035</v>
      </c>
      <c r="I1160" s="33">
        <v>506.35</v>
      </c>
      <c r="J1160" s="33">
        <v>467.45699999999999</v>
      </c>
      <c r="K1160" s="33">
        <v>429.83499999999998</v>
      </c>
      <c r="L1160" s="33">
        <v>391.517</v>
      </c>
      <c r="M1160" s="33">
        <v>346.65699999999998</v>
      </c>
      <c r="N1160" s="33">
        <v>296.02100000000002</v>
      </c>
      <c r="O1160" s="33">
        <v>247.73500000000001</v>
      </c>
      <c r="P1160" s="33">
        <v>212.02500000000001</v>
      </c>
      <c r="Q1160" s="33">
        <v>181.08099999999999</v>
      </c>
      <c r="R1160" s="33">
        <v>142.14400000000001</v>
      </c>
      <c r="S1160" s="33">
        <v>107.511</v>
      </c>
      <c r="T1160" s="33">
        <v>84.131</v>
      </c>
      <c r="U1160" s="33">
        <v>62.847000000000001</v>
      </c>
      <c r="V1160" s="33">
        <v>49.164000000000001</v>
      </c>
      <c r="W1160" s="33">
        <v>31.869</v>
      </c>
      <c r="X1160" s="33">
        <v>15.744999999999999</v>
      </c>
      <c r="Y1160" s="33">
        <v>6.8840000000000003</v>
      </c>
      <c r="Z1160" s="33">
        <v>2.2029999999999998</v>
      </c>
      <c r="AA1160" s="33">
        <v>0.36199999999999999</v>
      </c>
      <c r="AB1160" s="33">
        <v>2.7E-2</v>
      </c>
      <c r="AC1160" s="33">
        <v>1E-3</v>
      </c>
    </row>
    <row r="1161" spans="1:29" ht="11.4" x14ac:dyDescent="0.2">
      <c r="A1161" s="29">
        <v>1144</v>
      </c>
      <c r="B1161" s="30" t="s">
        <v>54</v>
      </c>
      <c r="C1161" s="51" t="s">
        <v>148</v>
      </c>
      <c r="D1161" s="32"/>
      <c r="E1161" s="32">
        <v>270</v>
      </c>
      <c r="F1161" s="30" t="s">
        <v>107</v>
      </c>
      <c r="G1161" s="32">
        <v>914</v>
      </c>
      <c r="H1161" s="32">
        <v>2040</v>
      </c>
      <c r="I1161" s="33">
        <v>531.43100000000004</v>
      </c>
      <c r="J1161" s="33">
        <v>495.52300000000002</v>
      </c>
      <c r="K1161" s="33">
        <v>462.65899999999999</v>
      </c>
      <c r="L1161" s="33">
        <v>429.23500000000001</v>
      </c>
      <c r="M1161" s="33">
        <v>391.279</v>
      </c>
      <c r="N1161" s="33">
        <v>343.53199999999998</v>
      </c>
      <c r="O1161" s="33">
        <v>289.47399999999999</v>
      </c>
      <c r="P1161" s="33">
        <v>240.68700000000001</v>
      </c>
      <c r="Q1161" s="33">
        <v>205.166</v>
      </c>
      <c r="R1161" s="33">
        <v>175.15899999999999</v>
      </c>
      <c r="S1161" s="33">
        <v>136.73500000000001</v>
      </c>
      <c r="T1161" s="33">
        <v>101.774</v>
      </c>
      <c r="U1161" s="33">
        <v>77.647000000000006</v>
      </c>
      <c r="V1161" s="33">
        <v>55.15</v>
      </c>
      <c r="W1161" s="33">
        <v>39.518000000000001</v>
      </c>
      <c r="X1161" s="33">
        <v>21.888999999999999</v>
      </c>
      <c r="Y1161" s="33">
        <v>8.3119999999999994</v>
      </c>
      <c r="Z1161" s="33">
        <v>2.4369999999999998</v>
      </c>
      <c r="AA1161" s="33">
        <v>0.45200000000000001</v>
      </c>
      <c r="AB1161" s="33">
        <v>3.7999999999999999E-2</v>
      </c>
      <c r="AC1161" s="33">
        <v>1E-3</v>
      </c>
    </row>
    <row r="1162" spans="1:29" ht="11.4" x14ac:dyDescent="0.2">
      <c r="A1162" s="29">
        <v>1145</v>
      </c>
      <c r="B1162" s="30" t="s">
        <v>54</v>
      </c>
      <c r="C1162" s="51" t="s">
        <v>148</v>
      </c>
      <c r="D1162" s="32"/>
      <c r="E1162" s="32">
        <v>270</v>
      </c>
      <c r="F1162" s="30" t="s">
        <v>107</v>
      </c>
      <c r="G1162" s="32">
        <v>914</v>
      </c>
      <c r="H1162" s="32">
        <v>2045</v>
      </c>
      <c r="I1162" s="33">
        <v>552.32100000000003</v>
      </c>
      <c r="J1162" s="33">
        <v>521.03899999999999</v>
      </c>
      <c r="K1162" s="33">
        <v>490.90300000000002</v>
      </c>
      <c r="L1162" s="33">
        <v>462.14499999999998</v>
      </c>
      <c r="M1162" s="33">
        <v>429.01799999999997</v>
      </c>
      <c r="N1162" s="33">
        <v>388.04199999999997</v>
      </c>
      <c r="O1162" s="33">
        <v>336.74900000000002</v>
      </c>
      <c r="P1162" s="33">
        <v>282.13799999999998</v>
      </c>
      <c r="Q1162" s="33">
        <v>233.59899999999999</v>
      </c>
      <c r="R1162" s="33">
        <v>198.95099999999999</v>
      </c>
      <c r="S1162" s="33">
        <v>168.91200000000001</v>
      </c>
      <c r="T1162" s="33">
        <v>129.78899999999999</v>
      </c>
      <c r="U1162" s="33">
        <v>94.204999999999998</v>
      </c>
      <c r="V1162" s="33">
        <v>68.444000000000003</v>
      </c>
      <c r="W1162" s="33">
        <v>44.616999999999997</v>
      </c>
      <c r="X1162" s="33">
        <v>27.468</v>
      </c>
      <c r="Y1162" s="33">
        <v>11.795999999999999</v>
      </c>
      <c r="Z1162" s="33">
        <v>3.0259999999999998</v>
      </c>
      <c r="AA1162" s="33">
        <v>0.52</v>
      </c>
      <c r="AB1162" s="33">
        <v>4.7E-2</v>
      </c>
      <c r="AC1162" s="33">
        <v>3.0000000000000001E-3</v>
      </c>
    </row>
    <row r="1163" spans="1:29" ht="11.4" x14ac:dyDescent="0.2">
      <c r="A1163" s="29">
        <v>1146</v>
      </c>
      <c r="B1163" s="30" t="s">
        <v>54</v>
      </c>
      <c r="C1163" s="51" t="s">
        <v>148</v>
      </c>
      <c r="D1163" s="32"/>
      <c r="E1163" s="32">
        <v>270</v>
      </c>
      <c r="F1163" s="30" t="s">
        <v>107</v>
      </c>
      <c r="G1163" s="32">
        <v>914</v>
      </c>
      <c r="H1163" s="32">
        <v>2050</v>
      </c>
      <c r="I1163" s="33">
        <v>568.79</v>
      </c>
      <c r="J1163" s="33">
        <v>542.375</v>
      </c>
      <c r="K1163" s="33">
        <v>516.60699999999997</v>
      </c>
      <c r="L1163" s="33">
        <v>490.49</v>
      </c>
      <c r="M1163" s="33">
        <v>461.988</v>
      </c>
      <c r="N1163" s="33">
        <v>425.75700000000001</v>
      </c>
      <c r="O1163" s="33">
        <v>381.09399999999999</v>
      </c>
      <c r="P1163" s="33">
        <v>329.10500000000002</v>
      </c>
      <c r="Q1163" s="33">
        <v>274.65300000000002</v>
      </c>
      <c r="R1163" s="33">
        <v>227.03200000000001</v>
      </c>
      <c r="S1163" s="33">
        <v>192.23500000000001</v>
      </c>
      <c r="T1163" s="33">
        <v>160.745</v>
      </c>
      <c r="U1163" s="33">
        <v>120.458</v>
      </c>
      <c r="V1163" s="33">
        <v>83.39</v>
      </c>
      <c r="W1163" s="33">
        <v>55.76</v>
      </c>
      <c r="X1163" s="33">
        <v>31.356000000000002</v>
      </c>
      <c r="Y1163" s="33">
        <v>15.098000000000001</v>
      </c>
      <c r="Z1163" s="33">
        <v>4.4340000000000002</v>
      </c>
      <c r="AA1163" s="33">
        <v>0.67200000000000004</v>
      </c>
      <c r="AB1163" s="33">
        <v>5.7000000000000002E-2</v>
      </c>
      <c r="AC1163" s="33">
        <v>3.0000000000000001E-3</v>
      </c>
    </row>
    <row r="1164" spans="1:29" ht="11.4" x14ac:dyDescent="0.2">
      <c r="A1164" s="29">
        <v>1147</v>
      </c>
      <c r="B1164" s="30" t="s">
        <v>54</v>
      </c>
      <c r="C1164" s="51" t="s">
        <v>148</v>
      </c>
      <c r="D1164" s="32"/>
      <c r="E1164" s="32">
        <v>270</v>
      </c>
      <c r="F1164" s="30" t="s">
        <v>107</v>
      </c>
      <c r="G1164" s="32">
        <v>914</v>
      </c>
      <c r="H1164" s="32">
        <v>2055</v>
      </c>
      <c r="I1164" s="33">
        <v>579.27499999999998</v>
      </c>
      <c r="J1164" s="33">
        <v>559.26599999999996</v>
      </c>
      <c r="K1164" s="33">
        <v>538.11500000000001</v>
      </c>
      <c r="L1164" s="33">
        <v>516.28700000000003</v>
      </c>
      <c r="M1164" s="33">
        <v>490.40699999999998</v>
      </c>
      <c r="N1164" s="33">
        <v>458.74099999999999</v>
      </c>
      <c r="O1164" s="33">
        <v>418.726</v>
      </c>
      <c r="P1164" s="33">
        <v>373.21100000000001</v>
      </c>
      <c r="Q1164" s="33">
        <v>321.17700000000002</v>
      </c>
      <c r="R1164" s="33">
        <v>267.50599999999997</v>
      </c>
      <c r="S1164" s="33">
        <v>219.75200000000001</v>
      </c>
      <c r="T1164" s="33">
        <v>183.33500000000001</v>
      </c>
      <c r="U1164" s="33">
        <v>149.595</v>
      </c>
      <c r="V1164" s="33">
        <v>107.03</v>
      </c>
      <c r="W1164" s="33">
        <v>68.378</v>
      </c>
      <c r="X1164" s="33">
        <v>39.64</v>
      </c>
      <c r="Y1164" s="33">
        <v>17.545999999999999</v>
      </c>
      <c r="Z1164" s="33">
        <v>5.8479999999999999</v>
      </c>
      <c r="AA1164" s="33">
        <v>1.03</v>
      </c>
      <c r="AB1164" s="33">
        <v>7.9000000000000001E-2</v>
      </c>
      <c r="AC1164" s="33">
        <v>4.0000000000000001E-3</v>
      </c>
    </row>
    <row r="1165" spans="1:29" ht="11.4" x14ac:dyDescent="0.2">
      <c r="A1165" s="29">
        <v>1148</v>
      </c>
      <c r="B1165" s="30" t="s">
        <v>54</v>
      </c>
      <c r="C1165" s="51" t="s">
        <v>148</v>
      </c>
      <c r="D1165" s="32"/>
      <c r="E1165" s="32">
        <v>270</v>
      </c>
      <c r="F1165" s="30" t="s">
        <v>107</v>
      </c>
      <c r="G1165" s="32">
        <v>914</v>
      </c>
      <c r="H1165" s="32">
        <v>2060</v>
      </c>
      <c r="I1165" s="33">
        <v>586.48400000000004</v>
      </c>
      <c r="J1165" s="33">
        <v>570.16099999999994</v>
      </c>
      <c r="K1165" s="33">
        <v>555.178</v>
      </c>
      <c r="L1165" s="33">
        <v>537.89599999999996</v>
      </c>
      <c r="M1165" s="33">
        <v>516.28200000000004</v>
      </c>
      <c r="N1165" s="33">
        <v>487.20600000000002</v>
      </c>
      <c r="O1165" s="33">
        <v>451.685</v>
      </c>
      <c r="P1165" s="33">
        <v>410.714</v>
      </c>
      <c r="Q1165" s="33">
        <v>364.94499999999999</v>
      </c>
      <c r="R1165" s="33">
        <v>313.40899999999999</v>
      </c>
      <c r="S1165" s="33">
        <v>259.37</v>
      </c>
      <c r="T1165" s="33">
        <v>210.00800000000001</v>
      </c>
      <c r="U1165" s="33">
        <v>171.09100000000001</v>
      </c>
      <c r="V1165" s="33">
        <v>133.477</v>
      </c>
      <c r="W1165" s="33">
        <v>88.32</v>
      </c>
      <c r="X1165" s="33">
        <v>49.158999999999999</v>
      </c>
      <c r="Y1165" s="33">
        <v>22.609000000000002</v>
      </c>
      <c r="Z1165" s="33">
        <v>6.99</v>
      </c>
      <c r="AA1165" s="33">
        <v>1.419</v>
      </c>
      <c r="AB1165" s="33">
        <v>0.13</v>
      </c>
      <c r="AC1165" s="33">
        <v>5.0000000000000001E-3</v>
      </c>
    </row>
    <row r="1166" spans="1:29" ht="11.4" x14ac:dyDescent="0.2">
      <c r="A1166" s="29">
        <v>1149</v>
      </c>
      <c r="B1166" s="30" t="s">
        <v>54</v>
      </c>
      <c r="C1166" s="51" t="s">
        <v>148</v>
      </c>
      <c r="D1166" s="32"/>
      <c r="E1166" s="32">
        <v>270</v>
      </c>
      <c r="F1166" s="30" t="s">
        <v>107</v>
      </c>
      <c r="G1166" s="32">
        <v>914</v>
      </c>
      <c r="H1166" s="32">
        <v>2065</v>
      </c>
      <c r="I1166" s="33">
        <v>591.64700000000005</v>
      </c>
      <c r="J1166" s="33">
        <v>577.74099999999999</v>
      </c>
      <c r="K1166" s="33">
        <v>566.24300000000005</v>
      </c>
      <c r="L1166" s="33">
        <v>555.05600000000004</v>
      </c>
      <c r="M1166" s="33">
        <v>537.98500000000001</v>
      </c>
      <c r="N1166" s="33">
        <v>513.13699999999994</v>
      </c>
      <c r="O1166" s="33">
        <v>480.16699999999997</v>
      </c>
      <c r="P1166" s="33">
        <v>443.61</v>
      </c>
      <c r="Q1166" s="33">
        <v>402.23500000000001</v>
      </c>
      <c r="R1166" s="33">
        <v>356.68</v>
      </c>
      <c r="S1166" s="33">
        <v>304.36099999999999</v>
      </c>
      <c r="T1166" s="33">
        <v>248.38</v>
      </c>
      <c r="U1166" s="33">
        <v>196.53200000000001</v>
      </c>
      <c r="V1166" s="33">
        <v>153.33199999999999</v>
      </c>
      <c r="W1166" s="33">
        <v>110.94199999999999</v>
      </c>
      <c r="X1166" s="33">
        <v>64.233000000000004</v>
      </c>
      <c r="Y1166" s="33">
        <v>28.594999999999999</v>
      </c>
      <c r="Z1166" s="33">
        <v>9.2870000000000008</v>
      </c>
      <c r="AA1166" s="33">
        <v>1.768</v>
      </c>
      <c r="AB1166" s="33">
        <v>0.191</v>
      </c>
      <c r="AC1166" s="33">
        <v>8.9999999999999993E-3</v>
      </c>
    </row>
    <row r="1167" spans="1:29" ht="11.4" x14ac:dyDescent="0.2">
      <c r="A1167" s="29">
        <v>1150</v>
      </c>
      <c r="B1167" s="30" t="s">
        <v>54</v>
      </c>
      <c r="C1167" s="51" t="s">
        <v>148</v>
      </c>
      <c r="D1167" s="32"/>
      <c r="E1167" s="32">
        <v>270</v>
      </c>
      <c r="F1167" s="30" t="s">
        <v>107</v>
      </c>
      <c r="G1167" s="32">
        <v>914</v>
      </c>
      <c r="H1167" s="32">
        <v>2070</v>
      </c>
      <c r="I1167" s="33">
        <v>592.35699999999997</v>
      </c>
      <c r="J1167" s="33">
        <v>583.23400000000004</v>
      </c>
      <c r="K1167" s="33">
        <v>573.97900000000004</v>
      </c>
      <c r="L1167" s="33">
        <v>566.22799999999995</v>
      </c>
      <c r="M1167" s="33">
        <v>555.245</v>
      </c>
      <c r="N1167" s="33">
        <v>534.91499999999996</v>
      </c>
      <c r="O1167" s="33">
        <v>506.12799999999999</v>
      </c>
      <c r="P1167" s="33">
        <v>472.07499999999999</v>
      </c>
      <c r="Q1167" s="33">
        <v>435.00900000000001</v>
      </c>
      <c r="R1167" s="33">
        <v>393.64699999999999</v>
      </c>
      <c r="S1167" s="33">
        <v>346.88499999999999</v>
      </c>
      <c r="T1167" s="33">
        <v>292.05500000000001</v>
      </c>
      <c r="U1167" s="33">
        <v>233.107</v>
      </c>
      <c r="V1167" s="33">
        <v>176.94</v>
      </c>
      <c r="W1167" s="33">
        <v>128.423</v>
      </c>
      <c r="X1167" s="33">
        <v>81.738</v>
      </c>
      <c r="Y1167" s="33">
        <v>38.131</v>
      </c>
      <c r="Z1167" s="33">
        <v>12.132999999999999</v>
      </c>
      <c r="AA1167" s="33">
        <v>2.4620000000000002</v>
      </c>
      <c r="AB1167" s="33">
        <v>0.252</v>
      </c>
      <c r="AC1167" s="33">
        <v>1.4E-2</v>
      </c>
    </row>
    <row r="1168" spans="1:29" ht="11.4" x14ac:dyDescent="0.2">
      <c r="A1168" s="29">
        <v>1151</v>
      </c>
      <c r="B1168" s="30" t="s">
        <v>54</v>
      </c>
      <c r="C1168" s="51" t="s">
        <v>148</v>
      </c>
      <c r="D1168" s="32"/>
      <c r="E1168" s="32">
        <v>270</v>
      </c>
      <c r="F1168" s="30" t="s">
        <v>107</v>
      </c>
      <c r="G1168" s="32">
        <v>914</v>
      </c>
      <c r="H1168" s="32">
        <v>2075</v>
      </c>
      <c r="I1168" s="33">
        <v>592.80200000000002</v>
      </c>
      <c r="J1168" s="33">
        <v>584.255</v>
      </c>
      <c r="K1168" s="33">
        <v>579.61500000000001</v>
      </c>
      <c r="L1168" s="33">
        <v>574.06600000000003</v>
      </c>
      <c r="M1168" s="33">
        <v>566.53300000000002</v>
      </c>
      <c r="N1168" s="33">
        <v>552.26900000000001</v>
      </c>
      <c r="O1168" s="33">
        <v>527.95799999999997</v>
      </c>
      <c r="P1168" s="33">
        <v>498.048</v>
      </c>
      <c r="Q1168" s="33">
        <v>463.42</v>
      </c>
      <c r="R1168" s="33">
        <v>426.21199999999999</v>
      </c>
      <c r="S1168" s="33">
        <v>383.346</v>
      </c>
      <c r="T1168" s="33">
        <v>333.49900000000002</v>
      </c>
      <c r="U1168" s="33">
        <v>274.87700000000001</v>
      </c>
      <c r="V1168" s="33">
        <v>210.828</v>
      </c>
      <c r="W1168" s="33">
        <v>149.334</v>
      </c>
      <c r="X1168" s="33">
        <v>95.864999999999995</v>
      </c>
      <c r="Y1168" s="33">
        <v>49.564999999999998</v>
      </c>
      <c r="Z1168" s="33">
        <v>16.690000000000001</v>
      </c>
      <c r="AA1168" s="33">
        <v>3.359</v>
      </c>
      <c r="AB1168" s="33">
        <v>0.372</v>
      </c>
      <c r="AC1168" s="33">
        <v>0.02</v>
      </c>
    </row>
    <row r="1169" spans="1:29" ht="11.4" x14ac:dyDescent="0.2">
      <c r="A1169" s="29">
        <v>1152</v>
      </c>
      <c r="B1169" s="30" t="s">
        <v>54</v>
      </c>
      <c r="C1169" s="51" t="s">
        <v>148</v>
      </c>
      <c r="D1169" s="32"/>
      <c r="E1169" s="32">
        <v>270</v>
      </c>
      <c r="F1169" s="30" t="s">
        <v>107</v>
      </c>
      <c r="G1169" s="32">
        <v>914</v>
      </c>
      <c r="H1169" s="32">
        <v>2080</v>
      </c>
      <c r="I1169" s="33">
        <v>590.76400000000001</v>
      </c>
      <c r="J1169" s="33">
        <v>584.96</v>
      </c>
      <c r="K1169" s="33">
        <v>580.76800000000003</v>
      </c>
      <c r="L1169" s="33">
        <v>579.79100000000005</v>
      </c>
      <c r="M1169" s="33">
        <v>574.48099999999999</v>
      </c>
      <c r="N1169" s="33">
        <v>563.66800000000001</v>
      </c>
      <c r="O1169" s="33">
        <v>545.38599999999997</v>
      </c>
      <c r="P1169" s="33">
        <v>519.91</v>
      </c>
      <c r="Q1169" s="33">
        <v>489.36900000000003</v>
      </c>
      <c r="R1169" s="33">
        <v>454.51100000000002</v>
      </c>
      <c r="S1169" s="33">
        <v>415.56400000000002</v>
      </c>
      <c r="T1169" s="33">
        <v>369.21199999999999</v>
      </c>
      <c r="U1169" s="33">
        <v>314.755</v>
      </c>
      <c r="V1169" s="33">
        <v>249.71899999999999</v>
      </c>
      <c r="W1169" s="33">
        <v>179.27500000000001</v>
      </c>
      <c r="X1169" s="33">
        <v>112.91200000000001</v>
      </c>
      <c r="Y1169" s="33">
        <v>59.375999999999998</v>
      </c>
      <c r="Z1169" s="33">
        <v>22.405999999999999</v>
      </c>
      <c r="AA1169" s="33">
        <v>4.827</v>
      </c>
      <c r="AB1169" s="33">
        <v>0.53900000000000003</v>
      </c>
      <c r="AC1169" s="33">
        <v>0.03</v>
      </c>
    </row>
    <row r="1170" spans="1:29" ht="11.4" x14ac:dyDescent="0.2">
      <c r="A1170" s="29">
        <v>1153</v>
      </c>
      <c r="B1170" s="30" t="s">
        <v>54</v>
      </c>
      <c r="C1170" s="51" t="s">
        <v>148</v>
      </c>
      <c r="D1170" s="32"/>
      <c r="E1170" s="32">
        <v>270</v>
      </c>
      <c r="F1170" s="30" t="s">
        <v>107</v>
      </c>
      <c r="G1170" s="32">
        <v>914</v>
      </c>
      <c r="H1170" s="32">
        <v>2085</v>
      </c>
      <c r="I1170" s="33">
        <v>585.86500000000001</v>
      </c>
      <c r="J1170" s="33">
        <v>583.14400000000001</v>
      </c>
      <c r="K1170" s="33">
        <v>581.58399999999995</v>
      </c>
      <c r="L1170" s="33">
        <v>581.03499999999997</v>
      </c>
      <c r="M1170" s="33">
        <v>580.30700000000002</v>
      </c>
      <c r="N1170" s="33">
        <v>571.73400000000004</v>
      </c>
      <c r="O1170" s="33">
        <v>556.88599999999997</v>
      </c>
      <c r="P1170" s="33">
        <v>537.40499999999997</v>
      </c>
      <c r="Q1170" s="33">
        <v>511.25900000000001</v>
      </c>
      <c r="R1170" s="33">
        <v>480.411</v>
      </c>
      <c r="S1170" s="33">
        <v>443.67200000000003</v>
      </c>
      <c r="T1170" s="33">
        <v>400.95299999999997</v>
      </c>
      <c r="U1170" s="33">
        <v>349.43299999999999</v>
      </c>
      <c r="V1170" s="33">
        <v>287.25700000000001</v>
      </c>
      <c r="W1170" s="33">
        <v>213.983</v>
      </c>
      <c r="X1170" s="33">
        <v>137.33799999999999</v>
      </c>
      <c r="Y1170" s="33">
        <v>71.459999999999994</v>
      </c>
      <c r="Z1170" s="33">
        <v>27.75</v>
      </c>
      <c r="AA1170" s="33">
        <v>6.7889999999999997</v>
      </c>
      <c r="AB1170" s="33">
        <v>0.81799999999999995</v>
      </c>
      <c r="AC1170" s="33">
        <v>4.7E-2</v>
      </c>
    </row>
    <row r="1171" spans="1:29" ht="11.4" x14ac:dyDescent="0.2">
      <c r="A1171" s="29">
        <v>1154</v>
      </c>
      <c r="B1171" s="30" t="s">
        <v>54</v>
      </c>
      <c r="C1171" s="51" t="s">
        <v>148</v>
      </c>
      <c r="D1171" s="32"/>
      <c r="E1171" s="32">
        <v>270</v>
      </c>
      <c r="F1171" s="30" t="s">
        <v>107</v>
      </c>
      <c r="G1171" s="32">
        <v>914</v>
      </c>
      <c r="H1171" s="32">
        <v>2090</v>
      </c>
      <c r="I1171" s="33">
        <v>577.947</v>
      </c>
      <c r="J1171" s="33">
        <v>578.46</v>
      </c>
      <c r="K1171" s="33">
        <v>579.875</v>
      </c>
      <c r="L1171" s="33">
        <v>581.93200000000002</v>
      </c>
      <c r="M1171" s="33">
        <v>581.67700000000002</v>
      </c>
      <c r="N1171" s="33">
        <v>577.68200000000002</v>
      </c>
      <c r="O1171" s="33">
        <v>565.07600000000002</v>
      </c>
      <c r="P1171" s="33">
        <v>549.02300000000002</v>
      </c>
      <c r="Q1171" s="33">
        <v>528.83900000000006</v>
      </c>
      <c r="R1171" s="33">
        <v>502.33300000000003</v>
      </c>
      <c r="S1171" s="33">
        <v>469.488</v>
      </c>
      <c r="T1171" s="33">
        <v>428.815</v>
      </c>
      <c r="U1171" s="33">
        <v>380.53199999999998</v>
      </c>
      <c r="V1171" s="33">
        <v>320.36399999999998</v>
      </c>
      <c r="W1171" s="33">
        <v>248.053</v>
      </c>
      <c r="X1171" s="33">
        <v>166.09899999999999</v>
      </c>
      <c r="Y1171" s="33">
        <v>88.814999999999998</v>
      </c>
      <c r="Z1171" s="33">
        <v>34.526000000000003</v>
      </c>
      <c r="AA1171" s="33">
        <v>8.8149999999999995</v>
      </c>
      <c r="AB1171" s="33">
        <v>1.224</v>
      </c>
      <c r="AC1171" s="33">
        <v>7.4999999999999997E-2</v>
      </c>
    </row>
    <row r="1172" spans="1:29" ht="11.4" x14ac:dyDescent="0.2">
      <c r="A1172" s="29">
        <v>1155</v>
      </c>
      <c r="B1172" s="30" t="s">
        <v>54</v>
      </c>
      <c r="C1172" s="51" t="s">
        <v>148</v>
      </c>
      <c r="D1172" s="32"/>
      <c r="E1172" s="32">
        <v>270</v>
      </c>
      <c r="F1172" s="30" t="s">
        <v>107</v>
      </c>
      <c r="G1172" s="32">
        <v>914</v>
      </c>
      <c r="H1172" s="32">
        <v>2095</v>
      </c>
      <c r="I1172" s="33">
        <v>568.16099999999994</v>
      </c>
      <c r="J1172" s="33">
        <v>570.74199999999996</v>
      </c>
      <c r="K1172" s="33">
        <v>575.29</v>
      </c>
      <c r="L1172" s="33">
        <v>580.30600000000004</v>
      </c>
      <c r="M1172" s="33">
        <v>582.68799999999999</v>
      </c>
      <c r="N1172" s="33">
        <v>579.19399999999996</v>
      </c>
      <c r="O1172" s="33">
        <v>571.154</v>
      </c>
      <c r="P1172" s="33">
        <v>557.35500000000002</v>
      </c>
      <c r="Q1172" s="33">
        <v>540.60400000000004</v>
      </c>
      <c r="R1172" s="33">
        <v>520.02599999999995</v>
      </c>
      <c r="S1172" s="33">
        <v>491.44799999999998</v>
      </c>
      <c r="T1172" s="33">
        <v>454.54</v>
      </c>
      <c r="U1172" s="33">
        <v>408.09399999999999</v>
      </c>
      <c r="V1172" s="33">
        <v>350.452</v>
      </c>
      <c r="W1172" s="33">
        <v>278.75099999999998</v>
      </c>
      <c r="X1172" s="33">
        <v>195.05799999999999</v>
      </c>
      <c r="Y1172" s="33">
        <v>109.726</v>
      </c>
      <c r="Z1172" s="33">
        <v>44.338999999999999</v>
      </c>
      <c r="AA1172" s="33">
        <v>11.488</v>
      </c>
      <c r="AB1172" s="33">
        <v>1.6879999999999999</v>
      </c>
      <c r="AC1172" s="33">
        <v>0.12</v>
      </c>
    </row>
    <row r="1173" spans="1:29" ht="11.4" x14ac:dyDescent="0.2">
      <c r="A1173" s="29">
        <v>1156</v>
      </c>
      <c r="B1173" s="30" t="s">
        <v>54</v>
      </c>
      <c r="C1173" s="51" t="s">
        <v>148</v>
      </c>
      <c r="D1173" s="32"/>
      <c r="E1173" s="32">
        <v>270</v>
      </c>
      <c r="F1173" s="30" t="s">
        <v>107</v>
      </c>
      <c r="G1173" s="32">
        <v>914</v>
      </c>
      <c r="H1173" s="32">
        <v>2100</v>
      </c>
      <c r="I1173" s="33">
        <v>559.16399999999999</v>
      </c>
      <c r="J1173" s="33">
        <v>561.15</v>
      </c>
      <c r="K1173" s="33">
        <v>567.67499999999995</v>
      </c>
      <c r="L1173" s="33">
        <v>575.81299999999999</v>
      </c>
      <c r="M1173" s="33">
        <v>581.17899999999997</v>
      </c>
      <c r="N1173" s="33">
        <v>580.35199999999998</v>
      </c>
      <c r="O1173" s="33">
        <v>572.82399999999996</v>
      </c>
      <c r="P1173" s="33">
        <v>563.59100000000001</v>
      </c>
      <c r="Q1173" s="33">
        <v>549.12400000000002</v>
      </c>
      <c r="R1173" s="33">
        <v>532.01</v>
      </c>
      <c r="S1173" s="33">
        <v>509.30900000000003</v>
      </c>
      <c r="T1173" s="33">
        <v>476.60500000000002</v>
      </c>
      <c r="U1173" s="33">
        <v>433.76299999999998</v>
      </c>
      <c r="V1173" s="33">
        <v>377.53</v>
      </c>
      <c r="W1173" s="33">
        <v>307.245</v>
      </c>
      <c r="X1173" s="33">
        <v>222.04300000000001</v>
      </c>
      <c r="Y1173" s="33">
        <v>131.61699999999999</v>
      </c>
      <c r="Z1173" s="33">
        <v>56.594999999999999</v>
      </c>
      <c r="AA1173" s="33">
        <v>15.448</v>
      </c>
      <c r="AB1173" s="33">
        <v>2.3380000000000001</v>
      </c>
      <c r="AC1173" s="33">
        <v>0.17799999999999999</v>
      </c>
    </row>
    <row r="1174" spans="1:29" ht="11.4" x14ac:dyDescent="0.2">
      <c r="A1174" s="29">
        <v>1157</v>
      </c>
      <c r="B1174" s="30" t="s">
        <v>54</v>
      </c>
      <c r="C1174" s="51" t="s">
        <v>149</v>
      </c>
      <c r="D1174" s="32"/>
      <c r="E1174" s="32">
        <v>288</v>
      </c>
      <c r="F1174" s="30" t="s">
        <v>107</v>
      </c>
      <c r="G1174" s="32">
        <v>914</v>
      </c>
      <c r="H1174" s="32">
        <v>2020</v>
      </c>
      <c r="I1174" s="33">
        <v>4169.4359999999997</v>
      </c>
      <c r="J1174" s="33">
        <v>3888.4349999999999</v>
      </c>
      <c r="K1174" s="33">
        <v>3479.8710000000001</v>
      </c>
      <c r="L1174" s="33">
        <v>3136.85</v>
      </c>
      <c r="M1174" s="33">
        <v>2860.3359999999998</v>
      </c>
      <c r="N1174" s="33">
        <v>2538.2550000000001</v>
      </c>
      <c r="O1174" s="33">
        <v>2266.0619999999999</v>
      </c>
      <c r="P1174" s="33">
        <v>1924.356</v>
      </c>
      <c r="Q1174" s="33">
        <v>1625.913</v>
      </c>
      <c r="R1174" s="33">
        <v>1405.337</v>
      </c>
      <c r="S1174" s="33">
        <v>1189.26</v>
      </c>
      <c r="T1174" s="33">
        <v>945.71900000000005</v>
      </c>
      <c r="U1174" s="33">
        <v>667.31200000000001</v>
      </c>
      <c r="V1174" s="33">
        <v>423.755</v>
      </c>
      <c r="W1174" s="33">
        <v>298.34399999999999</v>
      </c>
      <c r="X1174" s="33">
        <v>158.446</v>
      </c>
      <c r="Y1174" s="33">
        <v>69.641000000000005</v>
      </c>
      <c r="Z1174" s="33">
        <v>21.411999999999999</v>
      </c>
      <c r="AA1174" s="33">
        <v>3.84</v>
      </c>
      <c r="AB1174" s="33">
        <v>0.35</v>
      </c>
      <c r="AC1174" s="33">
        <v>1.4999999999999999E-2</v>
      </c>
    </row>
    <row r="1175" spans="1:29" ht="11.4" x14ac:dyDescent="0.2">
      <c r="A1175" s="29">
        <v>1158</v>
      </c>
      <c r="B1175" s="30" t="s">
        <v>54</v>
      </c>
      <c r="C1175" s="51" t="s">
        <v>149</v>
      </c>
      <c r="D1175" s="32"/>
      <c r="E1175" s="32">
        <v>288</v>
      </c>
      <c r="F1175" s="30" t="s">
        <v>107</v>
      </c>
      <c r="G1175" s="32">
        <v>914</v>
      </c>
      <c r="H1175" s="32">
        <v>2025</v>
      </c>
      <c r="I1175" s="33">
        <v>4366.5420000000004</v>
      </c>
      <c r="J1175" s="33">
        <v>4111.6499999999996</v>
      </c>
      <c r="K1175" s="33">
        <v>3854.377</v>
      </c>
      <c r="L1175" s="33">
        <v>3449.3310000000001</v>
      </c>
      <c r="M1175" s="33">
        <v>3091.489</v>
      </c>
      <c r="N1175" s="33">
        <v>2808.8670000000002</v>
      </c>
      <c r="O1175" s="33">
        <v>2489.7449999999999</v>
      </c>
      <c r="P1175" s="33">
        <v>2218.902</v>
      </c>
      <c r="Q1175" s="33">
        <v>1877.595</v>
      </c>
      <c r="R1175" s="33">
        <v>1577.2339999999999</v>
      </c>
      <c r="S1175" s="33">
        <v>1349.3019999999999</v>
      </c>
      <c r="T1175" s="33">
        <v>1121.874</v>
      </c>
      <c r="U1175" s="33">
        <v>865.40200000000004</v>
      </c>
      <c r="V1175" s="33">
        <v>579.495</v>
      </c>
      <c r="W1175" s="33">
        <v>335.48700000000002</v>
      </c>
      <c r="X1175" s="33">
        <v>199.98400000000001</v>
      </c>
      <c r="Y1175" s="33">
        <v>81.564999999999998</v>
      </c>
      <c r="Z1175" s="33">
        <v>24.71</v>
      </c>
      <c r="AA1175" s="33">
        <v>4.7249999999999996</v>
      </c>
      <c r="AB1175" s="33">
        <v>0.46200000000000002</v>
      </c>
      <c r="AC1175" s="33">
        <v>2.4E-2</v>
      </c>
    </row>
    <row r="1176" spans="1:29" ht="11.4" x14ac:dyDescent="0.2">
      <c r="A1176" s="29">
        <v>1159</v>
      </c>
      <c r="B1176" s="30" t="s">
        <v>54</v>
      </c>
      <c r="C1176" s="51" t="s">
        <v>149</v>
      </c>
      <c r="D1176" s="32"/>
      <c r="E1176" s="32">
        <v>288</v>
      </c>
      <c r="F1176" s="30" t="s">
        <v>107</v>
      </c>
      <c r="G1176" s="32">
        <v>914</v>
      </c>
      <c r="H1176" s="32">
        <v>2030</v>
      </c>
      <c r="I1176" s="33">
        <v>4557.7879999999996</v>
      </c>
      <c r="J1176" s="33">
        <v>4313.8149999999996</v>
      </c>
      <c r="K1176" s="33">
        <v>4080.4540000000002</v>
      </c>
      <c r="L1176" s="33">
        <v>3824.8150000000001</v>
      </c>
      <c r="M1176" s="33">
        <v>3405.308</v>
      </c>
      <c r="N1176" s="33">
        <v>3041.893</v>
      </c>
      <c r="O1176" s="33">
        <v>2760.8620000000001</v>
      </c>
      <c r="P1176" s="33">
        <v>2442.94</v>
      </c>
      <c r="Q1176" s="33">
        <v>2169.7350000000001</v>
      </c>
      <c r="R1176" s="33">
        <v>1825.51</v>
      </c>
      <c r="S1176" s="33">
        <v>1518.018</v>
      </c>
      <c r="T1176" s="33">
        <v>1276.528</v>
      </c>
      <c r="U1176" s="33">
        <v>1030.365</v>
      </c>
      <c r="V1176" s="33">
        <v>755.16600000000005</v>
      </c>
      <c r="W1176" s="33">
        <v>462.09</v>
      </c>
      <c r="X1176" s="33">
        <v>227.46199999999999</v>
      </c>
      <c r="Y1176" s="33">
        <v>104.73399999999999</v>
      </c>
      <c r="Z1176" s="33">
        <v>29.678999999999998</v>
      </c>
      <c r="AA1176" s="33">
        <v>5.6319999999999997</v>
      </c>
      <c r="AB1176" s="33">
        <v>0.59299999999999997</v>
      </c>
      <c r="AC1176" s="33">
        <v>3.2000000000000001E-2</v>
      </c>
    </row>
    <row r="1177" spans="1:29" ht="11.4" x14ac:dyDescent="0.2">
      <c r="A1177" s="29">
        <v>1160</v>
      </c>
      <c r="B1177" s="30" t="s">
        <v>54</v>
      </c>
      <c r="C1177" s="51" t="s">
        <v>149</v>
      </c>
      <c r="D1177" s="32"/>
      <c r="E1177" s="32">
        <v>288</v>
      </c>
      <c r="F1177" s="30" t="s">
        <v>107</v>
      </c>
      <c r="G1177" s="32">
        <v>914</v>
      </c>
      <c r="H1177" s="32">
        <v>2035</v>
      </c>
      <c r="I1177" s="33">
        <v>4758.9920000000002</v>
      </c>
      <c r="J1177" s="33">
        <v>4509.6440000000002</v>
      </c>
      <c r="K1177" s="33">
        <v>4285.2610000000004</v>
      </c>
      <c r="L1177" s="33">
        <v>4052.701</v>
      </c>
      <c r="M1177" s="33">
        <v>3781.36</v>
      </c>
      <c r="N1177" s="33">
        <v>3356.3229999999999</v>
      </c>
      <c r="O1177" s="33">
        <v>2994.83</v>
      </c>
      <c r="P1177" s="33">
        <v>2713.645</v>
      </c>
      <c r="Q1177" s="33">
        <v>2393.0740000000001</v>
      </c>
      <c r="R1177" s="33">
        <v>2113.681</v>
      </c>
      <c r="S1177" s="33">
        <v>1760.7850000000001</v>
      </c>
      <c r="T1177" s="33">
        <v>1439.857</v>
      </c>
      <c r="U1177" s="33">
        <v>1176.451</v>
      </c>
      <c r="V1177" s="33">
        <v>903.37199999999996</v>
      </c>
      <c r="W1177" s="33">
        <v>606.43200000000002</v>
      </c>
      <c r="X1177" s="33">
        <v>316.96899999999999</v>
      </c>
      <c r="Y1177" s="33">
        <v>121.315</v>
      </c>
      <c r="Z1177" s="33">
        <v>39.082000000000001</v>
      </c>
      <c r="AA1177" s="33">
        <v>6.9960000000000004</v>
      </c>
      <c r="AB1177" s="33">
        <v>0.73499999999999999</v>
      </c>
      <c r="AC1177" s="33">
        <v>4.2999999999999997E-2</v>
      </c>
    </row>
    <row r="1178" spans="1:29" ht="11.4" x14ac:dyDescent="0.2">
      <c r="A1178" s="29">
        <v>1161</v>
      </c>
      <c r="B1178" s="30" t="s">
        <v>54</v>
      </c>
      <c r="C1178" s="51" t="s">
        <v>149</v>
      </c>
      <c r="D1178" s="32"/>
      <c r="E1178" s="32">
        <v>288</v>
      </c>
      <c r="F1178" s="30" t="s">
        <v>107</v>
      </c>
      <c r="G1178" s="32">
        <v>914</v>
      </c>
      <c r="H1178" s="32">
        <v>2040</v>
      </c>
      <c r="I1178" s="33">
        <v>4962.1760000000004</v>
      </c>
      <c r="J1178" s="33">
        <v>4714.8969999999999</v>
      </c>
      <c r="K1178" s="33">
        <v>4483.4840000000004</v>
      </c>
      <c r="L1178" s="33">
        <v>4259.1850000000004</v>
      </c>
      <c r="M1178" s="33">
        <v>4011.0189999999998</v>
      </c>
      <c r="N1178" s="33">
        <v>3732.2550000000001</v>
      </c>
      <c r="O1178" s="33">
        <v>3309.127</v>
      </c>
      <c r="P1178" s="33">
        <v>2947.8670000000002</v>
      </c>
      <c r="Q1178" s="33">
        <v>2662.442</v>
      </c>
      <c r="R1178" s="33">
        <v>2335.1849999999999</v>
      </c>
      <c r="S1178" s="33">
        <v>2042.6990000000001</v>
      </c>
      <c r="T1178" s="33">
        <v>1674.126</v>
      </c>
      <c r="U1178" s="33">
        <v>1331.2739999999999</v>
      </c>
      <c r="V1178" s="33">
        <v>1036.242</v>
      </c>
      <c r="W1178" s="33">
        <v>730.61500000000001</v>
      </c>
      <c r="X1178" s="33">
        <v>420.851</v>
      </c>
      <c r="Y1178" s="33">
        <v>172.24299999999999</v>
      </c>
      <c r="Z1178" s="33">
        <v>46.496000000000002</v>
      </c>
      <c r="AA1178" s="33">
        <v>9.5229999999999997</v>
      </c>
      <c r="AB1178" s="33">
        <v>0.95199999999999996</v>
      </c>
      <c r="AC1178" s="33">
        <v>5.5E-2</v>
      </c>
    </row>
    <row r="1179" spans="1:29" ht="11.4" x14ac:dyDescent="0.2">
      <c r="A1179" s="29">
        <v>1162</v>
      </c>
      <c r="B1179" s="30" t="s">
        <v>54</v>
      </c>
      <c r="C1179" s="51" t="s">
        <v>149</v>
      </c>
      <c r="D1179" s="32"/>
      <c r="E1179" s="32">
        <v>288</v>
      </c>
      <c r="F1179" s="30" t="s">
        <v>107</v>
      </c>
      <c r="G1179" s="32">
        <v>914</v>
      </c>
      <c r="H1179" s="32">
        <v>2045</v>
      </c>
      <c r="I1179" s="33">
        <v>5152.6980000000003</v>
      </c>
      <c r="J1179" s="33">
        <v>4921.8149999999996</v>
      </c>
      <c r="K1179" s="33">
        <v>4690.8620000000001</v>
      </c>
      <c r="L1179" s="33">
        <v>4458.8950000000004</v>
      </c>
      <c r="M1179" s="33">
        <v>4219.2449999999999</v>
      </c>
      <c r="N1179" s="33">
        <v>3963.3380000000002</v>
      </c>
      <c r="O1179" s="33">
        <v>3684.4270000000001</v>
      </c>
      <c r="P1179" s="33">
        <v>3261.4769999999999</v>
      </c>
      <c r="Q1179" s="33">
        <v>2896.21</v>
      </c>
      <c r="R1179" s="33">
        <v>2602.0529999999999</v>
      </c>
      <c r="S1179" s="33">
        <v>2260.7800000000002</v>
      </c>
      <c r="T1179" s="33">
        <v>1946.5719999999999</v>
      </c>
      <c r="U1179" s="33">
        <v>1552.759</v>
      </c>
      <c r="V1179" s="33">
        <v>1177.973</v>
      </c>
      <c r="W1179" s="33">
        <v>844.15</v>
      </c>
      <c r="X1179" s="33">
        <v>513.16899999999998</v>
      </c>
      <c r="Y1179" s="33">
        <v>233.09700000000001</v>
      </c>
      <c r="Z1179" s="33">
        <v>67.864000000000004</v>
      </c>
      <c r="AA1179" s="33">
        <v>11.744999999999999</v>
      </c>
      <c r="AB1179" s="33">
        <v>1.351</v>
      </c>
      <c r="AC1179" s="33">
        <v>7.3999999999999996E-2</v>
      </c>
    </row>
    <row r="1180" spans="1:29" ht="11.4" x14ac:dyDescent="0.2">
      <c r="A1180" s="29">
        <v>1163</v>
      </c>
      <c r="B1180" s="30" t="s">
        <v>54</v>
      </c>
      <c r="C1180" s="51" t="s">
        <v>149</v>
      </c>
      <c r="D1180" s="32"/>
      <c r="E1180" s="32">
        <v>288</v>
      </c>
      <c r="F1180" s="30" t="s">
        <v>107</v>
      </c>
      <c r="G1180" s="32">
        <v>914</v>
      </c>
      <c r="H1180" s="32">
        <v>2050</v>
      </c>
      <c r="I1180" s="33">
        <v>5302.384</v>
      </c>
      <c r="J1180" s="33">
        <v>5115.4939999999997</v>
      </c>
      <c r="K1180" s="33">
        <v>4899.518</v>
      </c>
      <c r="L1180" s="33">
        <v>4667.4610000000002</v>
      </c>
      <c r="M1180" s="33">
        <v>4420.3459999999995</v>
      </c>
      <c r="N1180" s="33">
        <v>4172.8500000000004</v>
      </c>
      <c r="O1180" s="33">
        <v>3916.2939999999999</v>
      </c>
      <c r="P1180" s="33">
        <v>3635.4110000000001</v>
      </c>
      <c r="Q1180" s="33">
        <v>3208.17</v>
      </c>
      <c r="R1180" s="33">
        <v>2834.2779999999998</v>
      </c>
      <c r="S1180" s="33">
        <v>2523.2249999999999</v>
      </c>
      <c r="T1180" s="33">
        <v>2158.9409999999998</v>
      </c>
      <c r="U1180" s="33">
        <v>1810.9369999999999</v>
      </c>
      <c r="V1180" s="33">
        <v>1380.171</v>
      </c>
      <c r="W1180" s="33">
        <v>966.58699999999999</v>
      </c>
      <c r="X1180" s="33">
        <v>600.24</v>
      </c>
      <c r="Y1180" s="33">
        <v>289.80200000000002</v>
      </c>
      <c r="Z1180" s="33">
        <v>94.405000000000001</v>
      </c>
      <c r="AA1180" s="33">
        <v>17.760999999999999</v>
      </c>
      <c r="AB1180" s="33">
        <v>1.74</v>
      </c>
      <c r="AC1180" s="33">
        <v>0.108</v>
      </c>
    </row>
    <row r="1181" spans="1:29" ht="11.4" x14ac:dyDescent="0.2">
      <c r="A1181" s="29">
        <v>1164</v>
      </c>
      <c r="B1181" s="30" t="s">
        <v>54</v>
      </c>
      <c r="C1181" s="51" t="s">
        <v>149</v>
      </c>
      <c r="D1181" s="32"/>
      <c r="E1181" s="32">
        <v>288</v>
      </c>
      <c r="F1181" s="30" t="s">
        <v>107</v>
      </c>
      <c r="G1181" s="32">
        <v>914</v>
      </c>
      <c r="H1181" s="32">
        <v>2055</v>
      </c>
      <c r="I1181" s="33">
        <v>5405.0119999999997</v>
      </c>
      <c r="J1181" s="33">
        <v>5268.2939999999999</v>
      </c>
      <c r="K1181" s="33">
        <v>5094.7889999999998</v>
      </c>
      <c r="L1181" s="33">
        <v>4877.1480000000001</v>
      </c>
      <c r="M1181" s="33">
        <v>4630.0910000000003</v>
      </c>
      <c r="N1181" s="33">
        <v>4375.1629999999996</v>
      </c>
      <c r="O1181" s="33">
        <v>4126.799</v>
      </c>
      <c r="P1181" s="33">
        <v>3867.777</v>
      </c>
      <c r="Q1181" s="33">
        <v>3579.95</v>
      </c>
      <c r="R1181" s="33">
        <v>3143.56</v>
      </c>
      <c r="S1181" s="33">
        <v>2752.62</v>
      </c>
      <c r="T1181" s="33">
        <v>2414.6460000000002</v>
      </c>
      <c r="U1181" s="33">
        <v>2014.758</v>
      </c>
      <c r="V1181" s="33">
        <v>1617.202</v>
      </c>
      <c r="W1181" s="33">
        <v>1141.0989999999999</v>
      </c>
      <c r="X1181" s="33">
        <v>696.12599999999998</v>
      </c>
      <c r="Y1181" s="33">
        <v>345.90199999999999</v>
      </c>
      <c r="Z1181" s="33">
        <v>120.759</v>
      </c>
      <c r="AA1181" s="33">
        <v>25.603999999999999</v>
      </c>
      <c r="AB1181" s="33">
        <v>2.7469999999999999</v>
      </c>
      <c r="AC1181" s="33">
        <v>0.14499999999999999</v>
      </c>
    </row>
    <row r="1182" spans="1:29" ht="11.4" x14ac:dyDescent="0.2">
      <c r="A1182" s="29">
        <v>1165</v>
      </c>
      <c r="B1182" s="30" t="s">
        <v>54</v>
      </c>
      <c r="C1182" s="51" t="s">
        <v>149</v>
      </c>
      <c r="D1182" s="32"/>
      <c r="E1182" s="32">
        <v>288</v>
      </c>
      <c r="F1182" s="30" t="s">
        <v>107</v>
      </c>
      <c r="G1182" s="32">
        <v>914</v>
      </c>
      <c r="H1182" s="32">
        <v>2060</v>
      </c>
      <c r="I1182" s="33">
        <v>5482.7659999999996</v>
      </c>
      <c r="J1182" s="33">
        <v>5373.5990000000002</v>
      </c>
      <c r="K1182" s="33">
        <v>5249</v>
      </c>
      <c r="L1182" s="33">
        <v>5073.2569999999996</v>
      </c>
      <c r="M1182" s="33">
        <v>4840.6279999999997</v>
      </c>
      <c r="N1182" s="33">
        <v>4585.723</v>
      </c>
      <c r="O1182" s="33">
        <v>4329.8609999999999</v>
      </c>
      <c r="P1182" s="33">
        <v>4078.8440000000001</v>
      </c>
      <c r="Q1182" s="33">
        <v>3812.2489999999998</v>
      </c>
      <c r="R1182" s="33">
        <v>3511.7979999999998</v>
      </c>
      <c r="S1182" s="33">
        <v>3057.3789999999999</v>
      </c>
      <c r="T1182" s="33">
        <v>2639.4830000000002</v>
      </c>
      <c r="U1182" s="33">
        <v>2260.4270000000001</v>
      </c>
      <c r="V1182" s="33">
        <v>1807.9</v>
      </c>
      <c r="W1182" s="33">
        <v>1347.5840000000001</v>
      </c>
      <c r="X1182" s="33">
        <v>832.79700000000003</v>
      </c>
      <c r="Y1182" s="33">
        <v>409.71499999999997</v>
      </c>
      <c r="Z1182" s="33">
        <v>148.56</v>
      </c>
      <c r="AA1182" s="33">
        <v>34.036000000000001</v>
      </c>
      <c r="AB1182" s="33">
        <v>4.141</v>
      </c>
      <c r="AC1182" s="33">
        <v>0.23699999999999999</v>
      </c>
    </row>
    <row r="1183" spans="1:29" ht="11.4" x14ac:dyDescent="0.2">
      <c r="A1183" s="29">
        <v>1166</v>
      </c>
      <c r="B1183" s="30" t="s">
        <v>54</v>
      </c>
      <c r="C1183" s="51" t="s">
        <v>149</v>
      </c>
      <c r="D1183" s="32"/>
      <c r="E1183" s="32">
        <v>288</v>
      </c>
      <c r="F1183" s="30" t="s">
        <v>107</v>
      </c>
      <c r="G1183" s="32">
        <v>914</v>
      </c>
      <c r="H1183" s="32">
        <v>2065</v>
      </c>
      <c r="I1183" s="33">
        <v>5546.527</v>
      </c>
      <c r="J1183" s="33">
        <v>5453.8140000000003</v>
      </c>
      <c r="K1183" s="33">
        <v>5355.6610000000001</v>
      </c>
      <c r="L1183" s="33">
        <v>5228.3310000000001</v>
      </c>
      <c r="M1183" s="33">
        <v>5037.4719999999998</v>
      </c>
      <c r="N1183" s="33">
        <v>4796.92</v>
      </c>
      <c r="O1183" s="33">
        <v>4540.9790000000003</v>
      </c>
      <c r="P1183" s="33">
        <v>4282.4409999999998</v>
      </c>
      <c r="Q1183" s="33">
        <v>4023.538</v>
      </c>
      <c r="R1183" s="33">
        <v>3743.4760000000001</v>
      </c>
      <c r="S1183" s="33">
        <v>3420.16</v>
      </c>
      <c r="T1183" s="33">
        <v>2937.547</v>
      </c>
      <c r="U1183" s="33">
        <v>2478.5880000000002</v>
      </c>
      <c r="V1183" s="33">
        <v>2038.345</v>
      </c>
      <c r="W1183" s="33">
        <v>1518.713</v>
      </c>
      <c r="X1183" s="33">
        <v>996.98</v>
      </c>
      <c r="Y1183" s="33">
        <v>500.88499999999999</v>
      </c>
      <c r="Z1183" s="33">
        <v>181.506</v>
      </c>
      <c r="AA1183" s="33">
        <v>43.576000000000001</v>
      </c>
      <c r="AB1183" s="33">
        <v>5.7679999999999998</v>
      </c>
      <c r="AC1183" s="33">
        <v>0.373</v>
      </c>
    </row>
    <row r="1184" spans="1:29" ht="11.4" x14ac:dyDescent="0.2">
      <c r="A1184" s="29">
        <v>1167</v>
      </c>
      <c r="B1184" s="30" t="s">
        <v>54</v>
      </c>
      <c r="C1184" s="51" t="s">
        <v>149</v>
      </c>
      <c r="D1184" s="32"/>
      <c r="E1184" s="32">
        <v>288</v>
      </c>
      <c r="F1184" s="30" t="s">
        <v>107</v>
      </c>
      <c r="G1184" s="32">
        <v>914</v>
      </c>
      <c r="H1184" s="32">
        <v>2070</v>
      </c>
      <c r="I1184" s="33">
        <v>5584.1149999999998</v>
      </c>
      <c r="J1184" s="33">
        <v>5519.71</v>
      </c>
      <c r="K1184" s="33">
        <v>5437.1239999999998</v>
      </c>
      <c r="L1184" s="33">
        <v>5335.8140000000003</v>
      </c>
      <c r="M1184" s="33">
        <v>5193.3519999999999</v>
      </c>
      <c r="N1184" s="33">
        <v>4994.3789999999999</v>
      </c>
      <c r="O1184" s="33">
        <v>4752.5879999999997</v>
      </c>
      <c r="P1184" s="33">
        <v>4493.9350000000004</v>
      </c>
      <c r="Q1184" s="33">
        <v>4227.4409999999998</v>
      </c>
      <c r="R1184" s="33">
        <v>3954.6509999999998</v>
      </c>
      <c r="S1184" s="33">
        <v>3650.4459999999999</v>
      </c>
      <c r="T1184" s="33">
        <v>3292.4259999999999</v>
      </c>
      <c r="U1184" s="33">
        <v>2766.9630000000002</v>
      </c>
      <c r="V1184" s="33">
        <v>2246.047</v>
      </c>
      <c r="W1184" s="33">
        <v>1726.307</v>
      </c>
      <c r="X1184" s="33">
        <v>1139.2090000000001</v>
      </c>
      <c r="Y1184" s="33">
        <v>612.84699999999998</v>
      </c>
      <c r="Z1184" s="33">
        <v>228.935</v>
      </c>
      <c r="AA1184" s="33">
        <v>55.426000000000002</v>
      </c>
      <c r="AB1184" s="33">
        <v>7.7530000000000001</v>
      </c>
      <c r="AC1184" s="33">
        <v>0.54600000000000004</v>
      </c>
    </row>
    <row r="1185" spans="1:29" ht="11.4" x14ac:dyDescent="0.2">
      <c r="A1185" s="29">
        <v>1168</v>
      </c>
      <c r="B1185" s="30" t="s">
        <v>54</v>
      </c>
      <c r="C1185" s="51" t="s">
        <v>149</v>
      </c>
      <c r="D1185" s="32"/>
      <c r="E1185" s="32">
        <v>288</v>
      </c>
      <c r="F1185" s="30" t="s">
        <v>107</v>
      </c>
      <c r="G1185" s="32">
        <v>914</v>
      </c>
      <c r="H1185" s="32">
        <v>2075</v>
      </c>
      <c r="I1185" s="33">
        <v>5623.4989999999998</v>
      </c>
      <c r="J1185" s="33">
        <v>5559.1750000000002</v>
      </c>
      <c r="K1185" s="33">
        <v>5504.0720000000001</v>
      </c>
      <c r="L1185" s="33">
        <v>5418.0559999999996</v>
      </c>
      <c r="M1185" s="33">
        <v>5301.7619999999997</v>
      </c>
      <c r="N1185" s="33">
        <v>5150.9570000000003</v>
      </c>
      <c r="O1185" s="33">
        <v>4950.4719999999998</v>
      </c>
      <c r="P1185" s="33">
        <v>4705.8289999999997</v>
      </c>
      <c r="Q1185" s="33">
        <v>4439.1589999999997</v>
      </c>
      <c r="R1185" s="33">
        <v>4158.6959999999999</v>
      </c>
      <c r="S1185" s="33">
        <v>3861.0610000000001</v>
      </c>
      <c r="T1185" s="33">
        <v>3520.6680000000001</v>
      </c>
      <c r="U1185" s="33">
        <v>3110.65</v>
      </c>
      <c r="V1185" s="33">
        <v>2519.6819999999998</v>
      </c>
      <c r="W1185" s="33">
        <v>1917.8430000000001</v>
      </c>
      <c r="X1185" s="33">
        <v>1313.1369999999999</v>
      </c>
      <c r="Y1185" s="33">
        <v>716.00099999999998</v>
      </c>
      <c r="Z1185" s="33">
        <v>289.14699999999999</v>
      </c>
      <c r="AA1185" s="33">
        <v>72.850999999999999</v>
      </c>
      <c r="AB1185" s="33">
        <v>10.366</v>
      </c>
      <c r="AC1185" s="33">
        <v>0.77100000000000002</v>
      </c>
    </row>
    <row r="1186" spans="1:29" ht="11.4" x14ac:dyDescent="0.2">
      <c r="A1186" s="29">
        <v>1169</v>
      </c>
      <c r="B1186" s="30" t="s">
        <v>54</v>
      </c>
      <c r="C1186" s="51" t="s">
        <v>149</v>
      </c>
      <c r="D1186" s="32"/>
      <c r="E1186" s="32">
        <v>288</v>
      </c>
      <c r="F1186" s="30" t="s">
        <v>107</v>
      </c>
      <c r="G1186" s="32">
        <v>914</v>
      </c>
      <c r="H1186" s="32">
        <v>2080</v>
      </c>
      <c r="I1186" s="33">
        <v>5603.7520000000004</v>
      </c>
      <c r="J1186" s="33">
        <v>5600.2110000000002</v>
      </c>
      <c r="K1186" s="33">
        <v>5544.549</v>
      </c>
      <c r="L1186" s="33">
        <v>5485.7479999999996</v>
      </c>
      <c r="M1186" s="33">
        <v>5384.9250000000002</v>
      </c>
      <c r="N1186" s="33">
        <v>5260.3469999999998</v>
      </c>
      <c r="O1186" s="33">
        <v>5107.7299999999996</v>
      </c>
      <c r="P1186" s="33">
        <v>4904.1130000000003</v>
      </c>
      <c r="Q1186" s="33">
        <v>4651.335</v>
      </c>
      <c r="R1186" s="33">
        <v>4370.6130000000003</v>
      </c>
      <c r="S1186" s="33">
        <v>4065.1010000000001</v>
      </c>
      <c r="T1186" s="33">
        <v>3730.7249999999999</v>
      </c>
      <c r="U1186" s="33">
        <v>3336.3890000000001</v>
      </c>
      <c r="V1186" s="33">
        <v>2846.6390000000001</v>
      </c>
      <c r="W1186" s="33">
        <v>2169.4490000000001</v>
      </c>
      <c r="X1186" s="33">
        <v>1479.6890000000001</v>
      </c>
      <c r="Y1186" s="33">
        <v>844.31</v>
      </c>
      <c r="Z1186" s="33">
        <v>349.12700000000001</v>
      </c>
      <c r="AA1186" s="33">
        <v>96.045000000000002</v>
      </c>
      <c r="AB1186" s="33">
        <v>14.362</v>
      </c>
      <c r="AC1186" s="33">
        <v>1.087</v>
      </c>
    </row>
    <row r="1187" spans="1:29" ht="11.4" x14ac:dyDescent="0.2">
      <c r="A1187" s="29">
        <v>1170</v>
      </c>
      <c r="B1187" s="30" t="s">
        <v>54</v>
      </c>
      <c r="C1187" s="51" t="s">
        <v>149</v>
      </c>
      <c r="D1187" s="32"/>
      <c r="E1187" s="32">
        <v>288</v>
      </c>
      <c r="F1187" s="30" t="s">
        <v>107</v>
      </c>
      <c r="G1187" s="32">
        <v>914</v>
      </c>
      <c r="H1187" s="32">
        <v>2085</v>
      </c>
      <c r="I1187" s="33">
        <v>5563.8239999999996</v>
      </c>
      <c r="J1187" s="33">
        <v>5582.1490000000003</v>
      </c>
      <c r="K1187" s="33">
        <v>5586.44</v>
      </c>
      <c r="L1187" s="33">
        <v>5526.9459999999999</v>
      </c>
      <c r="M1187" s="33">
        <v>5453.53</v>
      </c>
      <c r="N1187" s="33">
        <v>5344.518</v>
      </c>
      <c r="O1187" s="33">
        <v>5218.0540000000001</v>
      </c>
      <c r="P1187" s="33">
        <v>5062.098</v>
      </c>
      <c r="Q1187" s="33">
        <v>4850.09</v>
      </c>
      <c r="R1187" s="33">
        <v>4583.1139999999996</v>
      </c>
      <c r="S1187" s="33">
        <v>4277.1180000000004</v>
      </c>
      <c r="T1187" s="33">
        <v>3934.8539999999998</v>
      </c>
      <c r="U1187" s="33">
        <v>3545.808</v>
      </c>
      <c r="V1187" s="33">
        <v>3067.7919999999999</v>
      </c>
      <c r="W1187" s="33">
        <v>2470.6089999999999</v>
      </c>
      <c r="X1187" s="33">
        <v>1696.9269999999999</v>
      </c>
      <c r="Y1187" s="33">
        <v>972.56899999999996</v>
      </c>
      <c r="Z1187" s="33">
        <v>425.08100000000002</v>
      </c>
      <c r="AA1187" s="33">
        <v>120.944</v>
      </c>
      <c r="AB1187" s="33">
        <v>19.937000000000001</v>
      </c>
      <c r="AC1187" s="33">
        <v>1.583</v>
      </c>
    </row>
    <row r="1188" spans="1:29" ht="11.4" x14ac:dyDescent="0.2">
      <c r="A1188" s="29">
        <v>1171</v>
      </c>
      <c r="B1188" s="30" t="s">
        <v>54</v>
      </c>
      <c r="C1188" s="51" t="s">
        <v>149</v>
      </c>
      <c r="D1188" s="32"/>
      <c r="E1188" s="32">
        <v>288</v>
      </c>
      <c r="F1188" s="30" t="s">
        <v>107</v>
      </c>
      <c r="G1188" s="32">
        <v>914</v>
      </c>
      <c r="H1188" s="32">
        <v>2090</v>
      </c>
      <c r="I1188" s="33">
        <v>5488.56</v>
      </c>
      <c r="J1188" s="33">
        <v>5543.7330000000002</v>
      </c>
      <c r="K1188" s="33">
        <v>5569.3149999999996</v>
      </c>
      <c r="L1188" s="33">
        <v>5569.4870000000001</v>
      </c>
      <c r="M1188" s="33">
        <v>5495.652</v>
      </c>
      <c r="N1188" s="33">
        <v>5414.1189999999997</v>
      </c>
      <c r="O1188" s="33">
        <v>5303.2269999999999</v>
      </c>
      <c r="P1188" s="33">
        <v>5173.4669999999996</v>
      </c>
      <c r="Q1188" s="33">
        <v>5008.9949999999999</v>
      </c>
      <c r="R1188" s="33">
        <v>4782.5379999999996</v>
      </c>
      <c r="S1188" s="33">
        <v>4489.9830000000002</v>
      </c>
      <c r="T1188" s="33">
        <v>4147.1890000000003</v>
      </c>
      <c r="U1188" s="33">
        <v>3750.38</v>
      </c>
      <c r="V1188" s="33">
        <v>3275.3719999999998</v>
      </c>
      <c r="W1188" s="33">
        <v>2683.2339999999999</v>
      </c>
      <c r="X1188" s="33">
        <v>1958.248</v>
      </c>
      <c r="Y1188" s="33">
        <v>1139.4780000000001</v>
      </c>
      <c r="Z1188" s="33">
        <v>505.22800000000001</v>
      </c>
      <c r="AA1188" s="33">
        <v>153.505</v>
      </c>
      <c r="AB1188" s="33">
        <v>26.44</v>
      </c>
      <c r="AC1188" s="33">
        <v>2.3180000000000001</v>
      </c>
    </row>
    <row r="1189" spans="1:29" ht="11.4" x14ac:dyDescent="0.2">
      <c r="A1189" s="29">
        <v>1172</v>
      </c>
      <c r="B1189" s="30" t="s">
        <v>54</v>
      </c>
      <c r="C1189" s="51" t="s">
        <v>149</v>
      </c>
      <c r="D1189" s="32"/>
      <c r="E1189" s="32">
        <v>288</v>
      </c>
      <c r="F1189" s="30" t="s">
        <v>107</v>
      </c>
      <c r="G1189" s="32">
        <v>914</v>
      </c>
      <c r="H1189" s="32">
        <v>2095</v>
      </c>
      <c r="I1189" s="33">
        <v>5415.5420000000004</v>
      </c>
      <c r="J1189" s="33">
        <v>5469.848</v>
      </c>
      <c r="K1189" s="33">
        <v>5531.6769999999997</v>
      </c>
      <c r="L1189" s="33">
        <v>5553.0730000000003</v>
      </c>
      <c r="M1189" s="33">
        <v>5539.0680000000002</v>
      </c>
      <c r="N1189" s="33">
        <v>5457.3829999999998</v>
      </c>
      <c r="O1189" s="33">
        <v>5373.9669999999996</v>
      </c>
      <c r="P1189" s="33">
        <v>5259.915</v>
      </c>
      <c r="Q1189" s="33">
        <v>5121.8739999999998</v>
      </c>
      <c r="R1189" s="33">
        <v>4942.9040000000005</v>
      </c>
      <c r="S1189" s="33">
        <v>4690.5060000000003</v>
      </c>
      <c r="T1189" s="33">
        <v>4361.1459999999997</v>
      </c>
      <c r="U1189" s="33">
        <v>3964.011</v>
      </c>
      <c r="V1189" s="33">
        <v>3480.4560000000001</v>
      </c>
      <c r="W1189" s="33">
        <v>2887.1660000000002</v>
      </c>
      <c r="X1189" s="33">
        <v>2155.299</v>
      </c>
      <c r="Y1189" s="33">
        <v>1343.479</v>
      </c>
      <c r="Z1189" s="33">
        <v>611.00900000000001</v>
      </c>
      <c r="AA1189" s="33">
        <v>190.36799999999999</v>
      </c>
      <c r="AB1189" s="33">
        <v>35.415999999999997</v>
      </c>
      <c r="AC1189" s="33">
        <v>3.2679999999999998</v>
      </c>
    </row>
    <row r="1190" spans="1:29" ht="11.4" x14ac:dyDescent="0.2">
      <c r="A1190" s="29">
        <v>1173</v>
      </c>
      <c r="B1190" s="30" t="s">
        <v>54</v>
      </c>
      <c r="C1190" s="51" t="s">
        <v>149</v>
      </c>
      <c r="D1190" s="32"/>
      <c r="E1190" s="32">
        <v>288</v>
      </c>
      <c r="F1190" s="30" t="s">
        <v>107</v>
      </c>
      <c r="G1190" s="32">
        <v>914</v>
      </c>
      <c r="H1190" s="32">
        <v>2100</v>
      </c>
      <c r="I1190" s="33">
        <v>5322.6059999999998</v>
      </c>
      <c r="J1190" s="33">
        <v>5398.0069999999996</v>
      </c>
      <c r="K1190" s="33">
        <v>5458.6260000000002</v>
      </c>
      <c r="L1190" s="33">
        <v>5516.1890000000003</v>
      </c>
      <c r="M1190" s="33">
        <v>5523.7529999999997</v>
      </c>
      <c r="N1190" s="33">
        <v>5501.9040000000005</v>
      </c>
      <c r="O1190" s="33">
        <v>5418.53</v>
      </c>
      <c r="P1190" s="33">
        <v>5332.0889999999999</v>
      </c>
      <c r="Q1190" s="33">
        <v>5210.0770000000002</v>
      </c>
      <c r="R1190" s="33">
        <v>5057.8919999999998</v>
      </c>
      <c r="S1190" s="33">
        <v>4852.9139999999998</v>
      </c>
      <c r="T1190" s="33">
        <v>4563.4660000000003</v>
      </c>
      <c r="U1190" s="33">
        <v>4179.7209999999995</v>
      </c>
      <c r="V1190" s="33">
        <v>3694.8119999999999</v>
      </c>
      <c r="W1190" s="33">
        <v>3090.433</v>
      </c>
      <c r="X1190" s="33">
        <v>2348.3429999999998</v>
      </c>
      <c r="Y1190" s="33">
        <v>1509.0150000000001</v>
      </c>
      <c r="Z1190" s="33">
        <v>742.346</v>
      </c>
      <c r="AA1190" s="33">
        <v>239.78100000000001</v>
      </c>
      <c r="AB1190" s="33">
        <v>46.265999999999998</v>
      </c>
      <c r="AC1190" s="33">
        <v>4.6390000000000002</v>
      </c>
    </row>
    <row r="1191" spans="1:29" ht="11.4" x14ac:dyDescent="0.2">
      <c r="A1191" s="29">
        <v>1174</v>
      </c>
      <c r="B1191" s="30" t="s">
        <v>54</v>
      </c>
      <c r="C1191" s="51" t="s">
        <v>150</v>
      </c>
      <c r="D1191" s="32"/>
      <c r="E1191" s="32">
        <v>324</v>
      </c>
      <c r="F1191" s="30" t="s">
        <v>107</v>
      </c>
      <c r="G1191" s="32">
        <v>914</v>
      </c>
      <c r="H1191" s="32">
        <v>2020</v>
      </c>
      <c r="I1191" s="33">
        <v>2100.1109999999999</v>
      </c>
      <c r="J1191" s="33">
        <v>1865.5129999999999</v>
      </c>
      <c r="K1191" s="33">
        <v>1687.9059999999999</v>
      </c>
      <c r="L1191" s="33">
        <v>1511.548</v>
      </c>
      <c r="M1191" s="33">
        <v>1305.0250000000001</v>
      </c>
      <c r="N1191" s="33">
        <v>1060.7139999999999</v>
      </c>
      <c r="O1191" s="33">
        <v>828.43899999999996</v>
      </c>
      <c r="P1191" s="33">
        <v>642.42700000000002</v>
      </c>
      <c r="Q1191" s="33">
        <v>500.18099999999998</v>
      </c>
      <c r="R1191" s="33">
        <v>398.25799999999998</v>
      </c>
      <c r="S1191" s="33">
        <v>332.92099999999999</v>
      </c>
      <c r="T1191" s="33">
        <v>281.60300000000001</v>
      </c>
      <c r="U1191" s="33">
        <v>230.42699999999999</v>
      </c>
      <c r="V1191" s="33">
        <v>177.72200000000001</v>
      </c>
      <c r="W1191" s="33">
        <v>105.836</v>
      </c>
      <c r="X1191" s="33">
        <v>65.414000000000001</v>
      </c>
      <c r="Y1191" s="33">
        <v>29.196999999999999</v>
      </c>
      <c r="Z1191" s="33">
        <v>8.1820000000000004</v>
      </c>
      <c r="AA1191" s="33">
        <v>1.27</v>
      </c>
      <c r="AB1191" s="33">
        <v>9.4E-2</v>
      </c>
      <c r="AC1191" s="33">
        <v>4.0000000000000001E-3</v>
      </c>
    </row>
    <row r="1192" spans="1:29" ht="11.4" x14ac:dyDescent="0.2">
      <c r="A1192" s="29">
        <v>1175</v>
      </c>
      <c r="B1192" s="30" t="s">
        <v>54</v>
      </c>
      <c r="C1192" s="51" t="s">
        <v>150</v>
      </c>
      <c r="D1192" s="32"/>
      <c r="E1192" s="32">
        <v>324</v>
      </c>
      <c r="F1192" s="30" t="s">
        <v>107</v>
      </c>
      <c r="G1192" s="32">
        <v>914</v>
      </c>
      <c r="H1192" s="32">
        <v>2025</v>
      </c>
      <c r="I1192" s="33">
        <v>2295.2130000000002</v>
      </c>
      <c r="J1192" s="33">
        <v>2055.627</v>
      </c>
      <c r="K1192" s="33">
        <v>1847.3240000000001</v>
      </c>
      <c r="L1192" s="33">
        <v>1671.3720000000001</v>
      </c>
      <c r="M1192" s="33">
        <v>1487.1610000000001</v>
      </c>
      <c r="N1192" s="33">
        <v>1279.8309999999999</v>
      </c>
      <c r="O1192" s="33">
        <v>1039.944</v>
      </c>
      <c r="P1192" s="33">
        <v>810.61300000000006</v>
      </c>
      <c r="Q1192" s="33">
        <v>626.226</v>
      </c>
      <c r="R1192" s="33">
        <v>484.834</v>
      </c>
      <c r="S1192" s="33">
        <v>382.13900000000001</v>
      </c>
      <c r="T1192" s="33">
        <v>313.84300000000002</v>
      </c>
      <c r="U1192" s="33">
        <v>257.25400000000002</v>
      </c>
      <c r="V1192" s="33">
        <v>199.24700000000001</v>
      </c>
      <c r="W1192" s="33">
        <v>139.547</v>
      </c>
      <c r="X1192" s="33">
        <v>70.021000000000001</v>
      </c>
      <c r="Y1192" s="33">
        <v>32.579000000000001</v>
      </c>
      <c r="Z1192" s="33">
        <v>9.468</v>
      </c>
      <c r="AA1192" s="33">
        <v>1.49</v>
      </c>
      <c r="AB1192" s="33">
        <v>0.11</v>
      </c>
      <c r="AC1192" s="33">
        <v>5.0000000000000001E-3</v>
      </c>
    </row>
    <row r="1193" spans="1:29" ht="11.4" x14ac:dyDescent="0.2">
      <c r="A1193" s="29">
        <v>1176</v>
      </c>
      <c r="B1193" s="30" t="s">
        <v>54</v>
      </c>
      <c r="C1193" s="51" t="s">
        <v>150</v>
      </c>
      <c r="D1193" s="32"/>
      <c r="E1193" s="32">
        <v>324</v>
      </c>
      <c r="F1193" s="30" t="s">
        <v>107</v>
      </c>
      <c r="G1193" s="32">
        <v>914</v>
      </c>
      <c r="H1193" s="32">
        <v>2030</v>
      </c>
      <c r="I1193" s="33">
        <v>2471.08</v>
      </c>
      <c r="J1193" s="33">
        <v>2253.21</v>
      </c>
      <c r="K1193" s="33">
        <v>2038.191</v>
      </c>
      <c r="L1193" s="33">
        <v>1831.441</v>
      </c>
      <c r="M1193" s="33">
        <v>1647.5830000000001</v>
      </c>
      <c r="N1193" s="33">
        <v>1461.84</v>
      </c>
      <c r="O1193" s="33">
        <v>1257.72</v>
      </c>
      <c r="P1193" s="33">
        <v>1020.046</v>
      </c>
      <c r="Q1193" s="33">
        <v>792.14099999999996</v>
      </c>
      <c r="R1193" s="33">
        <v>608.52700000000004</v>
      </c>
      <c r="S1193" s="33">
        <v>466.46</v>
      </c>
      <c r="T1193" s="33">
        <v>361.39800000000002</v>
      </c>
      <c r="U1193" s="33">
        <v>287.88099999999997</v>
      </c>
      <c r="V1193" s="33">
        <v>223.69399999999999</v>
      </c>
      <c r="W1193" s="33">
        <v>157.76499999999999</v>
      </c>
      <c r="X1193" s="33">
        <v>93.537999999999997</v>
      </c>
      <c r="Y1193" s="33">
        <v>35.593000000000004</v>
      </c>
      <c r="Z1193" s="33">
        <v>10.871</v>
      </c>
      <c r="AA1193" s="33">
        <v>1.7889999999999999</v>
      </c>
      <c r="AB1193" s="33">
        <v>0.13800000000000001</v>
      </c>
      <c r="AC1193" s="33">
        <v>6.0000000000000001E-3</v>
      </c>
    </row>
    <row r="1194" spans="1:29" ht="11.4" x14ac:dyDescent="0.2">
      <c r="A1194" s="29">
        <v>1177</v>
      </c>
      <c r="B1194" s="30" t="s">
        <v>54</v>
      </c>
      <c r="C1194" s="51" t="s">
        <v>150</v>
      </c>
      <c r="D1194" s="32"/>
      <c r="E1194" s="32">
        <v>324</v>
      </c>
      <c r="F1194" s="30" t="s">
        <v>107</v>
      </c>
      <c r="G1194" s="32">
        <v>914</v>
      </c>
      <c r="H1194" s="32">
        <v>2035</v>
      </c>
      <c r="I1194" s="33">
        <v>2620.3939999999998</v>
      </c>
      <c r="J1194" s="33">
        <v>2431.982</v>
      </c>
      <c r="K1194" s="33">
        <v>2236.5529999999999</v>
      </c>
      <c r="L1194" s="33">
        <v>2022.731</v>
      </c>
      <c r="M1194" s="33">
        <v>1808.2539999999999</v>
      </c>
      <c r="N1194" s="33">
        <v>1622.56</v>
      </c>
      <c r="O1194" s="33">
        <v>1439.242</v>
      </c>
      <c r="P1194" s="33">
        <v>1236.079</v>
      </c>
      <c r="Q1194" s="33">
        <v>998.86400000000003</v>
      </c>
      <c r="R1194" s="33">
        <v>771.34900000000005</v>
      </c>
      <c r="S1194" s="33">
        <v>586.77</v>
      </c>
      <c r="T1194" s="33">
        <v>442.32100000000003</v>
      </c>
      <c r="U1194" s="33">
        <v>332.702</v>
      </c>
      <c r="V1194" s="33">
        <v>251.57400000000001</v>
      </c>
      <c r="W1194" s="33">
        <v>178.44200000000001</v>
      </c>
      <c r="X1194" s="33">
        <v>107.033</v>
      </c>
      <c r="Y1194" s="33">
        <v>48.460999999999999</v>
      </c>
      <c r="Z1194" s="33">
        <v>12.228999999999999</v>
      </c>
      <c r="AA1194" s="33">
        <v>2.1379999999999999</v>
      </c>
      <c r="AB1194" s="33">
        <v>0.17299999999999999</v>
      </c>
      <c r="AC1194" s="33">
        <v>8.0000000000000002E-3</v>
      </c>
    </row>
    <row r="1195" spans="1:29" ht="11.4" x14ac:dyDescent="0.2">
      <c r="A1195" s="29">
        <v>1178</v>
      </c>
      <c r="B1195" s="30" t="s">
        <v>54</v>
      </c>
      <c r="C1195" s="51" t="s">
        <v>150</v>
      </c>
      <c r="D1195" s="32"/>
      <c r="E1195" s="32">
        <v>324</v>
      </c>
      <c r="F1195" s="30" t="s">
        <v>107</v>
      </c>
      <c r="G1195" s="32">
        <v>914</v>
      </c>
      <c r="H1195" s="32">
        <v>2040</v>
      </c>
      <c r="I1195" s="33">
        <v>2751.3560000000002</v>
      </c>
      <c r="J1195" s="33">
        <v>2584.4929999999999</v>
      </c>
      <c r="K1195" s="33">
        <v>2416.25</v>
      </c>
      <c r="L1195" s="33">
        <v>2221.509</v>
      </c>
      <c r="M1195" s="33">
        <v>1999.8330000000001</v>
      </c>
      <c r="N1195" s="33">
        <v>1783.556</v>
      </c>
      <c r="O1195" s="33">
        <v>1599.902</v>
      </c>
      <c r="P1195" s="33">
        <v>1416.7270000000001</v>
      </c>
      <c r="Q1195" s="33">
        <v>1212.4939999999999</v>
      </c>
      <c r="R1195" s="33">
        <v>974.36800000000005</v>
      </c>
      <c r="S1195" s="33">
        <v>745.12900000000002</v>
      </c>
      <c r="T1195" s="33">
        <v>557.62699999999995</v>
      </c>
      <c r="U1195" s="33">
        <v>408.45299999999997</v>
      </c>
      <c r="V1195" s="33">
        <v>292.05900000000003</v>
      </c>
      <c r="W1195" s="33">
        <v>202.047</v>
      </c>
      <c r="X1195" s="33">
        <v>122.40300000000001</v>
      </c>
      <c r="Y1195" s="33">
        <v>56.472000000000001</v>
      </c>
      <c r="Z1195" s="33">
        <v>17.123999999999999</v>
      </c>
      <c r="AA1195" s="33">
        <v>2.5059999999999998</v>
      </c>
      <c r="AB1195" s="33">
        <v>0.217</v>
      </c>
      <c r="AC1195" s="33">
        <v>0.01</v>
      </c>
    </row>
    <row r="1196" spans="1:29" ht="11.4" x14ac:dyDescent="0.2">
      <c r="A1196" s="29">
        <v>1179</v>
      </c>
      <c r="B1196" s="30" t="s">
        <v>54</v>
      </c>
      <c r="C1196" s="51" t="s">
        <v>150</v>
      </c>
      <c r="D1196" s="32"/>
      <c r="E1196" s="32">
        <v>324</v>
      </c>
      <c r="F1196" s="30" t="s">
        <v>107</v>
      </c>
      <c r="G1196" s="32">
        <v>914</v>
      </c>
      <c r="H1196" s="32">
        <v>2045</v>
      </c>
      <c r="I1196" s="33">
        <v>2871.7449999999999</v>
      </c>
      <c r="J1196" s="33">
        <v>2718.4609999999998</v>
      </c>
      <c r="K1196" s="33">
        <v>2569.741</v>
      </c>
      <c r="L1196" s="33">
        <v>2401.6329999999998</v>
      </c>
      <c r="M1196" s="33">
        <v>2198.7429999999999</v>
      </c>
      <c r="N1196" s="33">
        <v>1975.0060000000001</v>
      </c>
      <c r="O1196" s="33">
        <v>1760.7850000000001</v>
      </c>
      <c r="P1196" s="33">
        <v>1576.876</v>
      </c>
      <c r="Q1196" s="33">
        <v>1391.6320000000001</v>
      </c>
      <c r="R1196" s="33">
        <v>1184.57</v>
      </c>
      <c r="S1196" s="33">
        <v>942.76800000000003</v>
      </c>
      <c r="T1196" s="33">
        <v>709.41499999999996</v>
      </c>
      <c r="U1196" s="33">
        <v>516.28599999999994</v>
      </c>
      <c r="V1196" s="33">
        <v>360.02300000000002</v>
      </c>
      <c r="W1196" s="33">
        <v>236.136</v>
      </c>
      <c r="X1196" s="33">
        <v>140.12700000000001</v>
      </c>
      <c r="Y1196" s="33">
        <v>65.748999999999995</v>
      </c>
      <c r="Z1196" s="33">
        <v>20.524000000000001</v>
      </c>
      <c r="AA1196" s="33">
        <v>3.6509999999999998</v>
      </c>
      <c r="AB1196" s="33">
        <v>0.26800000000000002</v>
      </c>
      <c r="AC1196" s="33">
        <v>1.2999999999999999E-2</v>
      </c>
    </row>
    <row r="1197" spans="1:29" ht="11.4" x14ac:dyDescent="0.2">
      <c r="A1197" s="29">
        <v>1180</v>
      </c>
      <c r="B1197" s="30" t="s">
        <v>54</v>
      </c>
      <c r="C1197" s="51" t="s">
        <v>150</v>
      </c>
      <c r="D1197" s="32"/>
      <c r="E1197" s="32">
        <v>324</v>
      </c>
      <c r="F1197" s="30" t="s">
        <v>107</v>
      </c>
      <c r="G1197" s="32">
        <v>914</v>
      </c>
      <c r="H1197" s="32">
        <v>2050</v>
      </c>
      <c r="I1197" s="33">
        <v>2988.913</v>
      </c>
      <c r="J1197" s="33">
        <v>2841.6439999999998</v>
      </c>
      <c r="K1197" s="33">
        <v>2704.6529999999998</v>
      </c>
      <c r="L1197" s="33">
        <v>2555.6109999999999</v>
      </c>
      <c r="M1197" s="33">
        <v>2379.078</v>
      </c>
      <c r="N1197" s="33">
        <v>2173.7199999999998</v>
      </c>
      <c r="O1197" s="33">
        <v>1951.7850000000001</v>
      </c>
      <c r="P1197" s="33">
        <v>1737.309</v>
      </c>
      <c r="Q1197" s="33">
        <v>1550.7719999999999</v>
      </c>
      <c r="R1197" s="33">
        <v>1361.3969999999999</v>
      </c>
      <c r="S1197" s="33">
        <v>1147.9100000000001</v>
      </c>
      <c r="T1197" s="33">
        <v>899.15800000000002</v>
      </c>
      <c r="U1197" s="33">
        <v>658.36599999999999</v>
      </c>
      <c r="V1197" s="33">
        <v>456.774</v>
      </c>
      <c r="W1197" s="33">
        <v>292.93900000000002</v>
      </c>
      <c r="X1197" s="33">
        <v>165.58500000000001</v>
      </c>
      <c r="Y1197" s="33">
        <v>76.641000000000005</v>
      </c>
      <c r="Z1197" s="33">
        <v>24.568000000000001</v>
      </c>
      <c r="AA1197" s="33">
        <v>4.5540000000000003</v>
      </c>
      <c r="AB1197" s="33">
        <v>0.41299999999999998</v>
      </c>
      <c r="AC1197" s="33">
        <v>1.7000000000000001E-2</v>
      </c>
    </row>
    <row r="1198" spans="1:29" ht="11.4" x14ac:dyDescent="0.2">
      <c r="A1198" s="29">
        <v>1181</v>
      </c>
      <c r="B1198" s="30" t="s">
        <v>54</v>
      </c>
      <c r="C1198" s="51" t="s">
        <v>150</v>
      </c>
      <c r="D1198" s="32"/>
      <c r="E1198" s="32">
        <v>324</v>
      </c>
      <c r="F1198" s="30" t="s">
        <v>107</v>
      </c>
      <c r="G1198" s="32">
        <v>914</v>
      </c>
      <c r="H1198" s="32">
        <v>2055</v>
      </c>
      <c r="I1198" s="33">
        <v>3093.7109999999998</v>
      </c>
      <c r="J1198" s="33">
        <v>2961.3090000000002</v>
      </c>
      <c r="K1198" s="33">
        <v>2828.72</v>
      </c>
      <c r="L1198" s="33">
        <v>2691.01</v>
      </c>
      <c r="M1198" s="33">
        <v>2533.3980000000001</v>
      </c>
      <c r="N1198" s="33">
        <v>2354.0100000000002</v>
      </c>
      <c r="O1198" s="33">
        <v>2150.0169999999998</v>
      </c>
      <c r="P1198" s="33">
        <v>1927.559</v>
      </c>
      <c r="Q1198" s="33">
        <v>1710.3119999999999</v>
      </c>
      <c r="R1198" s="33">
        <v>1518.856</v>
      </c>
      <c r="S1198" s="33">
        <v>1321.1420000000001</v>
      </c>
      <c r="T1198" s="33">
        <v>1096.8030000000001</v>
      </c>
      <c r="U1198" s="33">
        <v>836.44500000000005</v>
      </c>
      <c r="V1198" s="33">
        <v>584.50300000000004</v>
      </c>
      <c r="W1198" s="33">
        <v>373.91500000000002</v>
      </c>
      <c r="X1198" s="33">
        <v>207.63300000000001</v>
      </c>
      <c r="Y1198" s="33">
        <v>92.231999999999999</v>
      </c>
      <c r="Z1198" s="33">
        <v>29.451000000000001</v>
      </c>
      <c r="AA1198" s="33">
        <v>5.673</v>
      </c>
      <c r="AB1198" s="33">
        <v>0.54100000000000004</v>
      </c>
      <c r="AC1198" s="33">
        <v>2.5999999999999999E-2</v>
      </c>
    </row>
    <row r="1199" spans="1:29" ht="11.4" x14ac:dyDescent="0.2">
      <c r="A1199" s="29">
        <v>1182</v>
      </c>
      <c r="B1199" s="30" t="s">
        <v>54</v>
      </c>
      <c r="C1199" s="51" t="s">
        <v>150</v>
      </c>
      <c r="D1199" s="32"/>
      <c r="E1199" s="32">
        <v>324</v>
      </c>
      <c r="F1199" s="30" t="s">
        <v>107</v>
      </c>
      <c r="G1199" s="32">
        <v>914</v>
      </c>
      <c r="H1199" s="32">
        <v>2060</v>
      </c>
      <c r="I1199" s="33">
        <v>3178.0749999999998</v>
      </c>
      <c r="J1199" s="33">
        <v>3068.3319999999999</v>
      </c>
      <c r="K1199" s="33">
        <v>2949.1509999999998</v>
      </c>
      <c r="L1199" s="33">
        <v>2815.5189999999998</v>
      </c>
      <c r="M1199" s="33">
        <v>2669.1410000000001</v>
      </c>
      <c r="N1199" s="33">
        <v>2508.4589999999998</v>
      </c>
      <c r="O1199" s="33">
        <v>2330.02</v>
      </c>
      <c r="P1199" s="33">
        <v>2125.0300000000002</v>
      </c>
      <c r="Q1199" s="33">
        <v>1899.32</v>
      </c>
      <c r="R1199" s="33">
        <v>1676.8630000000001</v>
      </c>
      <c r="S1199" s="33">
        <v>1475.8579999999999</v>
      </c>
      <c r="T1199" s="33">
        <v>1264.5930000000001</v>
      </c>
      <c r="U1199" s="33">
        <v>1022.9690000000001</v>
      </c>
      <c r="V1199" s="33">
        <v>745.34299999999996</v>
      </c>
      <c r="W1199" s="33">
        <v>481.33199999999999</v>
      </c>
      <c r="X1199" s="33">
        <v>267.85700000000003</v>
      </c>
      <c r="Y1199" s="33">
        <v>117.77</v>
      </c>
      <c r="Z1199" s="33">
        <v>36.466999999999999</v>
      </c>
      <c r="AA1199" s="33">
        <v>7.0739999999999998</v>
      </c>
      <c r="AB1199" s="33">
        <v>0.70799999999999996</v>
      </c>
      <c r="AC1199" s="33">
        <v>3.5999999999999997E-2</v>
      </c>
    </row>
    <row r="1200" spans="1:29" ht="11.4" x14ac:dyDescent="0.2">
      <c r="A1200" s="29">
        <v>1183</v>
      </c>
      <c r="B1200" s="30" t="s">
        <v>54</v>
      </c>
      <c r="C1200" s="51" t="s">
        <v>150</v>
      </c>
      <c r="D1200" s="32"/>
      <c r="E1200" s="32">
        <v>324</v>
      </c>
      <c r="F1200" s="30" t="s">
        <v>107</v>
      </c>
      <c r="G1200" s="32">
        <v>914</v>
      </c>
      <c r="H1200" s="32">
        <v>2065</v>
      </c>
      <c r="I1200" s="33">
        <v>3252.7460000000001</v>
      </c>
      <c r="J1200" s="33">
        <v>3154.72</v>
      </c>
      <c r="K1200" s="33">
        <v>3056.8679999999999</v>
      </c>
      <c r="L1200" s="33">
        <v>2936.3139999999999</v>
      </c>
      <c r="M1200" s="33">
        <v>2793.9769999999999</v>
      </c>
      <c r="N1200" s="33">
        <v>2644.3960000000002</v>
      </c>
      <c r="O1200" s="33">
        <v>2484.413</v>
      </c>
      <c r="P1200" s="33">
        <v>2304.5219999999999</v>
      </c>
      <c r="Q1200" s="33">
        <v>2095.5889999999999</v>
      </c>
      <c r="R1200" s="33">
        <v>1863.942</v>
      </c>
      <c r="S1200" s="33">
        <v>1631.325</v>
      </c>
      <c r="T1200" s="33">
        <v>1415.1</v>
      </c>
      <c r="U1200" s="33">
        <v>1182.5989999999999</v>
      </c>
      <c r="V1200" s="33">
        <v>915.19500000000005</v>
      </c>
      <c r="W1200" s="33">
        <v>617.56600000000003</v>
      </c>
      <c r="X1200" s="33">
        <v>348.37900000000002</v>
      </c>
      <c r="Y1200" s="33">
        <v>154.614</v>
      </c>
      <c r="Z1200" s="33">
        <v>47.86</v>
      </c>
      <c r="AA1200" s="33">
        <v>9.1029999999999998</v>
      </c>
      <c r="AB1200" s="33">
        <v>0.92800000000000005</v>
      </c>
      <c r="AC1200" s="33">
        <v>0.05</v>
      </c>
    </row>
    <row r="1201" spans="1:29" ht="11.4" x14ac:dyDescent="0.2">
      <c r="A1201" s="29">
        <v>1184</v>
      </c>
      <c r="B1201" s="30" t="s">
        <v>54</v>
      </c>
      <c r="C1201" s="51" t="s">
        <v>150</v>
      </c>
      <c r="D1201" s="32"/>
      <c r="E1201" s="32">
        <v>324</v>
      </c>
      <c r="F1201" s="30" t="s">
        <v>107</v>
      </c>
      <c r="G1201" s="32">
        <v>914</v>
      </c>
      <c r="H1201" s="32">
        <v>2070</v>
      </c>
      <c r="I1201" s="33">
        <v>3305.7579999999998</v>
      </c>
      <c r="J1201" s="33">
        <v>3231.183</v>
      </c>
      <c r="K1201" s="33">
        <v>3143.9090000000001</v>
      </c>
      <c r="L1201" s="33">
        <v>3044.3739999999998</v>
      </c>
      <c r="M1201" s="33">
        <v>2915.0590000000002</v>
      </c>
      <c r="N1201" s="33">
        <v>2769.442</v>
      </c>
      <c r="O1201" s="33">
        <v>2620.4229999999998</v>
      </c>
      <c r="P1201" s="33">
        <v>2458.701</v>
      </c>
      <c r="Q1201" s="33">
        <v>2274.2220000000002</v>
      </c>
      <c r="R1201" s="33">
        <v>2058.3649999999998</v>
      </c>
      <c r="S1201" s="33">
        <v>1815.3869999999999</v>
      </c>
      <c r="T1201" s="33">
        <v>1566.7560000000001</v>
      </c>
      <c r="U1201" s="33">
        <v>1326.89</v>
      </c>
      <c r="V1201" s="33">
        <v>1062.498</v>
      </c>
      <c r="W1201" s="33">
        <v>763.46900000000005</v>
      </c>
      <c r="X1201" s="33">
        <v>451.89</v>
      </c>
      <c r="Y1201" s="33">
        <v>204.66</v>
      </c>
      <c r="Z1201" s="33">
        <v>64.58</v>
      </c>
      <c r="AA1201" s="33">
        <v>12.422000000000001</v>
      </c>
      <c r="AB1201" s="33">
        <v>1.2589999999999999</v>
      </c>
      <c r="AC1201" s="33">
        <v>6.8000000000000005E-2</v>
      </c>
    </row>
    <row r="1202" spans="1:29" ht="11.4" x14ac:dyDescent="0.2">
      <c r="A1202" s="29">
        <v>1185</v>
      </c>
      <c r="B1202" s="30" t="s">
        <v>54</v>
      </c>
      <c r="C1202" s="51" t="s">
        <v>150</v>
      </c>
      <c r="D1202" s="32"/>
      <c r="E1202" s="32">
        <v>324</v>
      </c>
      <c r="F1202" s="30" t="s">
        <v>107</v>
      </c>
      <c r="G1202" s="32">
        <v>914</v>
      </c>
      <c r="H1202" s="32">
        <v>2075</v>
      </c>
      <c r="I1202" s="33">
        <v>3341.962</v>
      </c>
      <c r="J1202" s="33">
        <v>3285.819</v>
      </c>
      <c r="K1202" s="33">
        <v>3220.9479999999999</v>
      </c>
      <c r="L1202" s="33">
        <v>3131.7449999999999</v>
      </c>
      <c r="M1202" s="33">
        <v>3023.3739999999998</v>
      </c>
      <c r="N1202" s="33">
        <v>2890.6860000000001</v>
      </c>
      <c r="O1202" s="33">
        <v>2745.5509999999999</v>
      </c>
      <c r="P1202" s="33">
        <v>2594.6410000000001</v>
      </c>
      <c r="Q1202" s="33">
        <v>2427.9029999999998</v>
      </c>
      <c r="R1202" s="33">
        <v>2235.614</v>
      </c>
      <c r="S1202" s="33">
        <v>2006.9010000000001</v>
      </c>
      <c r="T1202" s="33">
        <v>1746.356</v>
      </c>
      <c r="U1202" s="33">
        <v>1472.971</v>
      </c>
      <c r="V1202" s="33">
        <v>1197.2619999999999</v>
      </c>
      <c r="W1202" s="33">
        <v>892.697</v>
      </c>
      <c r="X1202" s="33">
        <v>565.29700000000003</v>
      </c>
      <c r="Y1202" s="33">
        <v>270.41899999999998</v>
      </c>
      <c r="Z1202" s="33">
        <v>87.881</v>
      </c>
      <c r="AA1202" s="33">
        <v>17.428999999999998</v>
      </c>
      <c r="AB1202" s="33">
        <v>1.81</v>
      </c>
      <c r="AC1202" s="33">
        <v>9.6000000000000002E-2</v>
      </c>
    </row>
    <row r="1203" spans="1:29" ht="11.4" x14ac:dyDescent="0.2">
      <c r="A1203" s="29">
        <v>1186</v>
      </c>
      <c r="B1203" s="30" t="s">
        <v>54</v>
      </c>
      <c r="C1203" s="51" t="s">
        <v>150</v>
      </c>
      <c r="D1203" s="32"/>
      <c r="E1203" s="32">
        <v>324</v>
      </c>
      <c r="F1203" s="30" t="s">
        <v>107</v>
      </c>
      <c r="G1203" s="32">
        <v>914</v>
      </c>
      <c r="H1203" s="32">
        <v>2080</v>
      </c>
      <c r="I1203" s="33">
        <v>3358.3090000000002</v>
      </c>
      <c r="J1203" s="33">
        <v>3323.4989999999998</v>
      </c>
      <c r="K1203" s="33">
        <v>3276.1239999999998</v>
      </c>
      <c r="L1203" s="33">
        <v>3209.1120000000001</v>
      </c>
      <c r="M1203" s="33">
        <v>3111.0439999999999</v>
      </c>
      <c r="N1203" s="33">
        <v>2999.1950000000002</v>
      </c>
      <c r="O1203" s="33">
        <v>2866.8679999999999</v>
      </c>
      <c r="P1203" s="33">
        <v>2719.78</v>
      </c>
      <c r="Q1203" s="33">
        <v>2563.6190000000001</v>
      </c>
      <c r="R1203" s="33">
        <v>2388.4659999999999</v>
      </c>
      <c r="S1203" s="33">
        <v>2181.951</v>
      </c>
      <c r="T1203" s="33">
        <v>1933.6659999999999</v>
      </c>
      <c r="U1203" s="33">
        <v>1646.127</v>
      </c>
      <c r="V1203" s="33">
        <v>1334.779</v>
      </c>
      <c r="W1203" s="33">
        <v>1013.261</v>
      </c>
      <c r="X1203" s="33">
        <v>669.20100000000002</v>
      </c>
      <c r="Y1203" s="33">
        <v>345.036</v>
      </c>
      <c r="Z1203" s="33">
        <v>119.509</v>
      </c>
      <c r="AA1203" s="33">
        <v>24.658999999999999</v>
      </c>
      <c r="AB1203" s="33">
        <v>2.6709999999999998</v>
      </c>
      <c r="AC1203" s="33">
        <v>0.14599999999999999</v>
      </c>
    </row>
    <row r="1204" spans="1:29" ht="11.4" x14ac:dyDescent="0.2">
      <c r="A1204" s="29">
        <v>1187</v>
      </c>
      <c r="B1204" s="30" t="s">
        <v>54</v>
      </c>
      <c r="C1204" s="51" t="s">
        <v>150</v>
      </c>
      <c r="D1204" s="32"/>
      <c r="E1204" s="32">
        <v>324</v>
      </c>
      <c r="F1204" s="30" t="s">
        <v>107</v>
      </c>
      <c r="G1204" s="32">
        <v>914</v>
      </c>
      <c r="H1204" s="32">
        <v>2085</v>
      </c>
      <c r="I1204" s="33">
        <v>3356.154</v>
      </c>
      <c r="J1204" s="33">
        <v>3341.2190000000001</v>
      </c>
      <c r="K1204" s="33">
        <v>3314.3130000000001</v>
      </c>
      <c r="L1204" s="33">
        <v>3264.5949999999998</v>
      </c>
      <c r="M1204" s="33">
        <v>3188.6860000000001</v>
      </c>
      <c r="N1204" s="33">
        <v>3087.13</v>
      </c>
      <c r="O1204" s="33">
        <v>2975.4960000000001</v>
      </c>
      <c r="P1204" s="33">
        <v>2841.1080000000002</v>
      </c>
      <c r="Q1204" s="33">
        <v>2688.6529999999998</v>
      </c>
      <c r="R1204" s="33">
        <v>2523.7179999999998</v>
      </c>
      <c r="S1204" s="33">
        <v>2333.413</v>
      </c>
      <c r="T1204" s="33">
        <v>2105.518</v>
      </c>
      <c r="U1204" s="33">
        <v>1827.336</v>
      </c>
      <c r="V1204" s="33">
        <v>1497.9159999999999</v>
      </c>
      <c r="W1204" s="33">
        <v>1137.6320000000001</v>
      </c>
      <c r="X1204" s="33">
        <v>768.84</v>
      </c>
      <c r="Y1204" s="33">
        <v>416.61900000000003</v>
      </c>
      <c r="Z1204" s="33">
        <v>157.048</v>
      </c>
      <c r="AA1204" s="33">
        <v>34.854999999999997</v>
      </c>
      <c r="AB1204" s="33">
        <v>3.9689999999999999</v>
      </c>
      <c r="AC1204" s="33">
        <v>0.224</v>
      </c>
    </row>
    <row r="1205" spans="1:29" ht="11.4" x14ac:dyDescent="0.2">
      <c r="A1205" s="29">
        <v>1188</v>
      </c>
      <c r="B1205" s="30" t="s">
        <v>54</v>
      </c>
      <c r="C1205" s="51" t="s">
        <v>150</v>
      </c>
      <c r="D1205" s="32"/>
      <c r="E1205" s="32">
        <v>324</v>
      </c>
      <c r="F1205" s="30" t="s">
        <v>107</v>
      </c>
      <c r="G1205" s="32">
        <v>914</v>
      </c>
      <c r="H1205" s="32">
        <v>2090</v>
      </c>
      <c r="I1205" s="33">
        <v>3355.6770000000001</v>
      </c>
      <c r="J1205" s="33">
        <v>3340.337</v>
      </c>
      <c r="K1205" s="33">
        <v>3332.5369999999998</v>
      </c>
      <c r="L1205" s="33">
        <v>3303.1089999999999</v>
      </c>
      <c r="M1205" s="33">
        <v>3244.5340000000001</v>
      </c>
      <c r="N1205" s="33">
        <v>3165.069</v>
      </c>
      <c r="O1205" s="33">
        <v>3063.6889999999999</v>
      </c>
      <c r="P1205" s="33">
        <v>2949.8670000000002</v>
      </c>
      <c r="Q1205" s="33">
        <v>2809.9929999999999</v>
      </c>
      <c r="R1205" s="33">
        <v>2648.607</v>
      </c>
      <c r="S1205" s="33">
        <v>2467.931</v>
      </c>
      <c r="T1205" s="33">
        <v>2255.1460000000002</v>
      </c>
      <c r="U1205" s="33">
        <v>1994.89</v>
      </c>
      <c r="V1205" s="33">
        <v>1669.934</v>
      </c>
      <c r="W1205" s="33">
        <v>1285.9280000000001</v>
      </c>
      <c r="X1205" s="33">
        <v>873.98</v>
      </c>
      <c r="Y1205" s="33">
        <v>488.54599999999999</v>
      </c>
      <c r="Z1205" s="33">
        <v>195.67099999999999</v>
      </c>
      <c r="AA1205" s="33">
        <v>47.817999999999998</v>
      </c>
      <c r="AB1205" s="33">
        <v>5.915</v>
      </c>
      <c r="AC1205" s="33">
        <v>0.35</v>
      </c>
    </row>
    <row r="1206" spans="1:29" ht="11.4" x14ac:dyDescent="0.2">
      <c r="A1206" s="29">
        <v>1189</v>
      </c>
      <c r="B1206" s="30" t="s">
        <v>54</v>
      </c>
      <c r="C1206" s="51" t="s">
        <v>150</v>
      </c>
      <c r="D1206" s="32"/>
      <c r="E1206" s="32">
        <v>324</v>
      </c>
      <c r="F1206" s="30" t="s">
        <v>107</v>
      </c>
      <c r="G1206" s="32">
        <v>914</v>
      </c>
      <c r="H1206" s="32">
        <v>2095</v>
      </c>
      <c r="I1206" s="33">
        <v>3320.1680000000001</v>
      </c>
      <c r="J1206" s="33">
        <v>3340.9720000000002</v>
      </c>
      <c r="K1206" s="33">
        <v>3332.1239999999998</v>
      </c>
      <c r="L1206" s="33">
        <v>3321.681</v>
      </c>
      <c r="M1206" s="33">
        <v>3283.4380000000001</v>
      </c>
      <c r="N1206" s="33">
        <v>3221.3110000000001</v>
      </c>
      <c r="O1206" s="33">
        <v>3141.9209999999998</v>
      </c>
      <c r="P1206" s="33">
        <v>3038.3580000000002</v>
      </c>
      <c r="Q1206" s="33">
        <v>2918.8980000000001</v>
      </c>
      <c r="R1206" s="33">
        <v>2769.9059999999999</v>
      </c>
      <c r="S1206" s="33">
        <v>2592.4899999999998</v>
      </c>
      <c r="T1206" s="33">
        <v>2388.739</v>
      </c>
      <c r="U1206" s="33">
        <v>2142.0770000000002</v>
      </c>
      <c r="V1206" s="33">
        <v>1830.731</v>
      </c>
      <c r="W1206" s="33">
        <v>1443.895</v>
      </c>
      <c r="X1206" s="33">
        <v>1000.095</v>
      </c>
      <c r="Y1206" s="33">
        <v>566.721</v>
      </c>
      <c r="Z1206" s="33">
        <v>236.78</v>
      </c>
      <c r="AA1206" s="33">
        <v>62.287999999999997</v>
      </c>
      <c r="AB1206" s="33">
        <v>8.59</v>
      </c>
      <c r="AC1206" s="33">
        <v>0.55100000000000005</v>
      </c>
    </row>
    <row r="1207" spans="1:29" ht="11.4" x14ac:dyDescent="0.2">
      <c r="A1207" s="29">
        <v>1190</v>
      </c>
      <c r="B1207" s="30" t="s">
        <v>54</v>
      </c>
      <c r="C1207" s="51" t="s">
        <v>150</v>
      </c>
      <c r="D1207" s="32"/>
      <c r="E1207" s="32">
        <v>324</v>
      </c>
      <c r="F1207" s="30" t="s">
        <v>107</v>
      </c>
      <c r="G1207" s="32">
        <v>914</v>
      </c>
      <c r="H1207" s="32">
        <v>2100</v>
      </c>
      <c r="I1207" s="33">
        <v>3288.6570000000002</v>
      </c>
      <c r="J1207" s="33">
        <v>3306.607</v>
      </c>
      <c r="K1207" s="33">
        <v>3333.2089999999998</v>
      </c>
      <c r="L1207" s="33">
        <v>3321.6509999999998</v>
      </c>
      <c r="M1207" s="33">
        <v>3302.4749999999999</v>
      </c>
      <c r="N1207" s="33">
        <v>3260.6950000000002</v>
      </c>
      <c r="O1207" s="33">
        <v>3198.6019999999999</v>
      </c>
      <c r="P1207" s="33">
        <v>3116.9430000000002</v>
      </c>
      <c r="Q1207" s="33">
        <v>3007.7739999999999</v>
      </c>
      <c r="R1207" s="33">
        <v>2879.038</v>
      </c>
      <c r="S1207" s="33">
        <v>2713.6689999999999</v>
      </c>
      <c r="T1207" s="33">
        <v>2512.94</v>
      </c>
      <c r="U1207" s="33">
        <v>2274.5279999999998</v>
      </c>
      <c r="V1207" s="33">
        <v>1973.82</v>
      </c>
      <c r="W1207" s="33">
        <v>1593.913</v>
      </c>
      <c r="X1207" s="33">
        <v>1136.394</v>
      </c>
      <c r="Y1207" s="33">
        <v>661.36500000000001</v>
      </c>
      <c r="Z1207" s="33">
        <v>283.15800000000002</v>
      </c>
      <c r="AA1207" s="33">
        <v>78.730999999999995</v>
      </c>
      <c r="AB1207" s="33">
        <v>11.856999999999999</v>
      </c>
      <c r="AC1207" s="33">
        <v>0.85</v>
      </c>
    </row>
    <row r="1208" spans="1:29" ht="11.4" x14ac:dyDescent="0.2">
      <c r="A1208" s="29">
        <v>1191</v>
      </c>
      <c r="B1208" s="30" t="s">
        <v>54</v>
      </c>
      <c r="C1208" s="51" t="s">
        <v>151</v>
      </c>
      <c r="D1208" s="32"/>
      <c r="E1208" s="32">
        <v>624</v>
      </c>
      <c r="F1208" s="30" t="s">
        <v>107</v>
      </c>
      <c r="G1208" s="32">
        <v>914</v>
      </c>
      <c r="H1208" s="32">
        <v>2020</v>
      </c>
      <c r="I1208" s="33">
        <v>305.11099999999999</v>
      </c>
      <c r="J1208" s="33">
        <v>277.238</v>
      </c>
      <c r="K1208" s="33">
        <v>242.77799999999999</v>
      </c>
      <c r="L1208" s="33">
        <v>207.251</v>
      </c>
      <c r="M1208" s="33">
        <v>180.99100000000001</v>
      </c>
      <c r="N1208" s="33">
        <v>161.393</v>
      </c>
      <c r="O1208" s="33">
        <v>138.905</v>
      </c>
      <c r="P1208" s="33">
        <v>115.601</v>
      </c>
      <c r="Q1208" s="33">
        <v>87.932000000000002</v>
      </c>
      <c r="R1208" s="33">
        <v>68.643000000000001</v>
      </c>
      <c r="S1208" s="33">
        <v>51.100999999999999</v>
      </c>
      <c r="T1208" s="33">
        <v>41.087000000000003</v>
      </c>
      <c r="U1208" s="33">
        <v>33.174999999999997</v>
      </c>
      <c r="V1208" s="33">
        <v>27.241</v>
      </c>
      <c r="W1208" s="33">
        <v>15.609</v>
      </c>
      <c r="X1208" s="33">
        <v>9.0280000000000005</v>
      </c>
      <c r="Y1208" s="33">
        <v>3.7010000000000001</v>
      </c>
      <c r="Z1208" s="33">
        <v>1.0620000000000001</v>
      </c>
      <c r="AA1208" s="33">
        <v>0.14399999999999999</v>
      </c>
      <c r="AB1208" s="33">
        <v>7.0000000000000001E-3</v>
      </c>
      <c r="AC1208" s="33">
        <v>0</v>
      </c>
    </row>
    <row r="1209" spans="1:29" ht="11.4" x14ac:dyDescent="0.2">
      <c r="A1209" s="29">
        <v>1192</v>
      </c>
      <c r="B1209" s="30" t="s">
        <v>54</v>
      </c>
      <c r="C1209" s="51" t="s">
        <v>151</v>
      </c>
      <c r="D1209" s="32"/>
      <c r="E1209" s="32">
        <v>624</v>
      </c>
      <c r="F1209" s="30" t="s">
        <v>107</v>
      </c>
      <c r="G1209" s="32">
        <v>914</v>
      </c>
      <c r="H1209" s="32">
        <v>2025</v>
      </c>
      <c r="I1209" s="33">
        <v>320.52</v>
      </c>
      <c r="J1209" s="33">
        <v>298.14499999999998</v>
      </c>
      <c r="K1209" s="33">
        <v>273.61200000000002</v>
      </c>
      <c r="L1209" s="33">
        <v>239.62</v>
      </c>
      <c r="M1209" s="33">
        <v>203.429</v>
      </c>
      <c r="N1209" s="33">
        <v>176.642</v>
      </c>
      <c r="O1209" s="33">
        <v>156.727</v>
      </c>
      <c r="P1209" s="33">
        <v>134.02799999999999</v>
      </c>
      <c r="Q1209" s="33">
        <v>110.664</v>
      </c>
      <c r="R1209" s="33">
        <v>83.430999999999997</v>
      </c>
      <c r="S1209" s="33">
        <v>64.236999999999995</v>
      </c>
      <c r="T1209" s="33">
        <v>46.872999999999998</v>
      </c>
      <c r="U1209" s="33">
        <v>36.534999999999997</v>
      </c>
      <c r="V1209" s="33">
        <v>27.902999999999999</v>
      </c>
      <c r="W1209" s="33">
        <v>20.884</v>
      </c>
      <c r="X1209" s="33">
        <v>10.24</v>
      </c>
      <c r="Y1209" s="33">
        <v>4.5350000000000001</v>
      </c>
      <c r="Z1209" s="33">
        <v>1.1839999999999999</v>
      </c>
      <c r="AA1209" s="33">
        <v>0.161</v>
      </c>
      <c r="AB1209" s="33">
        <v>8.0000000000000002E-3</v>
      </c>
      <c r="AC1209" s="33">
        <v>0</v>
      </c>
    </row>
    <row r="1210" spans="1:29" ht="11.4" x14ac:dyDescent="0.2">
      <c r="A1210" s="29">
        <v>1193</v>
      </c>
      <c r="B1210" s="30" t="s">
        <v>54</v>
      </c>
      <c r="C1210" s="51" t="s">
        <v>151</v>
      </c>
      <c r="D1210" s="32"/>
      <c r="E1210" s="32">
        <v>624</v>
      </c>
      <c r="F1210" s="30" t="s">
        <v>107</v>
      </c>
      <c r="G1210" s="32">
        <v>914</v>
      </c>
      <c r="H1210" s="32">
        <v>2030</v>
      </c>
      <c r="I1210" s="33">
        <v>336.22699999999998</v>
      </c>
      <c r="J1210" s="33">
        <v>313.91800000000001</v>
      </c>
      <c r="K1210" s="33">
        <v>294.62</v>
      </c>
      <c r="L1210" s="33">
        <v>270.43900000000002</v>
      </c>
      <c r="M1210" s="33">
        <v>235.691</v>
      </c>
      <c r="N1210" s="33">
        <v>199.05699999999999</v>
      </c>
      <c r="O1210" s="33">
        <v>172.05500000000001</v>
      </c>
      <c r="P1210" s="33">
        <v>151.78</v>
      </c>
      <c r="Q1210" s="33">
        <v>128.85400000000001</v>
      </c>
      <c r="R1210" s="33">
        <v>105.51600000000001</v>
      </c>
      <c r="S1210" s="33">
        <v>78.497</v>
      </c>
      <c r="T1210" s="33">
        <v>59.279000000000003</v>
      </c>
      <c r="U1210" s="33">
        <v>41.938000000000002</v>
      </c>
      <c r="V1210" s="33">
        <v>30.952000000000002</v>
      </c>
      <c r="W1210" s="33">
        <v>21.577999999999999</v>
      </c>
      <c r="X1210" s="33">
        <v>13.885</v>
      </c>
      <c r="Y1210" s="33">
        <v>5.24</v>
      </c>
      <c r="Z1210" s="33">
        <v>1.4870000000000001</v>
      </c>
      <c r="AA1210" s="33">
        <v>0.186</v>
      </c>
      <c r="AB1210" s="33">
        <v>8.9999999999999993E-3</v>
      </c>
      <c r="AC1210" s="33">
        <v>0</v>
      </c>
    </row>
    <row r="1211" spans="1:29" ht="11.4" x14ac:dyDescent="0.2">
      <c r="A1211" s="29">
        <v>1194</v>
      </c>
      <c r="B1211" s="30" t="s">
        <v>54</v>
      </c>
      <c r="C1211" s="51" t="s">
        <v>151</v>
      </c>
      <c r="D1211" s="32"/>
      <c r="E1211" s="32">
        <v>624</v>
      </c>
      <c r="F1211" s="30" t="s">
        <v>107</v>
      </c>
      <c r="G1211" s="32">
        <v>914</v>
      </c>
      <c r="H1211" s="32">
        <v>2035</v>
      </c>
      <c r="I1211" s="33">
        <v>353.23500000000001</v>
      </c>
      <c r="J1211" s="33">
        <v>329.97699999999998</v>
      </c>
      <c r="K1211" s="33">
        <v>310.55099999999999</v>
      </c>
      <c r="L1211" s="33">
        <v>291.54700000000003</v>
      </c>
      <c r="M1211" s="33">
        <v>266.48099999999999</v>
      </c>
      <c r="N1211" s="33">
        <v>231.19</v>
      </c>
      <c r="O1211" s="33">
        <v>194.43299999999999</v>
      </c>
      <c r="P1211" s="33">
        <v>167.16499999999999</v>
      </c>
      <c r="Q1211" s="33">
        <v>146.46899999999999</v>
      </c>
      <c r="R1211" s="33">
        <v>123.36499999999999</v>
      </c>
      <c r="S1211" s="33">
        <v>99.75</v>
      </c>
      <c r="T1211" s="33">
        <v>72.823999999999998</v>
      </c>
      <c r="U1211" s="33">
        <v>53.363</v>
      </c>
      <c r="V1211" s="33">
        <v>35.770000000000003</v>
      </c>
      <c r="W1211" s="33">
        <v>24.132000000000001</v>
      </c>
      <c r="X1211" s="33">
        <v>14.497999999999999</v>
      </c>
      <c r="Y1211" s="33">
        <v>7.23</v>
      </c>
      <c r="Z1211" s="33">
        <v>1.7629999999999999</v>
      </c>
      <c r="AA1211" s="33">
        <v>0.245</v>
      </c>
      <c r="AB1211" s="33">
        <v>1.2E-2</v>
      </c>
      <c r="AC1211" s="33">
        <v>0</v>
      </c>
    </row>
    <row r="1212" spans="1:29" ht="11.4" x14ac:dyDescent="0.2">
      <c r="A1212" s="29">
        <v>1195</v>
      </c>
      <c r="B1212" s="30" t="s">
        <v>54</v>
      </c>
      <c r="C1212" s="51" t="s">
        <v>151</v>
      </c>
      <c r="D1212" s="32"/>
      <c r="E1212" s="32">
        <v>624</v>
      </c>
      <c r="F1212" s="30" t="s">
        <v>107</v>
      </c>
      <c r="G1212" s="32">
        <v>914</v>
      </c>
      <c r="H1212" s="32">
        <v>2040</v>
      </c>
      <c r="I1212" s="33">
        <v>369.60599999999999</v>
      </c>
      <c r="J1212" s="33">
        <v>347.3</v>
      </c>
      <c r="K1212" s="33">
        <v>326.75900000000001</v>
      </c>
      <c r="L1212" s="33">
        <v>307.60599999999999</v>
      </c>
      <c r="M1212" s="33">
        <v>287.69799999999998</v>
      </c>
      <c r="N1212" s="33">
        <v>261.928</v>
      </c>
      <c r="O1212" s="33">
        <v>226.398</v>
      </c>
      <c r="P1212" s="33">
        <v>189.46100000000001</v>
      </c>
      <c r="Q1212" s="33">
        <v>161.83600000000001</v>
      </c>
      <c r="R1212" s="33">
        <v>140.72399999999999</v>
      </c>
      <c r="S1212" s="33">
        <v>117.083</v>
      </c>
      <c r="T1212" s="33">
        <v>92.968000000000004</v>
      </c>
      <c r="U1212" s="33">
        <v>65.911000000000001</v>
      </c>
      <c r="V1212" s="33">
        <v>45.814999999999998</v>
      </c>
      <c r="W1212" s="33">
        <v>28.11</v>
      </c>
      <c r="X1212" s="33">
        <v>16.38</v>
      </c>
      <c r="Y1212" s="33">
        <v>7.6589999999999998</v>
      </c>
      <c r="Z1212" s="33">
        <v>2.4940000000000002</v>
      </c>
      <c r="AA1212" s="33">
        <v>0.30299999999999999</v>
      </c>
      <c r="AB1212" s="33">
        <v>1.7999999999999999E-2</v>
      </c>
      <c r="AC1212" s="33">
        <v>0</v>
      </c>
    </row>
    <row r="1213" spans="1:29" ht="11.4" x14ac:dyDescent="0.2">
      <c r="A1213" s="29">
        <v>1196</v>
      </c>
      <c r="B1213" s="30" t="s">
        <v>54</v>
      </c>
      <c r="C1213" s="51" t="s">
        <v>151</v>
      </c>
      <c r="D1213" s="32"/>
      <c r="E1213" s="32">
        <v>624</v>
      </c>
      <c r="F1213" s="30" t="s">
        <v>107</v>
      </c>
      <c r="G1213" s="32">
        <v>914</v>
      </c>
      <c r="H1213" s="32">
        <v>2045</v>
      </c>
      <c r="I1213" s="33">
        <v>386.03399999999999</v>
      </c>
      <c r="J1213" s="33">
        <v>363.97399999999999</v>
      </c>
      <c r="K1213" s="33">
        <v>344.209</v>
      </c>
      <c r="L1213" s="33">
        <v>323.935</v>
      </c>
      <c r="M1213" s="33">
        <v>303.92</v>
      </c>
      <c r="N1213" s="33">
        <v>283.262</v>
      </c>
      <c r="O1213" s="33">
        <v>257.05799999999999</v>
      </c>
      <c r="P1213" s="33">
        <v>221.185</v>
      </c>
      <c r="Q1213" s="33">
        <v>183.95500000000001</v>
      </c>
      <c r="R1213" s="33">
        <v>155.959</v>
      </c>
      <c r="S1213" s="33">
        <v>134.00800000000001</v>
      </c>
      <c r="T1213" s="33">
        <v>109.536</v>
      </c>
      <c r="U1213" s="33">
        <v>84.539000000000001</v>
      </c>
      <c r="V1213" s="33">
        <v>56.927999999999997</v>
      </c>
      <c r="W1213" s="33">
        <v>36.289000000000001</v>
      </c>
      <c r="X1213" s="33">
        <v>19.268000000000001</v>
      </c>
      <c r="Y1213" s="33">
        <v>8.7729999999999997</v>
      </c>
      <c r="Z1213" s="33">
        <v>2.702</v>
      </c>
      <c r="AA1213" s="33">
        <v>0.44800000000000001</v>
      </c>
      <c r="AB1213" s="33">
        <v>2.3E-2</v>
      </c>
      <c r="AC1213" s="33">
        <v>1E-3</v>
      </c>
    </row>
    <row r="1214" spans="1:29" ht="11.4" x14ac:dyDescent="0.2">
      <c r="A1214" s="29">
        <v>1197</v>
      </c>
      <c r="B1214" s="30" t="s">
        <v>54</v>
      </c>
      <c r="C1214" s="51" t="s">
        <v>151</v>
      </c>
      <c r="D1214" s="32"/>
      <c r="E1214" s="32">
        <v>624</v>
      </c>
      <c r="F1214" s="30" t="s">
        <v>107</v>
      </c>
      <c r="G1214" s="32">
        <v>914</v>
      </c>
      <c r="H1214" s="32">
        <v>2050</v>
      </c>
      <c r="I1214" s="33">
        <v>397.94900000000001</v>
      </c>
      <c r="J1214" s="33">
        <v>380.67399999999998</v>
      </c>
      <c r="K1214" s="33">
        <v>361.00299999999999</v>
      </c>
      <c r="L1214" s="33">
        <v>341.47899999999998</v>
      </c>
      <c r="M1214" s="33">
        <v>320.37700000000001</v>
      </c>
      <c r="N1214" s="33">
        <v>299.64299999999997</v>
      </c>
      <c r="O1214" s="33">
        <v>278.47500000000002</v>
      </c>
      <c r="P1214" s="33">
        <v>251.68299999999999</v>
      </c>
      <c r="Q1214" s="33">
        <v>215.304</v>
      </c>
      <c r="R1214" s="33">
        <v>177.755</v>
      </c>
      <c r="S1214" s="33">
        <v>148.94200000000001</v>
      </c>
      <c r="T1214" s="33">
        <v>125.78100000000001</v>
      </c>
      <c r="U1214" s="33">
        <v>100.001</v>
      </c>
      <c r="V1214" s="33">
        <v>73.41</v>
      </c>
      <c r="W1214" s="33">
        <v>45.423999999999999</v>
      </c>
      <c r="X1214" s="33">
        <v>25.131</v>
      </c>
      <c r="Y1214" s="33">
        <v>10.468999999999999</v>
      </c>
      <c r="Z1214" s="33">
        <v>3.1640000000000001</v>
      </c>
      <c r="AA1214" s="33">
        <v>0.503</v>
      </c>
      <c r="AB1214" s="33">
        <v>3.4000000000000002E-2</v>
      </c>
      <c r="AC1214" s="33">
        <v>1E-3</v>
      </c>
    </row>
    <row r="1215" spans="1:29" ht="11.4" x14ac:dyDescent="0.2">
      <c r="A1215" s="29">
        <v>1198</v>
      </c>
      <c r="B1215" s="30" t="s">
        <v>54</v>
      </c>
      <c r="C1215" s="51" t="s">
        <v>151</v>
      </c>
      <c r="D1215" s="32"/>
      <c r="E1215" s="32">
        <v>624</v>
      </c>
      <c r="F1215" s="30" t="s">
        <v>107</v>
      </c>
      <c r="G1215" s="32">
        <v>914</v>
      </c>
      <c r="H1215" s="32">
        <v>2055</v>
      </c>
      <c r="I1215" s="33">
        <v>407.32499999999999</v>
      </c>
      <c r="J1215" s="33">
        <v>392.89400000000001</v>
      </c>
      <c r="K1215" s="33">
        <v>377.81200000000001</v>
      </c>
      <c r="L1215" s="33">
        <v>358.358</v>
      </c>
      <c r="M1215" s="33">
        <v>338.01</v>
      </c>
      <c r="N1215" s="33">
        <v>316.22500000000002</v>
      </c>
      <c r="O1215" s="33">
        <v>294.99299999999999</v>
      </c>
      <c r="P1215" s="33">
        <v>273.14</v>
      </c>
      <c r="Q1215" s="33">
        <v>245.517</v>
      </c>
      <c r="R1215" s="33">
        <v>208.54900000000001</v>
      </c>
      <c r="S1215" s="33">
        <v>170.20099999999999</v>
      </c>
      <c r="T1215" s="33">
        <v>140.21199999999999</v>
      </c>
      <c r="U1215" s="33">
        <v>115.247</v>
      </c>
      <c r="V1215" s="33">
        <v>87.257999999999996</v>
      </c>
      <c r="W1215" s="33">
        <v>58.987000000000002</v>
      </c>
      <c r="X1215" s="33">
        <v>31.786999999999999</v>
      </c>
      <c r="Y1215" s="33">
        <v>13.87</v>
      </c>
      <c r="Z1215" s="33">
        <v>3.8660000000000001</v>
      </c>
      <c r="AA1215" s="33">
        <v>0.61199999999999999</v>
      </c>
      <c r="AB1215" s="33">
        <v>0.04</v>
      </c>
      <c r="AC1215" s="33">
        <v>1E-3</v>
      </c>
    </row>
    <row r="1216" spans="1:29" ht="11.4" x14ac:dyDescent="0.2">
      <c r="A1216" s="29">
        <v>1199</v>
      </c>
      <c r="B1216" s="30" t="s">
        <v>54</v>
      </c>
      <c r="C1216" s="51" t="s">
        <v>151</v>
      </c>
      <c r="D1216" s="32"/>
      <c r="E1216" s="32">
        <v>624</v>
      </c>
      <c r="F1216" s="30" t="s">
        <v>107</v>
      </c>
      <c r="G1216" s="32">
        <v>914</v>
      </c>
      <c r="H1216" s="32">
        <v>2060</v>
      </c>
      <c r="I1216" s="33">
        <v>414.21199999999999</v>
      </c>
      <c r="J1216" s="33">
        <v>402.56900000000002</v>
      </c>
      <c r="K1216" s="33">
        <v>390.15600000000001</v>
      </c>
      <c r="L1216" s="33">
        <v>375.233</v>
      </c>
      <c r="M1216" s="33">
        <v>354.96300000000002</v>
      </c>
      <c r="N1216" s="33">
        <v>333.94499999999999</v>
      </c>
      <c r="O1216" s="33">
        <v>311.69099999999997</v>
      </c>
      <c r="P1216" s="33">
        <v>289.77100000000002</v>
      </c>
      <c r="Q1216" s="33">
        <v>266.935</v>
      </c>
      <c r="R1216" s="33">
        <v>238.31899999999999</v>
      </c>
      <c r="S1216" s="33">
        <v>200.17699999999999</v>
      </c>
      <c r="T1216" s="33">
        <v>160.66800000000001</v>
      </c>
      <c r="U1216" s="33">
        <v>128.9</v>
      </c>
      <c r="V1216" s="33">
        <v>101.01900000000001</v>
      </c>
      <c r="W1216" s="33">
        <v>70.581999999999994</v>
      </c>
      <c r="X1216" s="33">
        <v>41.703000000000003</v>
      </c>
      <c r="Y1216" s="33">
        <v>17.829000000000001</v>
      </c>
      <c r="Z1216" s="33">
        <v>5.2510000000000003</v>
      </c>
      <c r="AA1216" s="33">
        <v>0.77800000000000002</v>
      </c>
      <c r="AB1216" s="33">
        <v>5.3999999999999999E-2</v>
      </c>
      <c r="AC1216" s="33">
        <v>1E-3</v>
      </c>
    </row>
    <row r="1217" spans="1:29" ht="11.4" x14ac:dyDescent="0.2">
      <c r="A1217" s="29">
        <v>1200</v>
      </c>
      <c r="B1217" s="30" t="s">
        <v>54</v>
      </c>
      <c r="C1217" s="51" t="s">
        <v>151</v>
      </c>
      <c r="D1217" s="32"/>
      <c r="E1217" s="32">
        <v>624</v>
      </c>
      <c r="F1217" s="30" t="s">
        <v>107</v>
      </c>
      <c r="G1217" s="32">
        <v>914</v>
      </c>
      <c r="H1217" s="32">
        <v>2065</v>
      </c>
      <c r="I1217" s="33">
        <v>420.95400000000001</v>
      </c>
      <c r="J1217" s="33">
        <v>409.74900000000002</v>
      </c>
      <c r="K1217" s="33">
        <v>399.94499999999999</v>
      </c>
      <c r="L1217" s="33">
        <v>387.65800000000002</v>
      </c>
      <c r="M1217" s="33">
        <v>371.899</v>
      </c>
      <c r="N1217" s="33">
        <v>350.97800000000001</v>
      </c>
      <c r="O1217" s="33">
        <v>329.49400000000003</v>
      </c>
      <c r="P1217" s="33">
        <v>306.56799999999998</v>
      </c>
      <c r="Q1217" s="33">
        <v>283.63600000000002</v>
      </c>
      <c r="R1217" s="33">
        <v>259.58300000000003</v>
      </c>
      <c r="S1217" s="33">
        <v>229.251</v>
      </c>
      <c r="T1217" s="33">
        <v>189.471</v>
      </c>
      <c r="U1217" s="33">
        <v>148.19200000000001</v>
      </c>
      <c r="V1217" s="33">
        <v>113.479</v>
      </c>
      <c r="W1217" s="33">
        <v>82.244</v>
      </c>
      <c r="X1217" s="33">
        <v>50.396000000000001</v>
      </c>
      <c r="Y1217" s="33">
        <v>23.76</v>
      </c>
      <c r="Z1217" s="33">
        <v>6.9290000000000003</v>
      </c>
      <c r="AA1217" s="33">
        <v>1.105</v>
      </c>
      <c r="AB1217" s="33">
        <v>7.2999999999999995E-2</v>
      </c>
      <c r="AC1217" s="33">
        <v>3.0000000000000001E-3</v>
      </c>
    </row>
    <row r="1218" spans="1:29" ht="11.4" x14ac:dyDescent="0.2">
      <c r="A1218" s="29">
        <v>1201</v>
      </c>
      <c r="B1218" s="30" t="s">
        <v>54</v>
      </c>
      <c r="C1218" s="51" t="s">
        <v>151</v>
      </c>
      <c r="D1218" s="32"/>
      <c r="E1218" s="32">
        <v>624</v>
      </c>
      <c r="F1218" s="30" t="s">
        <v>107</v>
      </c>
      <c r="G1218" s="32">
        <v>914</v>
      </c>
      <c r="H1218" s="32">
        <v>2070</v>
      </c>
      <c r="I1218" s="33">
        <v>424.93200000000002</v>
      </c>
      <c r="J1218" s="33">
        <v>416.75599999999997</v>
      </c>
      <c r="K1218" s="33">
        <v>407.23599999999999</v>
      </c>
      <c r="L1218" s="33">
        <v>397.52600000000001</v>
      </c>
      <c r="M1218" s="33">
        <v>384.39299999999997</v>
      </c>
      <c r="N1218" s="33">
        <v>367.96800000000002</v>
      </c>
      <c r="O1218" s="33">
        <v>346.60399999999998</v>
      </c>
      <c r="P1218" s="33">
        <v>324.44200000000001</v>
      </c>
      <c r="Q1218" s="33">
        <v>300.49299999999999</v>
      </c>
      <c r="R1218" s="33">
        <v>276.27100000000002</v>
      </c>
      <c r="S1218" s="33">
        <v>250.19300000000001</v>
      </c>
      <c r="T1218" s="33">
        <v>217.51499999999999</v>
      </c>
      <c r="U1218" s="33">
        <v>175.315</v>
      </c>
      <c r="V1218" s="33">
        <v>131.02099999999999</v>
      </c>
      <c r="W1218" s="33">
        <v>92.959000000000003</v>
      </c>
      <c r="X1218" s="33">
        <v>59.284999999999997</v>
      </c>
      <c r="Y1218" s="33">
        <v>29.16</v>
      </c>
      <c r="Z1218" s="33">
        <v>9.4749999999999996</v>
      </c>
      <c r="AA1218" s="33">
        <v>1.5229999999999999</v>
      </c>
      <c r="AB1218" s="33">
        <v>0.108</v>
      </c>
      <c r="AC1218" s="33">
        <v>4.0000000000000001E-3</v>
      </c>
    </row>
    <row r="1219" spans="1:29" ht="11.4" x14ac:dyDescent="0.2">
      <c r="A1219" s="29">
        <v>1202</v>
      </c>
      <c r="B1219" s="30" t="s">
        <v>54</v>
      </c>
      <c r="C1219" s="51" t="s">
        <v>151</v>
      </c>
      <c r="D1219" s="32"/>
      <c r="E1219" s="32">
        <v>624</v>
      </c>
      <c r="F1219" s="30" t="s">
        <v>107</v>
      </c>
      <c r="G1219" s="32">
        <v>914</v>
      </c>
      <c r="H1219" s="32">
        <v>2075</v>
      </c>
      <c r="I1219" s="33">
        <v>427.62700000000001</v>
      </c>
      <c r="J1219" s="33">
        <v>420.99599999999998</v>
      </c>
      <c r="K1219" s="33">
        <v>414.34899999999999</v>
      </c>
      <c r="L1219" s="33">
        <v>404.89299999999997</v>
      </c>
      <c r="M1219" s="33">
        <v>394.33699999999999</v>
      </c>
      <c r="N1219" s="33">
        <v>380.553</v>
      </c>
      <c r="O1219" s="33">
        <v>363.66300000000001</v>
      </c>
      <c r="P1219" s="33">
        <v>341.63400000000001</v>
      </c>
      <c r="Q1219" s="33">
        <v>318.41399999999999</v>
      </c>
      <c r="R1219" s="33">
        <v>293.12900000000002</v>
      </c>
      <c r="S1219" s="33">
        <v>266.76299999999998</v>
      </c>
      <c r="T1219" s="33">
        <v>237.93</v>
      </c>
      <c r="U1219" s="33">
        <v>201.876</v>
      </c>
      <c r="V1219" s="33">
        <v>155.672</v>
      </c>
      <c r="W1219" s="33">
        <v>108.008</v>
      </c>
      <c r="X1219" s="33">
        <v>67.650999999999996</v>
      </c>
      <c r="Y1219" s="33">
        <v>34.831000000000003</v>
      </c>
      <c r="Z1219" s="33">
        <v>11.93</v>
      </c>
      <c r="AA1219" s="33">
        <v>2.1720000000000002</v>
      </c>
      <c r="AB1219" s="33">
        <v>0.16</v>
      </c>
      <c r="AC1219" s="33">
        <v>5.0000000000000001E-3</v>
      </c>
    </row>
    <row r="1220" spans="1:29" ht="11.4" x14ac:dyDescent="0.2">
      <c r="A1220" s="29">
        <v>1203</v>
      </c>
      <c r="B1220" s="30" t="s">
        <v>54</v>
      </c>
      <c r="C1220" s="51" t="s">
        <v>151</v>
      </c>
      <c r="D1220" s="32"/>
      <c r="E1220" s="32">
        <v>624</v>
      </c>
      <c r="F1220" s="30" t="s">
        <v>107</v>
      </c>
      <c r="G1220" s="32">
        <v>914</v>
      </c>
      <c r="H1220" s="32">
        <v>2080</v>
      </c>
      <c r="I1220" s="33">
        <v>427.34199999999998</v>
      </c>
      <c r="J1220" s="33">
        <v>423.93200000000002</v>
      </c>
      <c r="K1220" s="33">
        <v>418.69</v>
      </c>
      <c r="L1220" s="33">
        <v>412.07400000000001</v>
      </c>
      <c r="M1220" s="33">
        <v>401.78500000000003</v>
      </c>
      <c r="N1220" s="33">
        <v>390.59</v>
      </c>
      <c r="O1220" s="33">
        <v>376.351</v>
      </c>
      <c r="P1220" s="33">
        <v>358.77100000000002</v>
      </c>
      <c r="Q1220" s="33">
        <v>335.673</v>
      </c>
      <c r="R1220" s="33">
        <v>311.04000000000002</v>
      </c>
      <c r="S1220" s="33">
        <v>283.52199999999999</v>
      </c>
      <c r="T1220" s="33">
        <v>254.239</v>
      </c>
      <c r="U1220" s="33">
        <v>221.48</v>
      </c>
      <c r="V1220" s="33">
        <v>180.029</v>
      </c>
      <c r="W1220" s="33">
        <v>129.167</v>
      </c>
      <c r="X1220" s="33">
        <v>79.382000000000005</v>
      </c>
      <c r="Y1220" s="33">
        <v>40.372999999999998</v>
      </c>
      <c r="Z1220" s="33">
        <v>14.628</v>
      </c>
      <c r="AA1220" s="33">
        <v>2.8570000000000002</v>
      </c>
      <c r="AB1220" s="33">
        <v>0.24199999999999999</v>
      </c>
      <c r="AC1220" s="33">
        <v>8.9999999999999993E-3</v>
      </c>
    </row>
    <row r="1221" spans="1:29" ht="11.4" x14ac:dyDescent="0.2">
      <c r="A1221" s="29">
        <v>1204</v>
      </c>
      <c r="B1221" s="30" t="s">
        <v>54</v>
      </c>
      <c r="C1221" s="51" t="s">
        <v>151</v>
      </c>
      <c r="D1221" s="32"/>
      <c r="E1221" s="32">
        <v>624</v>
      </c>
      <c r="F1221" s="30" t="s">
        <v>107</v>
      </c>
      <c r="G1221" s="32">
        <v>914</v>
      </c>
      <c r="H1221" s="32">
        <v>2085</v>
      </c>
      <c r="I1221" s="33">
        <v>425.68700000000001</v>
      </c>
      <c r="J1221" s="33">
        <v>423.86</v>
      </c>
      <c r="K1221" s="33">
        <v>421.71300000000002</v>
      </c>
      <c r="L1221" s="33">
        <v>416.47699999999998</v>
      </c>
      <c r="M1221" s="33">
        <v>409.03300000000002</v>
      </c>
      <c r="N1221" s="33">
        <v>398.13099999999997</v>
      </c>
      <c r="O1221" s="33">
        <v>386.49599999999998</v>
      </c>
      <c r="P1221" s="33">
        <v>371.57400000000001</v>
      </c>
      <c r="Q1221" s="33">
        <v>352.86599999999999</v>
      </c>
      <c r="R1221" s="33">
        <v>328.31400000000002</v>
      </c>
      <c r="S1221" s="33">
        <v>301.32799999999997</v>
      </c>
      <c r="T1221" s="33">
        <v>270.786</v>
      </c>
      <c r="U1221" s="33">
        <v>237.363</v>
      </c>
      <c r="V1221" s="33">
        <v>198.374</v>
      </c>
      <c r="W1221" s="33">
        <v>150.392</v>
      </c>
      <c r="X1221" s="33">
        <v>95.953000000000003</v>
      </c>
      <c r="Y1221" s="33">
        <v>48.19</v>
      </c>
      <c r="Z1221" s="33">
        <v>17.434000000000001</v>
      </c>
      <c r="AA1221" s="33">
        <v>3.6720000000000002</v>
      </c>
      <c r="AB1221" s="33">
        <v>0.34599999999999997</v>
      </c>
      <c r="AC1221" s="33">
        <v>1.4E-2</v>
      </c>
    </row>
    <row r="1222" spans="1:29" ht="11.4" x14ac:dyDescent="0.2">
      <c r="A1222" s="29">
        <v>1205</v>
      </c>
      <c r="B1222" s="30" t="s">
        <v>54</v>
      </c>
      <c r="C1222" s="51" t="s">
        <v>151</v>
      </c>
      <c r="D1222" s="32"/>
      <c r="E1222" s="32">
        <v>624</v>
      </c>
      <c r="F1222" s="30" t="s">
        <v>107</v>
      </c>
      <c r="G1222" s="32">
        <v>914</v>
      </c>
      <c r="H1222" s="32">
        <v>2090</v>
      </c>
      <c r="I1222" s="33">
        <v>421.30500000000001</v>
      </c>
      <c r="J1222" s="33">
        <v>422.38900000000001</v>
      </c>
      <c r="K1222" s="33">
        <v>421.72300000000001</v>
      </c>
      <c r="L1222" s="33">
        <v>419.55700000000002</v>
      </c>
      <c r="M1222" s="33">
        <v>413.50099999999998</v>
      </c>
      <c r="N1222" s="33">
        <v>405.45699999999999</v>
      </c>
      <c r="O1222" s="33">
        <v>394.149</v>
      </c>
      <c r="P1222" s="33">
        <v>381.84100000000001</v>
      </c>
      <c r="Q1222" s="33">
        <v>365.78</v>
      </c>
      <c r="R1222" s="33">
        <v>345.52300000000002</v>
      </c>
      <c r="S1222" s="33">
        <v>318.53100000000001</v>
      </c>
      <c r="T1222" s="33">
        <v>288.37099999999998</v>
      </c>
      <c r="U1222" s="33">
        <v>253.54</v>
      </c>
      <c r="V1222" s="33">
        <v>213.523</v>
      </c>
      <c r="W1222" s="33">
        <v>166.85</v>
      </c>
      <c r="X1222" s="33">
        <v>112.93</v>
      </c>
      <c r="Y1222" s="33">
        <v>59.271000000000001</v>
      </c>
      <c r="Z1222" s="33">
        <v>21.408000000000001</v>
      </c>
      <c r="AA1222" s="33">
        <v>4.5839999999999996</v>
      </c>
      <c r="AB1222" s="33">
        <v>0.47299999999999998</v>
      </c>
      <c r="AC1222" s="33">
        <v>2.1999999999999999E-2</v>
      </c>
    </row>
    <row r="1223" spans="1:29" ht="11.4" x14ac:dyDescent="0.2">
      <c r="A1223" s="29">
        <v>1206</v>
      </c>
      <c r="B1223" s="30" t="s">
        <v>54</v>
      </c>
      <c r="C1223" s="51" t="s">
        <v>151</v>
      </c>
      <c r="D1223" s="32"/>
      <c r="E1223" s="32">
        <v>624</v>
      </c>
      <c r="F1223" s="30" t="s">
        <v>107</v>
      </c>
      <c r="G1223" s="32">
        <v>914</v>
      </c>
      <c r="H1223" s="32">
        <v>2095</v>
      </c>
      <c r="I1223" s="33">
        <v>416.06799999999998</v>
      </c>
      <c r="J1223" s="33">
        <v>418.2</v>
      </c>
      <c r="K1223" s="33">
        <v>420.33199999999999</v>
      </c>
      <c r="L1223" s="33">
        <v>419.625</v>
      </c>
      <c r="M1223" s="33">
        <v>416.64699999999999</v>
      </c>
      <c r="N1223" s="33">
        <v>410.01499999999999</v>
      </c>
      <c r="O1223" s="33">
        <v>401.577</v>
      </c>
      <c r="P1223" s="33">
        <v>389.63499999999999</v>
      </c>
      <c r="Q1223" s="33">
        <v>376.19600000000003</v>
      </c>
      <c r="R1223" s="33">
        <v>358.54899999999998</v>
      </c>
      <c r="S1223" s="33">
        <v>335.70299999999997</v>
      </c>
      <c r="T1223" s="33">
        <v>305.43299999999999</v>
      </c>
      <c r="U1223" s="33">
        <v>270.77999999999997</v>
      </c>
      <c r="V1223" s="33">
        <v>229.06899999999999</v>
      </c>
      <c r="W1223" s="33">
        <v>180.82900000000001</v>
      </c>
      <c r="X1223" s="33">
        <v>126.66</v>
      </c>
      <c r="Y1223" s="33">
        <v>70.992000000000004</v>
      </c>
      <c r="Z1223" s="33">
        <v>27.097000000000001</v>
      </c>
      <c r="AA1223" s="33">
        <v>5.9020000000000001</v>
      </c>
      <c r="AB1223" s="33">
        <v>0.63400000000000001</v>
      </c>
      <c r="AC1223" s="33">
        <v>3.2000000000000001E-2</v>
      </c>
    </row>
    <row r="1224" spans="1:29" ht="11.4" x14ac:dyDescent="0.2">
      <c r="A1224" s="29">
        <v>1207</v>
      </c>
      <c r="B1224" s="30" t="s">
        <v>54</v>
      </c>
      <c r="C1224" s="51" t="s">
        <v>151</v>
      </c>
      <c r="D1224" s="32"/>
      <c r="E1224" s="32">
        <v>624</v>
      </c>
      <c r="F1224" s="30" t="s">
        <v>107</v>
      </c>
      <c r="G1224" s="32">
        <v>914</v>
      </c>
      <c r="H1224" s="32">
        <v>2100</v>
      </c>
      <c r="I1224" s="33">
        <v>409.61599999999999</v>
      </c>
      <c r="J1224" s="33">
        <v>413.14</v>
      </c>
      <c r="K1224" s="33">
        <v>416.22300000000001</v>
      </c>
      <c r="L1224" s="33">
        <v>418.29599999999999</v>
      </c>
      <c r="M1224" s="33">
        <v>416.79700000000003</v>
      </c>
      <c r="N1224" s="33">
        <v>413.25799999999998</v>
      </c>
      <c r="O1224" s="33">
        <v>406.255</v>
      </c>
      <c r="P1224" s="33">
        <v>397.19799999999998</v>
      </c>
      <c r="Q1224" s="33">
        <v>384.17200000000003</v>
      </c>
      <c r="R1224" s="33">
        <v>369.13600000000002</v>
      </c>
      <c r="S1224" s="33">
        <v>348.84100000000001</v>
      </c>
      <c r="T1224" s="33">
        <v>322.52999999999997</v>
      </c>
      <c r="U1224" s="33">
        <v>287.63099999999997</v>
      </c>
      <c r="V1224" s="33">
        <v>245.73400000000001</v>
      </c>
      <c r="W1224" s="33">
        <v>195.36600000000001</v>
      </c>
      <c r="X1224" s="33">
        <v>138.82599999999999</v>
      </c>
      <c r="Y1224" s="33">
        <v>81.082999999999998</v>
      </c>
      <c r="Z1224" s="33">
        <v>33.43</v>
      </c>
      <c r="AA1224" s="33">
        <v>7.8360000000000003</v>
      </c>
      <c r="AB1224" s="33">
        <v>0.875</v>
      </c>
      <c r="AC1224" s="33">
        <v>4.5999999999999999E-2</v>
      </c>
    </row>
    <row r="1225" spans="1:29" ht="11.4" x14ac:dyDescent="0.2">
      <c r="A1225" s="29">
        <v>1208</v>
      </c>
      <c r="B1225" s="30" t="s">
        <v>54</v>
      </c>
      <c r="C1225" s="51" t="s">
        <v>152</v>
      </c>
      <c r="D1225" s="32"/>
      <c r="E1225" s="32">
        <v>430</v>
      </c>
      <c r="F1225" s="30" t="s">
        <v>107</v>
      </c>
      <c r="G1225" s="32">
        <v>914</v>
      </c>
      <c r="H1225" s="32">
        <v>2020</v>
      </c>
      <c r="I1225" s="33">
        <v>740.49300000000005</v>
      </c>
      <c r="J1225" s="33">
        <v>678.32299999999998</v>
      </c>
      <c r="K1225" s="33">
        <v>623.08000000000004</v>
      </c>
      <c r="L1225" s="33">
        <v>551.94500000000005</v>
      </c>
      <c r="M1225" s="33">
        <v>463.072</v>
      </c>
      <c r="N1225" s="33">
        <v>377.78100000000001</v>
      </c>
      <c r="O1225" s="33">
        <v>334.30500000000001</v>
      </c>
      <c r="P1225" s="33">
        <v>295.50299999999999</v>
      </c>
      <c r="Q1225" s="33">
        <v>245.405</v>
      </c>
      <c r="R1225" s="33">
        <v>198.791</v>
      </c>
      <c r="S1225" s="33">
        <v>158.07499999999999</v>
      </c>
      <c r="T1225" s="33">
        <v>125.753</v>
      </c>
      <c r="U1225" s="33">
        <v>97.311999999999998</v>
      </c>
      <c r="V1225" s="33">
        <v>71.158000000000001</v>
      </c>
      <c r="W1225" s="33">
        <v>45.006999999999998</v>
      </c>
      <c r="X1225" s="33">
        <v>31.448</v>
      </c>
      <c r="Y1225" s="33">
        <v>15.002000000000001</v>
      </c>
      <c r="Z1225" s="33">
        <v>4.5199999999999996</v>
      </c>
      <c r="AA1225" s="33">
        <v>0.66700000000000004</v>
      </c>
      <c r="AB1225" s="33">
        <v>3.6999999999999998E-2</v>
      </c>
      <c r="AC1225" s="33">
        <v>0</v>
      </c>
    </row>
    <row r="1226" spans="1:29" ht="11.4" x14ac:dyDescent="0.2">
      <c r="A1226" s="29">
        <v>1209</v>
      </c>
      <c r="B1226" s="30" t="s">
        <v>54</v>
      </c>
      <c r="C1226" s="51" t="s">
        <v>152</v>
      </c>
      <c r="D1226" s="32"/>
      <c r="E1226" s="32">
        <v>430</v>
      </c>
      <c r="F1226" s="30" t="s">
        <v>107</v>
      </c>
      <c r="G1226" s="32">
        <v>914</v>
      </c>
      <c r="H1226" s="32">
        <v>2025</v>
      </c>
      <c r="I1226" s="33">
        <v>801.92100000000005</v>
      </c>
      <c r="J1226" s="33">
        <v>726.56600000000003</v>
      </c>
      <c r="K1226" s="33">
        <v>671.36400000000003</v>
      </c>
      <c r="L1226" s="33">
        <v>616.61099999999999</v>
      </c>
      <c r="M1226" s="33">
        <v>544.34299999999996</v>
      </c>
      <c r="N1226" s="33">
        <v>455.25900000000001</v>
      </c>
      <c r="O1226" s="33">
        <v>370.39699999999999</v>
      </c>
      <c r="P1226" s="33">
        <v>326.61799999999999</v>
      </c>
      <c r="Q1226" s="33">
        <v>287.262</v>
      </c>
      <c r="R1226" s="33">
        <v>237.047</v>
      </c>
      <c r="S1226" s="33">
        <v>190.035</v>
      </c>
      <c r="T1226" s="33">
        <v>148.81800000000001</v>
      </c>
      <c r="U1226" s="33">
        <v>115.551</v>
      </c>
      <c r="V1226" s="33">
        <v>85.503</v>
      </c>
      <c r="W1226" s="33">
        <v>57.941000000000003</v>
      </c>
      <c r="X1226" s="33">
        <v>32.197000000000003</v>
      </c>
      <c r="Y1226" s="33">
        <v>17.972000000000001</v>
      </c>
      <c r="Z1226" s="33">
        <v>5.819</v>
      </c>
      <c r="AA1226" s="33">
        <v>0.91200000000000003</v>
      </c>
      <c r="AB1226" s="33">
        <v>5.6000000000000001E-2</v>
      </c>
      <c r="AC1226" s="33">
        <v>2E-3</v>
      </c>
    </row>
    <row r="1227" spans="1:29" ht="11.4" x14ac:dyDescent="0.2">
      <c r="A1227" s="29">
        <v>1210</v>
      </c>
      <c r="B1227" s="30" t="s">
        <v>54</v>
      </c>
      <c r="C1227" s="51" t="s">
        <v>152</v>
      </c>
      <c r="D1227" s="32"/>
      <c r="E1227" s="32">
        <v>430</v>
      </c>
      <c r="F1227" s="30" t="s">
        <v>107</v>
      </c>
      <c r="G1227" s="32">
        <v>914</v>
      </c>
      <c r="H1227" s="32">
        <v>2030</v>
      </c>
      <c r="I1227" s="33">
        <v>861.33699999999999</v>
      </c>
      <c r="J1227" s="33">
        <v>788.78399999999999</v>
      </c>
      <c r="K1227" s="33">
        <v>719.92899999999997</v>
      </c>
      <c r="L1227" s="33">
        <v>665.14599999999996</v>
      </c>
      <c r="M1227" s="33">
        <v>609.03</v>
      </c>
      <c r="N1227" s="33">
        <v>536.15099999999995</v>
      </c>
      <c r="O1227" s="33">
        <v>447.322</v>
      </c>
      <c r="P1227" s="33">
        <v>362.66800000000001</v>
      </c>
      <c r="Q1227" s="33">
        <v>318.286</v>
      </c>
      <c r="R1227" s="33">
        <v>278.22800000000001</v>
      </c>
      <c r="S1227" s="33">
        <v>227.251</v>
      </c>
      <c r="T1227" s="33">
        <v>179.45699999999999</v>
      </c>
      <c r="U1227" s="33">
        <v>137.202</v>
      </c>
      <c r="V1227" s="33">
        <v>101.93600000000001</v>
      </c>
      <c r="W1227" s="33">
        <v>69.995000000000005</v>
      </c>
      <c r="X1227" s="33">
        <v>41.798000000000002</v>
      </c>
      <c r="Y1227" s="33">
        <v>18.63</v>
      </c>
      <c r="Z1227" s="33">
        <v>7.1120000000000001</v>
      </c>
      <c r="AA1227" s="33">
        <v>1.216</v>
      </c>
      <c r="AB1227" s="33">
        <v>7.8E-2</v>
      </c>
      <c r="AC1227" s="33">
        <v>2E-3</v>
      </c>
    </row>
    <row r="1228" spans="1:29" ht="11.4" x14ac:dyDescent="0.2">
      <c r="A1228" s="29">
        <v>1211</v>
      </c>
      <c r="B1228" s="30" t="s">
        <v>54</v>
      </c>
      <c r="C1228" s="51" t="s">
        <v>152</v>
      </c>
      <c r="D1228" s="32"/>
      <c r="E1228" s="32">
        <v>430</v>
      </c>
      <c r="F1228" s="30" t="s">
        <v>107</v>
      </c>
      <c r="G1228" s="32">
        <v>914</v>
      </c>
      <c r="H1228" s="32">
        <v>2035</v>
      </c>
      <c r="I1228" s="33">
        <v>914.16899999999998</v>
      </c>
      <c r="J1228" s="33">
        <v>848.94399999999996</v>
      </c>
      <c r="K1228" s="33">
        <v>782.35699999999997</v>
      </c>
      <c r="L1228" s="33">
        <v>713.92499999999995</v>
      </c>
      <c r="M1228" s="33">
        <v>657.74400000000003</v>
      </c>
      <c r="N1228" s="33">
        <v>600.72900000000004</v>
      </c>
      <c r="O1228" s="33">
        <v>527.68299999999999</v>
      </c>
      <c r="P1228" s="33">
        <v>438.851</v>
      </c>
      <c r="Q1228" s="33">
        <v>354.12200000000001</v>
      </c>
      <c r="R1228" s="33">
        <v>308.95100000000002</v>
      </c>
      <c r="S1228" s="33">
        <v>267.39499999999998</v>
      </c>
      <c r="T1228" s="33">
        <v>215.18899999999999</v>
      </c>
      <c r="U1228" s="33">
        <v>165.964</v>
      </c>
      <c r="V1228" s="33">
        <v>121.508</v>
      </c>
      <c r="W1228" s="33">
        <v>83.891999999999996</v>
      </c>
      <c r="X1228" s="33">
        <v>50.889000000000003</v>
      </c>
      <c r="Y1228" s="33">
        <v>24.5</v>
      </c>
      <c r="Z1228" s="33">
        <v>7.5279999999999996</v>
      </c>
      <c r="AA1228" s="33">
        <v>1.5409999999999999</v>
      </c>
      <c r="AB1228" s="33">
        <v>0.111</v>
      </c>
      <c r="AC1228" s="33">
        <v>4.0000000000000001E-3</v>
      </c>
    </row>
    <row r="1229" spans="1:29" ht="11.4" x14ac:dyDescent="0.2">
      <c r="A1229" s="29">
        <v>1212</v>
      </c>
      <c r="B1229" s="30" t="s">
        <v>54</v>
      </c>
      <c r="C1229" s="51" t="s">
        <v>152</v>
      </c>
      <c r="D1229" s="32"/>
      <c r="E1229" s="32">
        <v>430</v>
      </c>
      <c r="F1229" s="30" t="s">
        <v>107</v>
      </c>
      <c r="G1229" s="32">
        <v>914</v>
      </c>
      <c r="H1229" s="32">
        <v>2040</v>
      </c>
      <c r="I1229" s="33">
        <v>960.39800000000002</v>
      </c>
      <c r="J1229" s="33">
        <v>902.53</v>
      </c>
      <c r="K1229" s="33">
        <v>842.71</v>
      </c>
      <c r="L1229" s="33">
        <v>776.45299999999997</v>
      </c>
      <c r="M1229" s="33">
        <v>706.65700000000004</v>
      </c>
      <c r="N1229" s="33">
        <v>649.52700000000004</v>
      </c>
      <c r="O1229" s="33">
        <v>592.03499999999997</v>
      </c>
      <c r="P1229" s="33">
        <v>518.50599999999997</v>
      </c>
      <c r="Q1229" s="33">
        <v>429.29899999999998</v>
      </c>
      <c r="R1229" s="33">
        <v>344.36799999999999</v>
      </c>
      <c r="S1229" s="33">
        <v>297.54700000000003</v>
      </c>
      <c r="T1229" s="33">
        <v>253.833</v>
      </c>
      <c r="U1229" s="33">
        <v>199.59</v>
      </c>
      <c r="V1229" s="33">
        <v>147.529</v>
      </c>
      <c r="W1229" s="33">
        <v>100.518</v>
      </c>
      <c r="X1229" s="33">
        <v>61.466000000000001</v>
      </c>
      <c r="Y1229" s="33">
        <v>30.196999999999999</v>
      </c>
      <c r="Z1229" s="33">
        <v>10.116</v>
      </c>
      <c r="AA1229" s="33">
        <v>1.6890000000000001</v>
      </c>
      <c r="AB1229" s="33">
        <v>0.14799999999999999</v>
      </c>
      <c r="AC1229" s="33">
        <v>5.0000000000000001E-3</v>
      </c>
    </row>
    <row r="1230" spans="1:29" ht="11.4" x14ac:dyDescent="0.2">
      <c r="A1230" s="29">
        <v>1213</v>
      </c>
      <c r="B1230" s="30" t="s">
        <v>54</v>
      </c>
      <c r="C1230" s="51" t="s">
        <v>152</v>
      </c>
      <c r="D1230" s="32"/>
      <c r="E1230" s="32">
        <v>430</v>
      </c>
      <c r="F1230" s="30" t="s">
        <v>107</v>
      </c>
      <c r="G1230" s="32">
        <v>914</v>
      </c>
      <c r="H1230" s="32">
        <v>2045</v>
      </c>
      <c r="I1230" s="33">
        <v>1001</v>
      </c>
      <c r="J1230" s="33">
        <v>949.54100000000005</v>
      </c>
      <c r="K1230" s="33">
        <v>896.529</v>
      </c>
      <c r="L1230" s="33">
        <v>836.90700000000004</v>
      </c>
      <c r="M1230" s="33">
        <v>769.18799999999999</v>
      </c>
      <c r="N1230" s="33">
        <v>698.50800000000004</v>
      </c>
      <c r="O1230" s="33">
        <v>640.84100000000001</v>
      </c>
      <c r="P1230" s="33">
        <v>582.50800000000004</v>
      </c>
      <c r="Q1230" s="33">
        <v>508.00700000000001</v>
      </c>
      <c r="R1230" s="33">
        <v>418.21199999999999</v>
      </c>
      <c r="S1230" s="33">
        <v>332.27199999999999</v>
      </c>
      <c r="T1230" s="33">
        <v>283.08600000000001</v>
      </c>
      <c r="U1230" s="33">
        <v>236.1</v>
      </c>
      <c r="V1230" s="33">
        <v>178.08099999999999</v>
      </c>
      <c r="W1230" s="33">
        <v>122.693</v>
      </c>
      <c r="X1230" s="33">
        <v>74.225999999999999</v>
      </c>
      <c r="Y1230" s="33">
        <v>36.933999999999997</v>
      </c>
      <c r="Z1230" s="33">
        <v>12.734999999999999</v>
      </c>
      <c r="AA1230" s="33">
        <v>2.3580000000000001</v>
      </c>
      <c r="AB1230" s="33">
        <v>0.17199999999999999</v>
      </c>
      <c r="AC1230" s="33">
        <v>7.0000000000000001E-3</v>
      </c>
    </row>
    <row r="1231" spans="1:29" ht="11.4" x14ac:dyDescent="0.2">
      <c r="A1231" s="29">
        <v>1214</v>
      </c>
      <c r="B1231" s="30" t="s">
        <v>54</v>
      </c>
      <c r="C1231" s="51" t="s">
        <v>152</v>
      </c>
      <c r="D1231" s="32"/>
      <c r="E1231" s="32">
        <v>430</v>
      </c>
      <c r="F1231" s="30" t="s">
        <v>107</v>
      </c>
      <c r="G1231" s="32">
        <v>914</v>
      </c>
      <c r="H1231" s="32">
        <v>2050</v>
      </c>
      <c r="I1231" s="33">
        <v>1034.4000000000001</v>
      </c>
      <c r="J1231" s="33">
        <v>990.85699999999997</v>
      </c>
      <c r="K1231" s="33">
        <v>943.77099999999996</v>
      </c>
      <c r="L1231" s="33">
        <v>890.84400000000005</v>
      </c>
      <c r="M1231" s="33">
        <v>829.63900000000001</v>
      </c>
      <c r="N1231" s="33">
        <v>760.952</v>
      </c>
      <c r="O1231" s="33">
        <v>689.81299999999999</v>
      </c>
      <c r="P1231" s="33">
        <v>631.22699999999998</v>
      </c>
      <c r="Q1231" s="33">
        <v>571.46299999999997</v>
      </c>
      <c r="R1231" s="33">
        <v>495.63600000000002</v>
      </c>
      <c r="S1231" s="33">
        <v>404.24799999999999</v>
      </c>
      <c r="T1231" s="33">
        <v>316.762</v>
      </c>
      <c r="U1231" s="33">
        <v>264.012</v>
      </c>
      <c r="V1231" s="33">
        <v>211.447</v>
      </c>
      <c r="W1231" s="33">
        <v>148.905</v>
      </c>
      <c r="X1231" s="33">
        <v>91.343999999999994</v>
      </c>
      <c r="Y1231" s="33">
        <v>45.18</v>
      </c>
      <c r="Z1231" s="33">
        <v>15.914</v>
      </c>
      <c r="AA1231" s="33">
        <v>3.081</v>
      </c>
      <c r="AB1231" s="33">
        <v>0.251</v>
      </c>
      <c r="AC1231" s="33">
        <v>8.9999999999999993E-3</v>
      </c>
    </row>
    <row r="1232" spans="1:29" ht="11.4" x14ac:dyDescent="0.2">
      <c r="A1232" s="29">
        <v>1215</v>
      </c>
      <c r="B1232" s="30" t="s">
        <v>54</v>
      </c>
      <c r="C1232" s="51" t="s">
        <v>152</v>
      </c>
      <c r="D1232" s="32"/>
      <c r="E1232" s="32">
        <v>430</v>
      </c>
      <c r="F1232" s="30" t="s">
        <v>107</v>
      </c>
      <c r="G1232" s="32">
        <v>914</v>
      </c>
      <c r="H1232" s="32">
        <v>2055</v>
      </c>
      <c r="I1232" s="33">
        <v>1065.3889999999999</v>
      </c>
      <c r="J1232" s="33">
        <v>1024.9269999999999</v>
      </c>
      <c r="K1232" s="33">
        <v>985.32399999999996</v>
      </c>
      <c r="L1232" s="33">
        <v>938.20899999999995</v>
      </c>
      <c r="M1232" s="33">
        <v>883.60400000000004</v>
      </c>
      <c r="N1232" s="33">
        <v>821.32299999999998</v>
      </c>
      <c r="O1232" s="33">
        <v>752.10400000000004</v>
      </c>
      <c r="P1232" s="33">
        <v>680.12</v>
      </c>
      <c r="Q1232" s="33">
        <v>619.96699999999998</v>
      </c>
      <c r="R1232" s="33">
        <v>558.28700000000003</v>
      </c>
      <c r="S1232" s="33">
        <v>479.85199999999998</v>
      </c>
      <c r="T1232" s="33">
        <v>386.16300000000001</v>
      </c>
      <c r="U1232" s="33">
        <v>296.17899999999997</v>
      </c>
      <c r="V1232" s="33">
        <v>237.33199999999999</v>
      </c>
      <c r="W1232" s="33">
        <v>177.81299999999999</v>
      </c>
      <c r="X1232" s="33">
        <v>111.818</v>
      </c>
      <c r="Y1232" s="33">
        <v>56.35</v>
      </c>
      <c r="Z1232" s="33">
        <v>19.893999999999998</v>
      </c>
      <c r="AA1232" s="33">
        <v>3.9940000000000002</v>
      </c>
      <c r="AB1232" s="33">
        <v>0.35</v>
      </c>
      <c r="AC1232" s="33">
        <v>1.4E-2</v>
      </c>
    </row>
    <row r="1233" spans="1:29" ht="11.4" x14ac:dyDescent="0.2">
      <c r="A1233" s="29">
        <v>1216</v>
      </c>
      <c r="B1233" s="30" t="s">
        <v>54</v>
      </c>
      <c r="C1233" s="51" t="s">
        <v>152</v>
      </c>
      <c r="D1233" s="32"/>
      <c r="E1233" s="32">
        <v>430</v>
      </c>
      <c r="F1233" s="30" t="s">
        <v>107</v>
      </c>
      <c r="G1233" s="32">
        <v>914</v>
      </c>
      <c r="H1233" s="32">
        <v>2060</v>
      </c>
      <c r="I1233" s="33">
        <v>1091.6859999999999</v>
      </c>
      <c r="J1233" s="33">
        <v>1056.5150000000001</v>
      </c>
      <c r="K1233" s="33">
        <v>1019.617</v>
      </c>
      <c r="L1233" s="33">
        <v>979.90499999999997</v>
      </c>
      <c r="M1233" s="33">
        <v>931.03099999999995</v>
      </c>
      <c r="N1233" s="33">
        <v>875.27300000000002</v>
      </c>
      <c r="O1233" s="33">
        <v>812.35299999999995</v>
      </c>
      <c r="P1233" s="33">
        <v>742.18299999999999</v>
      </c>
      <c r="Q1233" s="33">
        <v>668.67700000000002</v>
      </c>
      <c r="R1233" s="33">
        <v>606.41499999999996</v>
      </c>
      <c r="S1233" s="33">
        <v>541.32799999999997</v>
      </c>
      <c r="T1233" s="33">
        <v>459.28899999999999</v>
      </c>
      <c r="U1233" s="33">
        <v>362.06299999999999</v>
      </c>
      <c r="V1233" s="33">
        <v>267.29199999999997</v>
      </c>
      <c r="W1233" s="33">
        <v>200.81</v>
      </c>
      <c r="X1233" s="33">
        <v>134.81100000000001</v>
      </c>
      <c r="Y1233" s="33">
        <v>70.03</v>
      </c>
      <c r="Z1233" s="33">
        <v>25.420999999999999</v>
      </c>
      <c r="AA1233" s="33">
        <v>5.1959999999999997</v>
      </c>
      <c r="AB1233" s="33">
        <v>0.48099999999999998</v>
      </c>
      <c r="AC1233" s="33">
        <v>0.02</v>
      </c>
    </row>
    <row r="1234" spans="1:29" ht="11.4" x14ac:dyDescent="0.2">
      <c r="A1234" s="29">
        <v>1217</v>
      </c>
      <c r="B1234" s="30" t="s">
        <v>54</v>
      </c>
      <c r="C1234" s="51" t="s">
        <v>152</v>
      </c>
      <c r="D1234" s="32"/>
      <c r="E1234" s="32">
        <v>430</v>
      </c>
      <c r="F1234" s="30" t="s">
        <v>107</v>
      </c>
      <c r="G1234" s="32">
        <v>914</v>
      </c>
      <c r="H1234" s="32">
        <v>2065</v>
      </c>
      <c r="I1234" s="33">
        <v>1113.1289999999999</v>
      </c>
      <c r="J1234" s="33">
        <v>1083.354</v>
      </c>
      <c r="K1234" s="33">
        <v>1051.4090000000001</v>
      </c>
      <c r="L1234" s="33">
        <v>1014.329</v>
      </c>
      <c r="M1234" s="33">
        <v>972.79300000000001</v>
      </c>
      <c r="N1234" s="33">
        <v>922.70799999999997</v>
      </c>
      <c r="O1234" s="33">
        <v>866.22699999999998</v>
      </c>
      <c r="P1234" s="33">
        <v>802.221</v>
      </c>
      <c r="Q1234" s="33">
        <v>730.36699999999996</v>
      </c>
      <c r="R1234" s="33">
        <v>654.779</v>
      </c>
      <c r="S1234" s="33">
        <v>588.79999999999995</v>
      </c>
      <c r="T1234" s="33">
        <v>519.077</v>
      </c>
      <c r="U1234" s="33">
        <v>431.72800000000001</v>
      </c>
      <c r="V1234" s="33">
        <v>328.02100000000002</v>
      </c>
      <c r="W1234" s="33">
        <v>227.51599999999999</v>
      </c>
      <c r="X1234" s="33">
        <v>153.70599999999999</v>
      </c>
      <c r="Y1234" s="33">
        <v>85.724000000000004</v>
      </c>
      <c r="Z1234" s="33">
        <v>32.375</v>
      </c>
      <c r="AA1234" s="33">
        <v>6.91</v>
      </c>
      <c r="AB1234" s="33">
        <v>0.66300000000000003</v>
      </c>
      <c r="AC1234" s="33">
        <v>2.9000000000000001E-2</v>
      </c>
    </row>
    <row r="1235" spans="1:29" ht="11.4" x14ac:dyDescent="0.2">
      <c r="A1235" s="29">
        <v>1218</v>
      </c>
      <c r="B1235" s="30" t="s">
        <v>54</v>
      </c>
      <c r="C1235" s="51" t="s">
        <v>152</v>
      </c>
      <c r="D1235" s="32"/>
      <c r="E1235" s="32">
        <v>430</v>
      </c>
      <c r="F1235" s="30" t="s">
        <v>107</v>
      </c>
      <c r="G1235" s="32">
        <v>914</v>
      </c>
      <c r="H1235" s="32">
        <v>2070</v>
      </c>
      <c r="I1235" s="33">
        <v>1125.422</v>
      </c>
      <c r="J1235" s="33">
        <v>1105.306</v>
      </c>
      <c r="K1235" s="33">
        <v>1078.4469999999999</v>
      </c>
      <c r="L1235" s="33">
        <v>1046.2539999999999</v>
      </c>
      <c r="M1235" s="33">
        <v>1007.319</v>
      </c>
      <c r="N1235" s="33">
        <v>964.51199999999994</v>
      </c>
      <c r="O1235" s="33">
        <v>913.65</v>
      </c>
      <c r="P1235" s="33">
        <v>855.98800000000006</v>
      </c>
      <c r="Q1235" s="33">
        <v>790.11199999999997</v>
      </c>
      <c r="R1235" s="33">
        <v>715.93200000000002</v>
      </c>
      <c r="S1235" s="33">
        <v>636.60400000000004</v>
      </c>
      <c r="T1235" s="33">
        <v>565.60699999999997</v>
      </c>
      <c r="U1235" s="33">
        <v>489.18</v>
      </c>
      <c r="V1235" s="33">
        <v>392.65</v>
      </c>
      <c r="W1235" s="33">
        <v>280.93099999999998</v>
      </c>
      <c r="X1235" s="33">
        <v>175.84200000000001</v>
      </c>
      <c r="Y1235" s="33">
        <v>99.281999999999996</v>
      </c>
      <c r="Z1235" s="33">
        <v>40.640999999999998</v>
      </c>
      <c r="AA1235" s="33">
        <v>9.1679999999999993</v>
      </c>
      <c r="AB1235" s="33">
        <v>0.93700000000000006</v>
      </c>
      <c r="AC1235" s="33">
        <v>4.1000000000000002E-2</v>
      </c>
    </row>
    <row r="1236" spans="1:29" ht="11.4" x14ac:dyDescent="0.2">
      <c r="A1236" s="29">
        <v>1219</v>
      </c>
      <c r="B1236" s="30" t="s">
        <v>54</v>
      </c>
      <c r="C1236" s="51" t="s">
        <v>152</v>
      </c>
      <c r="D1236" s="32"/>
      <c r="E1236" s="32">
        <v>430</v>
      </c>
      <c r="F1236" s="30" t="s">
        <v>107</v>
      </c>
      <c r="G1236" s="32">
        <v>914</v>
      </c>
      <c r="H1236" s="32">
        <v>2075</v>
      </c>
      <c r="I1236" s="33">
        <v>1132.4829999999999</v>
      </c>
      <c r="J1236" s="33">
        <v>1118.078</v>
      </c>
      <c r="K1236" s="33">
        <v>1100.586</v>
      </c>
      <c r="L1236" s="33">
        <v>1073.423</v>
      </c>
      <c r="M1236" s="33">
        <v>1039.3389999999999</v>
      </c>
      <c r="N1236" s="33">
        <v>999.12400000000002</v>
      </c>
      <c r="O1236" s="33">
        <v>955.47699999999998</v>
      </c>
      <c r="P1236" s="33">
        <v>903.37199999999996</v>
      </c>
      <c r="Q1236" s="33">
        <v>843.69899999999996</v>
      </c>
      <c r="R1236" s="33">
        <v>775.24400000000003</v>
      </c>
      <c r="S1236" s="33">
        <v>696.95699999999999</v>
      </c>
      <c r="T1236" s="33">
        <v>612.61</v>
      </c>
      <c r="U1236" s="33">
        <v>534.39</v>
      </c>
      <c r="V1236" s="33">
        <v>446.64499999999998</v>
      </c>
      <c r="W1236" s="33">
        <v>338.35899999999998</v>
      </c>
      <c r="X1236" s="33">
        <v>219.286</v>
      </c>
      <c r="Y1236" s="33">
        <v>115.399</v>
      </c>
      <c r="Z1236" s="33">
        <v>48.305</v>
      </c>
      <c r="AA1236" s="33">
        <v>12.005000000000001</v>
      </c>
      <c r="AB1236" s="33">
        <v>1.3260000000000001</v>
      </c>
      <c r="AC1236" s="33">
        <v>6.2E-2</v>
      </c>
    </row>
    <row r="1237" spans="1:29" ht="11.4" x14ac:dyDescent="0.2">
      <c r="A1237" s="29">
        <v>1220</v>
      </c>
      <c r="B1237" s="30" t="s">
        <v>54</v>
      </c>
      <c r="C1237" s="51" t="s">
        <v>152</v>
      </c>
      <c r="D1237" s="32"/>
      <c r="E1237" s="32">
        <v>430</v>
      </c>
      <c r="F1237" s="30" t="s">
        <v>107</v>
      </c>
      <c r="G1237" s="32">
        <v>914</v>
      </c>
      <c r="H1237" s="32">
        <v>2080</v>
      </c>
      <c r="I1237" s="33">
        <v>1130.6479999999999</v>
      </c>
      <c r="J1237" s="33">
        <v>1125.598</v>
      </c>
      <c r="K1237" s="33">
        <v>1113.549</v>
      </c>
      <c r="L1237" s="33">
        <v>1095.694</v>
      </c>
      <c r="M1237" s="33">
        <v>1066.616</v>
      </c>
      <c r="N1237" s="33">
        <v>1031.241</v>
      </c>
      <c r="O1237" s="33">
        <v>990.18100000000004</v>
      </c>
      <c r="P1237" s="33">
        <v>945.23299999999995</v>
      </c>
      <c r="Q1237" s="33">
        <v>891.02599999999995</v>
      </c>
      <c r="R1237" s="33">
        <v>828.58299999999997</v>
      </c>
      <c r="S1237" s="33">
        <v>755.63599999999997</v>
      </c>
      <c r="T1237" s="33">
        <v>671.87300000000005</v>
      </c>
      <c r="U1237" s="33">
        <v>580.29</v>
      </c>
      <c r="V1237" s="33">
        <v>489.85700000000003</v>
      </c>
      <c r="W1237" s="33">
        <v>387.32499999999999</v>
      </c>
      <c r="X1237" s="33">
        <v>266.77600000000001</v>
      </c>
      <c r="Y1237" s="33">
        <v>146.27199999999999</v>
      </c>
      <c r="Z1237" s="33">
        <v>57.661000000000001</v>
      </c>
      <c r="AA1237" s="33">
        <v>14.903</v>
      </c>
      <c r="AB1237" s="33">
        <v>1.851</v>
      </c>
      <c r="AC1237" s="33">
        <v>9.4E-2</v>
      </c>
    </row>
    <row r="1238" spans="1:29" ht="11.4" x14ac:dyDescent="0.2">
      <c r="A1238" s="29">
        <v>1221</v>
      </c>
      <c r="B1238" s="30" t="s">
        <v>54</v>
      </c>
      <c r="C1238" s="51" t="s">
        <v>152</v>
      </c>
      <c r="D1238" s="32"/>
      <c r="E1238" s="32">
        <v>430</v>
      </c>
      <c r="F1238" s="30" t="s">
        <v>107</v>
      </c>
      <c r="G1238" s="32">
        <v>914</v>
      </c>
      <c r="H1238" s="32">
        <v>2085</v>
      </c>
      <c r="I1238" s="33">
        <v>1126.499</v>
      </c>
      <c r="J1238" s="33">
        <v>1124.222</v>
      </c>
      <c r="K1238" s="33">
        <v>1121.2719999999999</v>
      </c>
      <c r="L1238" s="33">
        <v>1108.816</v>
      </c>
      <c r="M1238" s="33">
        <v>1089.0250000000001</v>
      </c>
      <c r="N1238" s="33">
        <v>1058.634</v>
      </c>
      <c r="O1238" s="33">
        <v>1022.407</v>
      </c>
      <c r="P1238" s="33">
        <v>980.05</v>
      </c>
      <c r="Q1238" s="33">
        <v>932.93499999999995</v>
      </c>
      <c r="R1238" s="33">
        <v>875.83399999999995</v>
      </c>
      <c r="S1238" s="33">
        <v>808.61199999999997</v>
      </c>
      <c r="T1238" s="33">
        <v>729.71400000000006</v>
      </c>
      <c r="U1238" s="33">
        <v>638.08199999999999</v>
      </c>
      <c r="V1238" s="33">
        <v>534.06799999999998</v>
      </c>
      <c r="W1238" s="33">
        <v>427.51299999999998</v>
      </c>
      <c r="X1238" s="33">
        <v>308.51600000000002</v>
      </c>
      <c r="Y1238" s="33">
        <v>180.89099999999999</v>
      </c>
      <c r="Z1238" s="33">
        <v>75.069999999999993</v>
      </c>
      <c r="AA1238" s="33">
        <v>18.588999999999999</v>
      </c>
      <c r="AB1238" s="33">
        <v>2.456</v>
      </c>
      <c r="AC1238" s="33">
        <v>0.14000000000000001</v>
      </c>
    </row>
    <row r="1239" spans="1:29" ht="11.4" x14ac:dyDescent="0.2">
      <c r="A1239" s="29">
        <v>1222</v>
      </c>
      <c r="B1239" s="30" t="s">
        <v>54</v>
      </c>
      <c r="C1239" s="51" t="s">
        <v>152</v>
      </c>
      <c r="D1239" s="32"/>
      <c r="E1239" s="32">
        <v>430</v>
      </c>
      <c r="F1239" s="30" t="s">
        <v>107</v>
      </c>
      <c r="G1239" s="32">
        <v>914</v>
      </c>
      <c r="H1239" s="32">
        <v>2090</v>
      </c>
      <c r="I1239" s="33">
        <v>1116.326</v>
      </c>
      <c r="J1239" s="33">
        <v>1120.5039999999999</v>
      </c>
      <c r="K1239" s="33">
        <v>1120.1020000000001</v>
      </c>
      <c r="L1239" s="33">
        <v>1116.692</v>
      </c>
      <c r="M1239" s="33">
        <v>1102.309</v>
      </c>
      <c r="N1239" s="33">
        <v>1081.192</v>
      </c>
      <c r="O1239" s="33">
        <v>1049.9380000000001</v>
      </c>
      <c r="P1239" s="33">
        <v>1012.412</v>
      </c>
      <c r="Q1239" s="33">
        <v>967.89</v>
      </c>
      <c r="R1239" s="33">
        <v>917.78800000000001</v>
      </c>
      <c r="S1239" s="33">
        <v>855.70799999999997</v>
      </c>
      <c r="T1239" s="33">
        <v>782.17399999999998</v>
      </c>
      <c r="U1239" s="33">
        <v>694.74199999999996</v>
      </c>
      <c r="V1239" s="33">
        <v>589.54899999999998</v>
      </c>
      <c r="W1239" s="33">
        <v>469.00400000000002</v>
      </c>
      <c r="X1239" s="33">
        <v>343.916</v>
      </c>
      <c r="Y1239" s="33">
        <v>212.572</v>
      </c>
      <c r="Z1239" s="33">
        <v>95.274000000000001</v>
      </c>
      <c r="AA1239" s="33">
        <v>25.256</v>
      </c>
      <c r="AB1239" s="33">
        <v>3.266</v>
      </c>
      <c r="AC1239" s="33">
        <v>0.19800000000000001</v>
      </c>
    </row>
    <row r="1240" spans="1:29" ht="11.4" x14ac:dyDescent="0.2">
      <c r="A1240" s="29">
        <v>1223</v>
      </c>
      <c r="B1240" s="30" t="s">
        <v>54</v>
      </c>
      <c r="C1240" s="51" t="s">
        <v>152</v>
      </c>
      <c r="D1240" s="32"/>
      <c r="E1240" s="32">
        <v>430</v>
      </c>
      <c r="F1240" s="30" t="s">
        <v>107</v>
      </c>
      <c r="G1240" s="32">
        <v>914</v>
      </c>
      <c r="H1240" s="32">
        <v>2095</v>
      </c>
      <c r="I1240" s="33">
        <v>1103.9590000000001</v>
      </c>
      <c r="J1240" s="33">
        <v>1110.703</v>
      </c>
      <c r="K1240" s="33">
        <v>1116.5609999999999</v>
      </c>
      <c r="L1240" s="33">
        <v>1115.69</v>
      </c>
      <c r="M1240" s="33">
        <v>1110.3679999999999</v>
      </c>
      <c r="N1240" s="33">
        <v>1094.6679999999999</v>
      </c>
      <c r="O1240" s="33">
        <v>1072.6659999999999</v>
      </c>
      <c r="P1240" s="33">
        <v>1040.1179999999999</v>
      </c>
      <c r="Q1240" s="33">
        <v>1000.439</v>
      </c>
      <c r="R1240" s="33">
        <v>952.93299999999999</v>
      </c>
      <c r="S1240" s="33">
        <v>897.70699999999999</v>
      </c>
      <c r="T1240" s="33">
        <v>829.08199999999999</v>
      </c>
      <c r="U1240" s="33">
        <v>746.524</v>
      </c>
      <c r="V1240" s="33">
        <v>644.38099999999997</v>
      </c>
      <c r="W1240" s="33">
        <v>520.94799999999998</v>
      </c>
      <c r="X1240" s="33">
        <v>381.07499999999999</v>
      </c>
      <c r="Y1240" s="33">
        <v>240.80600000000001</v>
      </c>
      <c r="Z1240" s="33">
        <v>114.93600000000001</v>
      </c>
      <c r="AA1240" s="33">
        <v>33.454999999999998</v>
      </c>
      <c r="AB1240" s="33">
        <v>4.7370000000000001</v>
      </c>
      <c r="AC1240" s="33">
        <v>0.28499999999999998</v>
      </c>
    </row>
    <row r="1241" spans="1:29" ht="11.4" x14ac:dyDescent="0.2">
      <c r="A1241" s="29">
        <v>1224</v>
      </c>
      <c r="B1241" s="30" t="s">
        <v>54</v>
      </c>
      <c r="C1241" s="51" t="s">
        <v>152</v>
      </c>
      <c r="D1241" s="32"/>
      <c r="E1241" s="32">
        <v>430</v>
      </c>
      <c r="F1241" s="30" t="s">
        <v>107</v>
      </c>
      <c r="G1241" s="32">
        <v>914</v>
      </c>
      <c r="H1241" s="32">
        <v>2100</v>
      </c>
      <c r="I1241" s="33">
        <v>1083.8630000000001</v>
      </c>
      <c r="J1241" s="33">
        <v>1098.675</v>
      </c>
      <c r="K1241" s="33">
        <v>1106.942</v>
      </c>
      <c r="L1241" s="33">
        <v>1112.3240000000001</v>
      </c>
      <c r="M1241" s="33">
        <v>1109.577</v>
      </c>
      <c r="N1241" s="33">
        <v>1102.952</v>
      </c>
      <c r="O1241" s="33">
        <v>1086.385</v>
      </c>
      <c r="P1241" s="33">
        <v>1063.0820000000001</v>
      </c>
      <c r="Q1241" s="33">
        <v>1028.4110000000001</v>
      </c>
      <c r="R1241" s="33">
        <v>985.75699999999995</v>
      </c>
      <c r="S1241" s="33">
        <v>933.12699999999995</v>
      </c>
      <c r="T1241" s="33">
        <v>871.18399999999997</v>
      </c>
      <c r="U1241" s="33">
        <v>793.22299999999996</v>
      </c>
      <c r="V1241" s="33">
        <v>695.06200000000001</v>
      </c>
      <c r="W1241" s="33">
        <v>572.90499999999997</v>
      </c>
      <c r="X1241" s="33">
        <v>427.49700000000001</v>
      </c>
      <c r="Y1241" s="33">
        <v>271.149</v>
      </c>
      <c r="Z1241" s="33">
        <v>133.65299999999999</v>
      </c>
      <c r="AA1241" s="33">
        <v>42.128999999999998</v>
      </c>
      <c r="AB1241" s="33">
        <v>6.6970000000000001</v>
      </c>
      <c r="AC1241" s="33">
        <v>0.442</v>
      </c>
    </row>
    <row r="1242" spans="1:29" ht="11.4" x14ac:dyDescent="0.2">
      <c r="A1242" s="29">
        <v>1225</v>
      </c>
      <c r="B1242" s="30" t="s">
        <v>54</v>
      </c>
      <c r="C1242" s="51" t="s">
        <v>153</v>
      </c>
      <c r="D1242" s="32"/>
      <c r="E1242" s="32">
        <v>466</v>
      </c>
      <c r="F1242" s="30" t="s">
        <v>107</v>
      </c>
      <c r="G1242" s="32">
        <v>914</v>
      </c>
      <c r="H1242" s="32">
        <v>2020</v>
      </c>
      <c r="I1242" s="33">
        <v>3605.5140000000001</v>
      </c>
      <c r="J1242" s="33">
        <v>3154.8049999999998</v>
      </c>
      <c r="K1242" s="33">
        <v>2759.0520000000001</v>
      </c>
      <c r="L1242" s="33">
        <v>2250.41</v>
      </c>
      <c r="M1242" s="33">
        <v>1775.973</v>
      </c>
      <c r="N1242" s="33">
        <v>1427.845</v>
      </c>
      <c r="O1242" s="33">
        <v>1167.473</v>
      </c>
      <c r="P1242" s="33">
        <v>992.98199999999997</v>
      </c>
      <c r="Q1242" s="33">
        <v>827.08900000000006</v>
      </c>
      <c r="R1242" s="33">
        <v>658.87199999999996</v>
      </c>
      <c r="S1242" s="33">
        <v>489.221</v>
      </c>
      <c r="T1242" s="33">
        <v>359.89800000000002</v>
      </c>
      <c r="U1242" s="33">
        <v>280.05799999999999</v>
      </c>
      <c r="V1242" s="33">
        <v>221.233</v>
      </c>
      <c r="W1242" s="33">
        <v>141.233</v>
      </c>
      <c r="X1242" s="33">
        <v>89.85</v>
      </c>
      <c r="Y1242" s="33">
        <v>36.676000000000002</v>
      </c>
      <c r="Z1242" s="33">
        <v>10.714</v>
      </c>
      <c r="AA1242" s="33">
        <v>1.7909999999999999</v>
      </c>
      <c r="AB1242" s="33">
        <v>0.13800000000000001</v>
      </c>
      <c r="AC1242" s="33">
        <v>7.0000000000000001E-3</v>
      </c>
    </row>
    <row r="1243" spans="1:29" ht="11.4" x14ac:dyDescent="0.2">
      <c r="A1243" s="29">
        <v>1226</v>
      </c>
      <c r="B1243" s="30" t="s">
        <v>54</v>
      </c>
      <c r="C1243" s="51" t="s">
        <v>153</v>
      </c>
      <c r="D1243" s="32"/>
      <c r="E1243" s="32">
        <v>466</v>
      </c>
      <c r="F1243" s="30" t="s">
        <v>107</v>
      </c>
      <c r="G1243" s="32">
        <v>914</v>
      </c>
      <c r="H1243" s="32">
        <v>2025</v>
      </c>
      <c r="I1243" s="33">
        <v>3991.6970000000001</v>
      </c>
      <c r="J1243" s="33">
        <v>3496.09</v>
      </c>
      <c r="K1243" s="33">
        <v>3113.3710000000001</v>
      </c>
      <c r="L1243" s="33">
        <v>2717.3429999999998</v>
      </c>
      <c r="M1243" s="33">
        <v>2185.9479999999999</v>
      </c>
      <c r="N1243" s="33">
        <v>1705.7670000000001</v>
      </c>
      <c r="O1243" s="33">
        <v>1367.405</v>
      </c>
      <c r="P1243" s="33">
        <v>1119.068</v>
      </c>
      <c r="Q1243" s="33">
        <v>952.25300000000004</v>
      </c>
      <c r="R1243" s="33">
        <v>792.03200000000004</v>
      </c>
      <c r="S1243" s="33">
        <v>626.399</v>
      </c>
      <c r="T1243" s="33">
        <v>457.31200000000001</v>
      </c>
      <c r="U1243" s="33">
        <v>326.31700000000001</v>
      </c>
      <c r="V1243" s="33">
        <v>240.7</v>
      </c>
      <c r="W1243" s="33">
        <v>172.886</v>
      </c>
      <c r="X1243" s="33">
        <v>92.927999999999997</v>
      </c>
      <c r="Y1243" s="33">
        <v>44.454999999999998</v>
      </c>
      <c r="Z1243" s="33">
        <v>11.821999999999999</v>
      </c>
      <c r="AA1243" s="33">
        <v>1.9359999999999999</v>
      </c>
      <c r="AB1243" s="33">
        <v>0.156</v>
      </c>
      <c r="AC1243" s="33">
        <v>7.0000000000000001E-3</v>
      </c>
    </row>
    <row r="1244" spans="1:29" ht="11.4" x14ac:dyDescent="0.2">
      <c r="A1244" s="29">
        <v>1227</v>
      </c>
      <c r="B1244" s="30" t="s">
        <v>54</v>
      </c>
      <c r="C1244" s="51" t="s">
        <v>153</v>
      </c>
      <c r="D1244" s="32"/>
      <c r="E1244" s="32">
        <v>466</v>
      </c>
      <c r="F1244" s="30" t="s">
        <v>107</v>
      </c>
      <c r="G1244" s="32">
        <v>914</v>
      </c>
      <c r="H1244" s="32">
        <v>2030</v>
      </c>
      <c r="I1244" s="33">
        <v>4413.5630000000001</v>
      </c>
      <c r="J1244" s="33">
        <v>3886.0509999999999</v>
      </c>
      <c r="K1244" s="33">
        <v>3455.6790000000001</v>
      </c>
      <c r="L1244" s="33">
        <v>3071.8029999999999</v>
      </c>
      <c r="M1244" s="33">
        <v>2650.5210000000002</v>
      </c>
      <c r="N1244" s="33">
        <v>2112.6280000000002</v>
      </c>
      <c r="O1244" s="33">
        <v>1643.32</v>
      </c>
      <c r="P1244" s="33">
        <v>1317.492</v>
      </c>
      <c r="Q1244" s="33">
        <v>1077.5619999999999</v>
      </c>
      <c r="R1244" s="33">
        <v>915.53599999999994</v>
      </c>
      <c r="S1244" s="33">
        <v>756.23599999999999</v>
      </c>
      <c r="T1244" s="33">
        <v>588.54600000000005</v>
      </c>
      <c r="U1244" s="33">
        <v>417.06099999999998</v>
      </c>
      <c r="V1244" s="33">
        <v>282.33199999999999</v>
      </c>
      <c r="W1244" s="33">
        <v>189.749</v>
      </c>
      <c r="X1244" s="33">
        <v>115.33199999999999</v>
      </c>
      <c r="Y1244" s="33">
        <v>46.856999999999999</v>
      </c>
      <c r="Z1244" s="33">
        <v>14.724</v>
      </c>
      <c r="AA1244" s="33">
        <v>2.2149999999999999</v>
      </c>
      <c r="AB1244" s="33">
        <v>0.17499999999999999</v>
      </c>
      <c r="AC1244" s="33">
        <v>8.0000000000000002E-3</v>
      </c>
    </row>
    <row r="1245" spans="1:29" ht="11.4" x14ac:dyDescent="0.2">
      <c r="A1245" s="29">
        <v>1228</v>
      </c>
      <c r="B1245" s="30" t="s">
        <v>54</v>
      </c>
      <c r="C1245" s="51" t="s">
        <v>153</v>
      </c>
      <c r="D1245" s="32"/>
      <c r="E1245" s="32">
        <v>466</v>
      </c>
      <c r="F1245" s="30" t="s">
        <v>107</v>
      </c>
      <c r="G1245" s="32">
        <v>914</v>
      </c>
      <c r="H1245" s="32">
        <v>2035</v>
      </c>
      <c r="I1245" s="33">
        <v>4796.4939999999997</v>
      </c>
      <c r="J1245" s="33">
        <v>4310.4579999999996</v>
      </c>
      <c r="K1245" s="33">
        <v>3846.1060000000002</v>
      </c>
      <c r="L1245" s="33">
        <v>3414.4169999999999</v>
      </c>
      <c r="M1245" s="33">
        <v>3004.527</v>
      </c>
      <c r="N1245" s="33">
        <v>2573.9690000000001</v>
      </c>
      <c r="O1245" s="33">
        <v>2046.4939999999999</v>
      </c>
      <c r="P1245" s="33">
        <v>1590.787</v>
      </c>
      <c r="Q1245" s="33">
        <v>1273.722</v>
      </c>
      <c r="R1245" s="33">
        <v>1039.2909999999999</v>
      </c>
      <c r="S1245" s="33">
        <v>876.96600000000001</v>
      </c>
      <c r="T1245" s="33">
        <v>713.19899999999996</v>
      </c>
      <c r="U1245" s="33">
        <v>539.29600000000005</v>
      </c>
      <c r="V1245" s="33">
        <v>362.97399999999999</v>
      </c>
      <c r="W1245" s="33">
        <v>224.292</v>
      </c>
      <c r="X1245" s="33">
        <v>128.03100000000001</v>
      </c>
      <c r="Y1245" s="33">
        <v>59.222999999999999</v>
      </c>
      <c r="Z1245" s="33">
        <v>15.91</v>
      </c>
      <c r="AA1245" s="33">
        <v>2.8490000000000002</v>
      </c>
      <c r="AB1245" s="33">
        <v>0.20799999999999999</v>
      </c>
      <c r="AC1245" s="33">
        <v>8.9999999999999993E-3</v>
      </c>
    </row>
    <row r="1246" spans="1:29" ht="11.4" x14ac:dyDescent="0.2">
      <c r="A1246" s="29">
        <v>1229</v>
      </c>
      <c r="B1246" s="30" t="s">
        <v>54</v>
      </c>
      <c r="C1246" s="51" t="s">
        <v>153</v>
      </c>
      <c r="D1246" s="32"/>
      <c r="E1246" s="32">
        <v>466</v>
      </c>
      <c r="F1246" s="30" t="s">
        <v>107</v>
      </c>
      <c r="G1246" s="32">
        <v>914</v>
      </c>
      <c r="H1246" s="32">
        <v>2040</v>
      </c>
      <c r="I1246" s="33">
        <v>5134.1970000000001</v>
      </c>
      <c r="J1246" s="33">
        <v>4696.7650000000003</v>
      </c>
      <c r="K1246" s="33">
        <v>4270.7470000000003</v>
      </c>
      <c r="L1246" s="33">
        <v>3804.7550000000001</v>
      </c>
      <c r="M1246" s="33">
        <v>3346.8629999999998</v>
      </c>
      <c r="N1246" s="33">
        <v>2926.6909999999998</v>
      </c>
      <c r="O1246" s="33">
        <v>2503.8939999999998</v>
      </c>
      <c r="P1246" s="33">
        <v>1989.5640000000001</v>
      </c>
      <c r="Q1246" s="33">
        <v>1543.4570000000001</v>
      </c>
      <c r="R1246" s="33">
        <v>1232.2180000000001</v>
      </c>
      <c r="S1246" s="33">
        <v>998.05799999999999</v>
      </c>
      <c r="T1246" s="33">
        <v>829.46400000000006</v>
      </c>
      <c r="U1246" s="33">
        <v>655.94399999999996</v>
      </c>
      <c r="V1246" s="33">
        <v>471.709</v>
      </c>
      <c r="W1246" s="33">
        <v>290.39699999999999</v>
      </c>
      <c r="X1246" s="33">
        <v>152.94499999999999</v>
      </c>
      <c r="Y1246" s="33">
        <v>66.825999999999993</v>
      </c>
      <c r="Z1246" s="33">
        <v>20.597999999999999</v>
      </c>
      <c r="AA1246" s="33">
        <v>3.1819999999999999</v>
      </c>
      <c r="AB1246" s="33">
        <v>0.28000000000000003</v>
      </c>
      <c r="AC1246" s="33">
        <v>1.0999999999999999E-2</v>
      </c>
    </row>
    <row r="1247" spans="1:29" ht="11.4" x14ac:dyDescent="0.2">
      <c r="A1247" s="29">
        <v>1230</v>
      </c>
      <c r="B1247" s="30" t="s">
        <v>54</v>
      </c>
      <c r="C1247" s="51" t="s">
        <v>153</v>
      </c>
      <c r="D1247" s="32"/>
      <c r="E1247" s="32">
        <v>466</v>
      </c>
      <c r="F1247" s="30" t="s">
        <v>107</v>
      </c>
      <c r="G1247" s="32">
        <v>914</v>
      </c>
      <c r="H1247" s="32">
        <v>2045</v>
      </c>
      <c r="I1247" s="33">
        <v>5390.4989999999998</v>
      </c>
      <c r="J1247" s="33">
        <v>5038.1959999999999</v>
      </c>
      <c r="K1247" s="33">
        <v>4657.5420000000004</v>
      </c>
      <c r="L1247" s="33">
        <v>4229.009</v>
      </c>
      <c r="M1247" s="33">
        <v>3736.299</v>
      </c>
      <c r="N1247" s="33">
        <v>3267.904</v>
      </c>
      <c r="O1247" s="33">
        <v>2854.5659999999998</v>
      </c>
      <c r="P1247" s="33">
        <v>2442.1860000000001</v>
      </c>
      <c r="Q1247" s="33">
        <v>1936.585</v>
      </c>
      <c r="R1247" s="33">
        <v>1497.153</v>
      </c>
      <c r="S1247" s="33">
        <v>1186.164</v>
      </c>
      <c r="T1247" s="33">
        <v>946.22299999999996</v>
      </c>
      <c r="U1247" s="33">
        <v>765.15899999999999</v>
      </c>
      <c r="V1247" s="33">
        <v>576.08299999999997</v>
      </c>
      <c r="W1247" s="33">
        <v>379.70100000000002</v>
      </c>
      <c r="X1247" s="33">
        <v>199.95099999999999</v>
      </c>
      <c r="Y1247" s="33">
        <v>81.061999999999998</v>
      </c>
      <c r="Z1247" s="33">
        <v>23.774999999999999</v>
      </c>
      <c r="AA1247" s="33">
        <v>4.2480000000000002</v>
      </c>
      <c r="AB1247" s="33">
        <v>0.32500000000000001</v>
      </c>
      <c r="AC1247" s="33">
        <v>1.4999999999999999E-2</v>
      </c>
    </row>
    <row r="1248" spans="1:29" ht="11.4" x14ac:dyDescent="0.2">
      <c r="A1248" s="29">
        <v>1231</v>
      </c>
      <c r="B1248" s="30" t="s">
        <v>54</v>
      </c>
      <c r="C1248" s="51" t="s">
        <v>153</v>
      </c>
      <c r="D1248" s="32"/>
      <c r="E1248" s="32">
        <v>466</v>
      </c>
      <c r="F1248" s="30" t="s">
        <v>107</v>
      </c>
      <c r="G1248" s="32">
        <v>914</v>
      </c>
      <c r="H1248" s="32">
        <v>2050</v>
      </c>
      <c r="I1248" s="33">
        <v>5612.4480000000003</v>
      </c>
      <c r="J1248" s="33">
        <v>5299.1030000000001</v>
      </c>
      <c r="K1248" s="33">
        <v>4999.7389999999996</v>
      </c>
      <c r="L1248" s="33">
        <v>4615.6610000000001</v>
      </c>
      <c r="M1248" s="33">
        <v>4159.33</v>
      </c>
      <c r="N1248" s="33">
        <v>3655.663</v>
      </c>
      <c r="O1248" s="33">
        <v>3193.9960000000001</v>
      </c>
      <c r="P1248" s="33">
        <v>2790.0740000000001</v>
      </c>
      <c r="Q1248" s="33">
        <v>2383.085</v>
      </c>
      <c r="R1248" s="33">
        <v>1883.0260000000001</v>
      </c>
      <c r="S1248" s="33">
        <v>1444.27</v>
      </c>
      <c r="T1248" s="33">
        <v>1127.057</v>
      </c>
      <c r="U1248" s="33">
        <v>875.125</v>
      </c>
      <c r="V1248" s="33">
        <v>674.39</v>
      </c>
      <c r="W1248" s="33">
        <v>466.233</v>
      </c>
      <c r="X1248" s="33">
        <v>263.79300000000001</v>
      </c>
      <c r="Y1248" s="33">
        <v>107.538</v>
      </c>
      <c r="Z1248" s="33">
        <v>29.474</v>
      </c>
      <c r="AA1248" s="33">
        <v>5.0570000000000004</v>
      </c>
      <c r="AB1248" s="33">
        <v>0.45200000000000001</v>
      </c>
      <c r="AC1248" s="33">
        <v>1.9E-2</v>
      </c>
    </row>
    <row r="1249" spans="1:29" ht="11.4" x14ac:dyDescent="0.2">
      <c r="A1249" s="29">
        <v>1232</v>
      </c>
      <c r="B1249" s="30" t="s">
        <v>54</v>
      </c>
      <c r="C1249" s="51" t="s">
        <v>153</v>
      </c>
      <c r="D1249" s="32"/>
      <c r="E1249" s="32">
        <v>466</v>
      </c>
      <c r="F1249" s="30" t="s">
        <v>107</v>
      </c>
      <c r="G1249" s="32">
        <v>914</v>
      </c>
      <c r="H1249" s="32">
        <v>2055</v>
      </c>
      <c r="I1249" s="33">
        <v>5808.3130000000001</v>
      </c>
      <c r="J1249" s="33">
        <v>5525.9579999999996</v>
      </c>
      <c r="K1249" s="33">
        <v>5261.9049999999997</v>
      </c>
      <c r="L1249" s="33">
        <v>4958</v>
      </c>
      <c r="M1249" s="33">
        <v>4545.2</v>
      </c>
      <c r="N1249" s="33">
        <v>4076.7869999999998</v>
      </c>
      <c r="O1249" s="33">
        <v>3579.5740000000001</v>
      </c>
      <c r="P1249" s="33">
        <v>3127.1390000000001</v>
      </c>
      <c r="Q1249" s="33">
        <v>2727.1779999999999</v>
      </c>
      <c r="R1249" s="33">
        <v>2321.6779999999999</v>
      </c>
      <c r="S1249" s="33">
        <v>1820.09</v>
      </c>
      <c r="T1249" s="33">
        <v>1375.1030000000001</v>
      </c>
      <c r="U1249" s="33">
        <v>1045.046</v>
      </c>
      <c r="V1249" s="33">
        <v>773.9</v>
      </c>
      <c r="W1249" s="33">
        <v>548.63699999999994</v>
      </c>
      <c r="X1249" s="33">
        <v>326.74400000000003</v>
      </c>
      <c r="Y1249" s="33">
        <v>143.946</v>
      </c>
      <c r="Z1249" s="33">
        <v>39.965000000000003</v>
      </c>
      <c r="AA1249" s="33">
        <v>6.4630000000000001</v>
      </c>
      <c r="AB1249" s="33">
        <v>0.55900000000000005</v>
      </c>
      <c r="AC1249" s="33">
        <v>2.7E-2</v>
      </c>
    </row>
    <row r="1250" spans="1:29" ht="11.4" x14ac:dyDescent="0.2">
      <c r="A1250" s="29">
        <v>1233</v>
      </c>
      <c r="B1250" s="30" t="s">
        <v>54</v>
      </c>
      <c r="C1250" s="51" t="s">
        <v>153</v>
      </c>
      <c r="D1250" s="32"/>
      <c r="E1250" s="32">
        <v>466</v>
      </c>
      <c r="F1250" s="30" t="s">
        <v>107</v>
      </c>
      <c r="G1250" s="32">
        <v>914</v>
      </c>
      <c r="H1250" s="32">
        <v>2060</v>
      </c>
      <c r="I1250" s="33">
        <v>5961.2330000000002</v>
      </c>
      <c r="J1250" s="33">
        <v>5726.3879999999999</v>
      </c>
      <c r="K1250" s="33">
        <v>5490.018</v>
      </c>
      <c r="L1250" s="33">
        <v>5220.6239999999998</v>
      </c>
      <c r="M1250" s="33">
        <v>4886.96</v>
      </c>
      <c r="N1250" s="33">
        <v>4461.098</v>
      </c>
      <c r="O1250" s="33">
        <v>3998.1669999999999</v>
      </c>
      <c r="P1250" s="33">
        <v>3509.8130000000001</v>
      </c>
      <c r="Q1250" s="33">
        <v>3060.8229999999999</v>
      </c>
      <c r="R1250" s="33">
        <v>2660.4850000000001</v>
      </c>
      <c r="S1250" s="33">
        <v>2247.6370000000002</v>
      </c>
      <c r="T1250" s="33">
        <v>1736.1420000000001</v>
      </c>
      <c r="U1250" s="33">
        <v>1278.011</v>
      </c>
      <c r="V1250" s="33">
        <v>927.16</v>
      </c>
      <c r="W1250" s="33">
        <v>632.68700000000001</v>
      </c>
      <c r="X1250" s="33">
        <v>387.714</v>
      </c>
      <c r="Y1250" s="33">
        <v>180.792</v>
      </c>
      <c r="Z1250" s="33">
        <v>54.643999999999998</v>
      </c>
      <c r="AA1250" s="33">
        <v>9.0229999999999997</v>
      </c>
      <c r="AB1250" s="33">
        <v>0.746</v>
      </c>
      <c r="AC1250" s="33">
        <v>3.4000000000000002E-2</v>
      </c>
    </row>
    <row r="1251" spans="1:29" ht="11.4" x14ac:dyDescent="0.2">
      <c r="A1251" s="29">
        <v>1234</v>
      </c>
      <c r="B1251" s="30" t="s">
        <v>54</v>
      </c>
      <c r="C1251" s="51" t="s">
        <v>153</v>
      </c>
      <c r="D1251" s="32"/>
      <c r="E1251" s="32">
        <v>466</v>
      </c>
      <c r="F1251" s="30" t="s">
        <v>107</v>
      </c>
      <c r="G1251" s="32">
        <v>914</v>
      </c>
      <c r="H1251" s="32">
        <v>2065</v>
      </c>
      <c r="I1251" s="33">
        <v>6087.8609999999999</v>
      </c>
      <c r="J1251" s="33">
        <v>5884.2420000000002</v>
      </c>
      <c r="K1251" s="33">
        <v>5691.835</v>
      </c>
      <c r="L1251" s="33">
        <v>5449.348</v>
      </c>
      <c r="M1251" s="33">
        <v>5149.683</v>
      </c>
      <c r="N1251" s="33">
        <v>4801.8900000000003</v>
      </c>
      <c r="O1251" s="33">
        <v>4380.6120000000001</v>
      </c>
      <c r="P1251" s="33">
        <v>3925.424</v>
      </c>
      <c r="Q1251" s="33">
        <v>3439.6860000000001</v>
      </c>
      <c r="R1251" s="33">
        <v>2989.4749999999999</v>
      </c>
      <c r="S1251" s="33">
        <v>2578.83</v>
      </c>
      <c r="T1251" s="33">
        <v>2147.5250000000001</v>
      </c>
      <c r="U1251" s="33">
        <v>1617.232</v>
      </c>
      <c r="V1251" s="33">
        <v>1137.452</v>
      </c>
      <c r="W1251" s="33">
        <v>761.79499999999996</v>
      </c>
      <c r="X1251" s="33">
        <v>450.87599999999998</v>
      </c>
      <c r="Y1251" s="33">
        <v>217.55099999999999</v>
      </c>
      <c r="Z1251" s="33">
        <v>70.125</v>
      </c>
      <c r="AA1251" s="33">
        <v>12.71</v>
      </c>
      <c r="AB1251" s="33">
        <v>1.079</v>
      </c>
      <c r="AC1251" s="33">
        <v>4.7E-2</v>
      </c>
    </row>
    <row r="1252" spans="1:29" ht="11.4" x14ac:dyDescent="0.2">
      <c r="A1252" s="29">
        <v>1235</v>
      </c>
      <c r="B1252" s="30" t="s">
        <v>54</v>
      </c>
      <c r="C1252" s="51" t="s">
        <v>153</v>
      </c>
      <c r="D1252" s="32"/>
      <c r="E1252" s="32">
        <v>466</v>
      </c>
      <c r="F1252" s="30" t="s">
        <v>107</v>
      </c>
      <c r="G1252" s="32">
        <v>914</v>
      </c>
      <c r="H1252" s="32">
        <v>2070</v>
      </c>
      <c r="I1252" s="33">
        <v>6178.3829999999998</v>
      </c>
      <c r="J1252" s="33">
        <v>6015.6170000000002</v>
      </c>
      <c r="K1252" s="33">
        <v>5851.1729999999998</v>
      </c>
      <c r="L1252" s="33">
        <v>5651.85</v>
      </c>
      <c r="M1252" s="33">
        <v>5378.7030000000004</v>
      </c>
      <c r="N1252" s="33">
        <v>5064.4049999999997</v>
      </c>
      <c r="O1252" s="33">
        <v>4720.1059999999998</v>
      </c>
      <c r="P1252" s="33">
        <v>4305.5439999999999</v>
      </c>
      <c r="Q1252" s="33">
        <v>3851.3020000000001</v>
      </c>
      <c r="R1252" s="33">
        <v>3363.1210000000001</v>
      </c>
      <c r="S1252" s="33">
        <v>2900.9119999999998</v>
      </c>
      <c r="T1252" s="33">
        <v>2467.424</v>
      </c>
      <c r="U1252" s="33">
        <v>2004.6669999999999</v>
      </c>
      <c r="V1252" s="33">
        <v>1443.829</v>
      </c>
      <c r="W1252" s="33">
        <v>939.20100000000002</v>
      </c>
      <c r="X1252" s="33">
        <v>547.50800000000004</v>
      </c>
      <c r="Y1252" s="33">
        <v>256.57600000000002</v>
      </c>
      <c r="Z1252" s="33">
        <v>86.248000000000005</v>
      </c>
      <c r="AA1252" s="33">
        <v>16.821999999999999</v>
      </c>
      <c r="AB1252" s="33">
        <v>1.5820000000000001</v>
      </c>
      <c r="AC1252" s="33">
        <v>7.0999999999999994E-2</v>
      </c>
    </row>
    <row r="1253" spans="1:29" ht="11.4" x14ac:dyDescent="0.2">
      <c r="A1253" s="29">
        <v>1236</v>
      </c>
      <c r="B1253" s="30" t="s">
        <v>54</v>
      </c>
      <c r="C1253" s="51" t="s">
        <v>153</v>
      </c>
      <c r="D1253" s="32"/>
      <c r="E1253" s="32">
        <v>466</v>
      </c>
      <c r="F1253" s="30" t="s">
        <v>107</v>
      </c>
      <c r="G1253" s="32">
        <v>914</v>
      </c>
      <c r="H1253" s="32">
        <v>2075</v>
      </c>
      <c r="I1253" s="33">
        <v>6206.8819999999996</v>
      </c>
      <c r="J1253" s="33">
        <v>6110.8190000000004</v>
      </c>
      <c r="K1253" s="33">
        <v>5984.0309999999999</v>
      </c>
      <c r="L1253" s="33">
        <v>5811.9489999999996</v>
      </c>
      <c r="M1253" s="33">
        <v>5581.5510000000004</v>
      </c>
      <c r="N1253" s="33">
        <v>5293.4489999999996</v>
      </c>
      <c r="O1253" s="33">
        <v>4982.1670000000004</v>
      </c>
      <c r="P1253" s="33">
        <v>4643.3559999999998</v>
      </c>
      <c r="Q1253" s="33">
        <v>4228.2169999999996</v>
      </c>
      <c r="R1253" s="33">
        <v>3769.2139999999999</v>
      </c>
      <c r="S1253" s="33">
        <v>3266.7829999999999</v>
      </c>
      <c r="T1253" s="33">
        <v>2779.2020000000002</v>
      </c>
      <c r="U1253" s="33">
        <v>2307.7539999999999</v>
      </c>
      <c r="V1253" s="33">
        <v>1795.0809999999999</v>
      </c>
      <c r="W1253" s="33">
        <v>1198.0150000000001</v>
      </c>
      <c r="X1253" s="33">
        <v>680.68600000000004</v>
      </c>
      <c r="Y1253" s="33">
        <v>315.99400000000003</v>
      </c>
      <c r="Z1253" s="33">
        <v>103.962</v>
      </c>
      <c r="AA1253" s="33">
        <v>21.343</v>
      </c>
      <c r="AB1253" s="33">
        <v>2.1819999999999999</v>
      </c>
      <c r="AC1253" s="33">
        <v>0.106</v>
      </c>
    </row>
    <row r="1254" spans="1:29" ht="11.4" x14ac:dyDescent="0.2">
      <c r="A1254" s="29">
        <v>1237</v>
      </c>
      <c r="B1254" s="30" t="s">
        <v>54</v>
      </c>
      <c r="C1254" s="51" t="s">
        <v>153</v>
      </c>
      <c r="D1254" s="32"/>
      <c r="E1254" s="32">
        <v>466</v>
      </c>
      <c r="F1254" s="30" t="s">
        <v>107</v>
      </c>
      <c r="G1254" s="32">
        <v>914</v>
      </c>
      <c r="H1254" s="32">
        <v>2080</v>
      </c>
      <c r="I1254" s="33">
        <v>6229.1059999999998</v>
      </c>
      <c r="J1254" s="33">
        <v>6144.25</v>
      </c>
      <c r="K1254" s="33">
        <v>6080.7839999999997</v>
      </c>
      <c r="L1254" s="33">
        <v>5945.6729999999998</v>
      </c>
      <c r="M1254" s="33">
        <v>5742.3220000000001</v>
      </c>
      <c r="N1254" s="33">
        <v>5496.5770000000002</v>
      </c>
      <c r="O1254" s="33">
        <v>5211.2030000000004</v>
      </c>
      <c r="P1254" s="33">
        <v>4904.8389999999999</v>
      </c>
      <c r="Q1254" s="33">
        <v>4563.7470000000003</v>
      </c>
      <c r="R1254" s="33">
        <v>4141.6840000000002</v>
      </c>
      <c r="S1254" s="33">
        <v>3664.7890000000002</v>
      </c>
      <c r="T1254" s="33">
        <v>3133.7220000000002</v>
      </c>
      <c r="U1254" s="33">
        <v>2604.4319999999998</v>
      </c>
      <c r="V1254" s="33">
        <v>2072.692</v>
      </c>
      <c r="W1254" s="33">
        <v>1496.9280000000001</v>
      </c>
      <c r="X1254" s="33">
        <v>875.77200000000005</v>
      </c>
      <c r="Y1254" s="33">
        <v>398.52199999999999</v>
      </c>
      <c r="Z1254" s="33">
        <v>130.91800000000001</v>
      </c>
      <c r="AA1254" s="33">
        <v>26.547000000000001</v>
      </c>
      <c r="AB1254" s="33">
        <v>2.8849999999999998</v>
      </c>
      <c r="AC1254" s="33">
        <v>0.153</v>
      </c>
    </row>
    <row r="1255" spans="1:29" ht="11.4" x14ac:dyDescent="0.2">
      <c r="A1255" s="29">
        <v>1238</v>
      </c>
      <c r="B1255" s="30" t="s">
        <v>54</v>
      </c>
      <c r="C1255" s="51" t="s">
        <v>153</v>
      </c>
      <c r="D1255" s="32"/>
      <c r="E1255" s="32">
        <v>466</v>
      </c>
      <c r="F1255" s="30" t="s">
        <v>107</v>
      </c>
      <c r="G1255" s="32">
        <v>914</v>
      </c>
      <c r="H1255" s="32">
        <v>2085</v>
      </c>
      <c r="I1255" s="33">
        <v>6204.9160000000002</v>
      </c>
      <c r="J1255" s="33">
        <v>6170.942</v>
      </c>
      <c r="K1255" s="33">
        <v>6115.8779999999997</v>
      </c>
      <c r="L1255" s="33">
        <v>6043.3159999999998</v>
      </c>
      <c r="M1255" s="33">
        <v>5876.7809999999999</v>
      </c>
      <c r="N1255" s="33">
        <v>5657.9229999999998</v>
      </c>
      <c r="O1255" s="33">
        <v>5414.5330000000004</v>
      </c>
      <c r="P1255" s="33">
        <v>5133.6589999999997</v>
      </c>
      <c r="Q1255" s="33">
        <v>4824.1570000000002</v>
      </c>
      <c r="R1255" s="33">
        <v>4473.7929999999997</v>
      </c>
      <c r="S1255" s="33">
        <v>4030.5050000000001</v>
      </c>
      <c r="T1255" s="33">
        <v>3519.86</v>
      </c>
      <c r="U1255" s="33">
        <v>2942.2649999999999</v>
      </c>
      <c r="V1255" s="33">
        <v>2346.1610000000001</v>
      </c>
      <c r="W1255" s="33">
        <v>1737.0519999999999</v>
      </c>
      <c r="X1255" s="33">
        <v>1103.7260000000001</v>
      </c>
      <c r="Y1255" s="33">
        <v>520.10400000000004</v>
      </c>
      <c r="Z1255" s="33">
        <v>168.76400000000001</v>
      </c>
      <c r="AA1255" s="33">
        <v>34.484000000000002</v>
      </c>
      <c r="AB1255" s="33">
        <v>3.7360000000000002</v>
      </c>
      <c r="AC1255" s="33">
        <v>0.21</v>
      </c>
    </row>
    <row r="1256" spans="1:29" ht="11.4" x14ac:dyDescent="0.2">
      <c r="A1256" s="29">
        <v>1239</v>
      </c>
      <c r="B1256" s="30" t="s">
        <v>54</v>
      </c>
      <c r="C1256" s="51" t="s">
        <v>153</v>
      </c>
      <c r="D1256" s="32"/>
      <c r="E1256" s="32">
        <v>466</v>
      </c>
      <c r="F1256" s="30" t="s">
        <v>107</v>
      </c>
      <c r="G1256" s="32">
        <v>914</v>
      </c>
      <c r="H1256" s="32">
        <v>2090</v>
      </c>
      <c r="I1256" s="33">
        <v>6138.665</v>
      </c>
      <c r="J1256" s="33">
        <v>6151.0529999999999</v>
      </c>
      <c r="K1256" s="33">
        <v>6144.04</v>
      </c>
      <c r="L1256" s="33">
        <v>6079.4639999999999</v>
      </c>
      <c r="M1256" s="33">
        <v>5975.3329999999996</v>
      </c>
      <c r="N1256" s="33">
        <v>5793.1450000000004</v>
      </c>
      <c r="O1256" s="33">
        <v>5576.4840000000004</v>
      </c>
      <c r="P1256" s="33">
        <v>5337.1469999999999</v>
      </c>
      <c r="Q1256" s="33">
        <v>5052.5360000000001</v>
      </c>
      <c r="R1256" s="33">
        <v>4732.5110000000004</v>
      </c>
      <c r="S1256" s="33">
        <v>4357.5529999999999</v>
      </c>
      <c r="T1256" s="33">
        <v>3876.09</v>
      </c>
      <c r="U1256" s="33">
        <v>3311.6709999999998</v>
      </c>
      <c r="V1256" s="33">
        <v>2659.3040000000001</v>
      </c>
      <c r="W1256" s="33">
        <v>1977.33</v>
      </c>
      <c r="X1256" s="33">
        <v>1293.2950000000001</v>
      </c>
      <c r="Y1256" s="33">
        <v>666.16700000000003</v>
      </c>
      <c r="Z1256" s="33">
        <v>225.822</v>
      </c>
      <c r="AA1256" s="33">
        <v>46.051000000000002</v>
      </c>
      <c r="AB1256" s="33">
        <v>5.0890000000000004</v>
      </c>
      <c r="AC1256" s="33">
        <v>0.28499999999999998</v>
      </c>
    </row>
    <row r="1257" spans="1:29" ht="11.4" x14ac:dyDescent="0.2">
      <c r="A1257" s="29">
        <v>1240</v>
      </c>
      <c r="B1257" s="30" t="s">
        <v>54</v>
      </c>
      <c r="C1257" s="51" t="s">
        <v>153</v>
      </c>
      <c r="D1257" s="32"/>
      <c r="E1257" s="32">
        <v>466</v>
      </c>
      <c r="F1257" s="30" t="s">
        <v>107</v>
      </c>
      <c r="G1257" s="32">
        <v>914</v>
      </c>
      <c r="H1257" s="32">
        <v>2095</v>
      </c>
      <c r="I1257" s="33">
        <v>6062.259</v>
      </c>
      <c r="J1257" s="33">
        <v>6088.866</v>
      </c>
      <c r="K1257" s="33">
        <v>6125.61</v>
      </c>
      <c r="L1257" s="33">
        <v>6108.59</v>
      </c>
      <c r="M1257" s="33">
        <v>6012.5889999999999</v>
      </c>
      <c r="N1257" s="33">
        <v>5892.5730000000003</v>
      </c>
      <c r="O1257" s="33">
        <v>5712.3549999999996</v>
      </c>
      <c r="P1257" s="33">
        <v>5499.5360000000001</v>
      </c>
      <c r="Q1257" s="33">
        <v>5255.8609999999999</v>
      </c>
      <c r="R1257" s="33">
        <v>4959.7969999999996</v>
      </c>
      <c r="S1257" s="33">
        <v>4613.2139999999999</v>
      </c>
      <c r="T1257" s="33">
        <v>4195.6909999999998</v>
      </c>
      <c r="U1257" s="33">
        <v>3654.0889999999999</v>
      </c>
      <c r="V1257" s="33">
        <v>3002.8580000000002</v>
      </c>
      <c r="W1257" s="33">
        <v>2253.5889999999999</v>
      </c>
      <c r="X1257" s="33">
        <v>1486.3879999999999</v>
      </c>
      <c r="Y1257" s="33">
        <v>793.16200000000003</v>
      </c>
      <c r="Z1257" s="33">
        <v>296.483</v>
      </c>
      <c r="AA1257" s="33">
        <v>63.823999999999998</v>
      </c>
      <c r="AB1257" s="33">
        <v>7.1210000000000004</v>
      </c>
      <c r="AC1257" s="33">
        <v>0.40600000000000003</v>
      </c>
    </row>
    <row r="1258" spans="1:29" ht="11.4" x14ac:dyDescent="0.2">
      <c r="A1258" s="29">
        <v>1241</v>
      </c>
      <c r="B1258" s="30" t="s">
        <v>54</v>
      </c>
      <c r="C1258" s="51" t="s">
        <v>153</v>
      </c>
      <c r="D1258" s="32"/>
      <c r="E1258" s="32">
        <v>466</v>
      </c>
      <c r="F1258" s="30" t="s">
        <v>107</v>
      </c>
      <c r="G1258" s="32">
        <v>914</v>
      </c>
      <c r="H1258" s="32">
        <v>2100</v>
      </c>
      <c r="I1258" s="33">
        <v>5976.0829999999996</v>
      </c>
      <c r="J1258" s="33">
        <v>6016.3010000000004</v>
      </c>
      <c r="K1258" s="33">
        <v>6064.9489999999996</v>
      </c>
      <c r="L1258" s="33">
        <v>6091.2060000000001</v>
      </c>
      <c r="M1258" s="33">
        <v>6042.8509999999997</v>
      </c>
      <c r="N1258" s="33">
        <v>5931.14</v>
      </c>
      <c r="O1258" s="33">
        <v>5812.8059999999996</v>
      </c>
      <c r="P1258" s="33">
        <v>5636.1589999999997</v>
      </c>
      <c r="Q1258" s="33">
        <v>5418.759</v>
      </c>
      <c r="R1258" s="33">
        <v>5162.6450000000004</v>
      </c>
      <c r="S1258" s="33">
        <v>4838.5709999999999</v>
      </c>
      <c r="T1258" s="33">
        <v>4447.2</v>
      </c>
      <c r="U1258" s="33">
        <v>3963.3339999999998</v>
      </c>
      <c r="V1258" s="33">
        <v>3324.2730000000001</v>
      </c>
      <c r="W1258" s="33">
        <v>2559.0970000000002</v>
      </c>
      <c r="X1258" s="33">
        <v>1710.742</v>
      </c>
      <c r="Y1258" s="33">
        <v>926.67</v>
      </c>
      <c r="Z1258" s="33">
        <v>362.09500000000003</v>
      </c>
      <c r="AA1258" s="33">
        <v>86.867000000000004</v>
      </c>
      <c r="AB1258" s="33">
        <v>10.353</v>
      </c>
      <c r="AC1258" s="33">
        <v>0.59599999999999997</v>
      </c>
    </row>
    <row r="1259" spans="1:29" ht="11.4" x14ac:dyDescent="0.2">
      <c r="A1259" s="29">
        <v>1242</v>
      </c>
      <c r="B1259" s="30" t="s">
        <v>54</v>
      </c>
      <c r="C1259" s="51" t="s">
        <v>154</v>
      </c>
      <c r="D1259" s="32"/>
      <c r="E1259" s="32">
        <v>478</v>
      </c>
      <c r="F1259" s="30" t="s">
        <v>107</v>
      </c>
      <c r="G1259" s="32">
        <v>914</v>
      </c>
      <c r="H1259" s="32">
        <v>2020</v>
      </c>
      <c r="I1259" s="33">
        <v>689.87400000000002</v>
      </c>
      <c r="J1259" s="33">
        <v>617.95399999999995</v>
      </c>
      <c r="K1259" s="33">
        <v>537.39400000000001</v>
      </c>
      <c r="L1259" s="33">
        <v>470.161</v>
      </c>
      <c r="M1259" s="33">
        <v>416.12700000000001</v>
      </c>
      <c r="N1259" s="33">
        <v>371.77499999999998</v>
      </c>
      <c r="O1259" s="33">
        <v>334.30099999999999</v>
      </c>
      <c r="P1259" s="33">
        <v>285.47800000000001</v>
      </c>
      <c r="Q1259" s="33">
        <v>234.61500000000001</v>
      </c>
      <c r="R1259" s="33">
        <v>188.017</v>
      </c>
      <c r="S1259" s="33">
        <v>149.65799999999999</v>
      </c>
      <c r="T1259" s="33">
        <v>117.492</v>
      </c>
      <c r="U1259" s="33">
        <v>89.051000000000002</v>
      </c>
      <c r="V1259" s="33">
        <v>62.021999999999998</v>
      </c>
      <c r="W1259" s="33">
        <v>41.686</v>
      </c>
      <c r="X1259" s="33">
        <v>25.5</v>
      </c>
      <c r="Y1259" s="33">
        <v>12.755000000000001</v>
      </c>
      <c r="Z1259" s="33">
        <v>4.6159999999999997</v>
      </c>
      <c r="AA1259" s="33">
        <v>1.042</v>
      </c>
      <c r="AB1259" s="33">
        <v>0.13300000000000001</v>
      </c>
      <c r="AC1259" s="33">
        <v>8.9999999999999993E-3</v>
      </c>
    </row>
    <row r="1260" spans="1:29" ht="11.4" x14ac:dyDescent="0.2">
      <c r="A1260" s="29">
        <v>1243</v>
      </c>
      <c r="B1260" s="30" t="s">
        <v>54</v>
      </c>
      <c r="C1260" s="51" t="s">
        <v>154</v>
      </c>
      <c r="D1260" s="32"/>
      <c r="E1260" s="32">
        <v>478</v>
      </c>
      <c r="F1260" s="30" t="s">
        <v>107</v>
      </c>
      <c r="G1260" s="32">
        <v>914</v>
      </c>
      <c r="H1260" s="32">
        <v>2025</v>
      </c>
      <c r="I1260" s="33">
        <v>746.34900000000005</v>
      </c>
      <c r="J1260" s="33">
        <v>679.36900000000003</v>
      </c>
      <c r="K1260" s="33">
        <v>615.65899999999999</v>
      </c>
      <c r="L1260" s="33">
        <v>536.07600000000002</v>
      </c>
      <c r="M1260" s="33">
        <v>469.642</v>
      </c>
      <c r="N1260" s="33">
        <v>416.01</v>
      </c>
      <c r="O1260" s="33">
        <v>371.084</v>
      </c>
      <c r="P1260" s="33">
        <v>332.34800000000001</v>
      </c>
      <c r="Q1260" s="33">
        <v>282.28399999999999</v>
      </c>
      <c r="R1260" s="33">
        <v>230.12899999999999</v>
      </c>
      <c r="S1260" s="33">
        <v>182.08799999999999</v>
      </c>
      <c r="T1260" s="33">
        <v>142.21799999999999</v>
      </c>
      <c r="U1260" s="33">
        <v>108.31399999999999</v>
      </c>
      <c r="V1260" s="33">
        <v>78.131</v>
      </c>
      <c r="W1260" s="33">
        <v>50.215000000000003</v>
      </c>
      <c r="X1260" s="33">
        <v>29.655999999999999</v>
      </c>
      <c r="Y1260" s="33">
        <v>14.683999999999999</v>
      </c>
      <c r="Z1260" s="33">
        <v>5.3029999999999999</v>
      </c>
      <c r="AA1260" s="33">
        <v>1.226</v>
      </c>
      <c r="AB1260" s="33">
        <v>0.159</v>
      </c>
      <c r="AC1260" s="33">
        <v>1.2E-2</v>
      </c>
    </row>
    <row r="1261" spans="1:29" ht="11.4" x14ac:dyDescent="0.2">
      <c r="A1261" s="29">
        <v>1244</v>
      </c>
      <c r="B1261" s="30" t="s">
        <v>54</v>
      </c>
      <c r="C1261" s="51" t="s">
        <v>154</v>
      </c>
      <c r="D1261" s="32"/>
      <c r="E1261" s="32">
        <v>478</v>
      </c>
      <c r="F1261" s="30" t="s">
        <v>107</v>
      </c>
      <c r="G1261" s="32">
        <v>914</v>
      </c>
      <c r="H1261" s="32">
        <v>2030</v>
      </c>
      <c r="I1261" s="33">
        <v>802.98699999999997</v>
      </c>
      <c r="J1261" s="33">
        <v>735.94100000000003</v>
      </c>
      <c r="K1261" s="33">
        <v>676.89499999999998</v>
      </c>
      <c r="L1261" s="33">
        <v>613.83799999999997</v>
      </c>
      <c r="M1261" s="33">
        <v>534.54700000000003</v>
      </c>
      <c r="N1261" s="33">
        <v>468.34899999999999</v>
      </c>
      <c r="O1261" s="33">
        <v>414.31299999999999</v>
      </c>
      <c r="P1261" s="33">
        <v>368.35300000000001</v>
      </c>
      <c r="Q1261" s="33">
        <v>328.24799999999999</v>
      </c>
      <c r="R1261" s="33">
        <v>276.69</v>
      </c>
      <c r="S1261" s="33">
        <v>222.84899999999999</v>
      </c>
      <c r="T1261" s="33">
        <v>173.11199999999999</v>
      </c>
      <c r="U1261" s="33">
        <v>131.279</v>
      </c>
      <c r="V1261" s="33">
        <v>95.292000000000002</v>
      </c>
      <c r="W1261" s="33">
        <v>63.531999999999996</v>
      </c>
      <c r="X1261" s="33">
        <v>35.890999999999998</v>
      </c>
      <c r="Y1261" s="33">
        <v>17.231000000000002</v>
      </c>
      <c r="Z1261" s="33">
        <v>6.1879999999999997</v>
      </c>
      <c r="AA1261" s="33">
        <v>1.4330000000000001</v>
      </c>
      <c r="AB1261" s="33">
        <v>0.19400000000000001</v>
      </c>
      <c r="AC1261" s="33">
        <v>1.4E-2</v>
      </c>
    </row>
    <row r="1262" spans="1:29" ht="11.4" x14ac:dyDescent="0.2">
      <c r="A1262" s="29">
        <v>1245</v>
      </c>
      <c r="B1262" s="30" t="s">
        <v>54</v>
      </c>
      <c r="C1262" s="51" t="s">
        <v>154</v>
      </c>
      <c r="D1262" s="32"/>
      <c r="E1262" s="32">
        <v>478</v>
      </c>
      <c r="F1262" s="30" t="s">
        <v>107</v>
      </c>
      <c r="G1262" s="32">
        <v>914</v>
      </c>
      <c r="H1262" s="32">
        <v>2035</v>
      </c>
      <c r="I1262" s="33">
        <v>860.98800000000006</v>
      </c>
      <c r="J1262" s="33">
        <v>792.87900000000002</v>
      </c>
      <c r="K1262" s="33">
        <v>733.42</v>
      </c>
      <c r="L1262" s="33">
        <v>674.98900000000003</v>
      </c>
      <c r="M1262" s="33">
        <v>612.00199999999995</v>
      </c>
      <c r="N1262" s="33">
        <v>532.93499999999995</v>
      </c>
      <c r="O1262" s="33">
        <v>466.37700000000001</v>
      </c>
      <c r="P1262" s="33">
        <v>411.315</v>
      </c>
      <c r="Q1262" s="33">
        <v>363.94400000000002</v>
      </c>
      <c r="R1262" s="33">
        <v>321.916</v>
      </c>
      <c r="S1262" s="33">
        <v>268.15800000000002</v>
      </c>
      <c r="T1262" s="33">
        <v>212.12299999999999</v>
      </c>
      <c r="U1262" s="33">
        <v>160.101</v>
      </c>
      <c r="V1262" s="33">
        <v>115.82599999999999</v>
      </c>
      <c r="W1262" s="33">
        <v>77.822000000000003</v>
      </c>
      <c r="X1262" s="33">
        <v>45.698999999999998</v>
      </c>
      <c r="Y1262" s="33">
        <v>21.013000000000002</v>
      </c>
      <c r="Z1262" s="33">
        <v>7.3579999999999997</v>
      </c>
      <c r="AA1262" s="33">
        <v>1.704</v>
      </c>
      <c r="AB1262" s="33">
        <v>0.22900000000000001</v>
      </c>
      <c r="AC1262" s="33">
        <v>1.7999999999999999E-2</v>
      </c>
    </row>
    <row r="1263" spans="1:29" ht="11.4" x14ac:dyDescent="0.2">
      <c r="A1263" s="29">
        <v>1246</v>
      </c>
      <c r="B1263" s="30" t="s">
        <v>54</v>
      </c>
      <c r="C1263" s="51" t="s">
        <v>154</v>
      </c>
      <c r="D1263" s="32"/>
      <c r="E1263" s="32">
        <v>478</v>
      </c>
      <c r="F1263" s="30" t="s">
        <v>107</v>
      </c>
      <c r="G1263" s="32">
        <v>914</v>
      </c>
      <c r="H1263" s="32">
        <v>2040</v>
      </c>
      <c r="I1263" s="33">
        <v>922.99099999999999</v>
      </c>
      <c r="J1263" s="33">
        <v>851.19399999999996</v>
      </c>
      <c r="K1263" s="33">
        <v>790.32399999999996</v>
      </c>
      <c r="L1263" s="33">
        <v>731.45399999999995</v>
      </c>
      <c r="M1263" s="33">
        <v>672.98299999999995</v>
      </c>
      <c r="N1263" s="33">
        <v>609.99800000000005</v>
      </c>
      <c r="O1263" s="33">
        <v>530.6</v>
      </c>
      <c r="P1263" s="33">
        <v>463.03500000000003</v>
      </c>
      <c r="Q1263" s="33">
        <v>406.52</v>
      </c>
      <c r="R1263" s="33">
        <v>357.14499999999998</v>
      </c>
      <c r="S1263" s="33">
        <v>312.267</v>
      </c>
      <c r="T1263" s="33">
        <v>255.57499999999999</v>
      </c>
      <c r="U1263" s="33">
        <v>196.55500000000001</v>
      </c>
      <c r="V1263" s="33">
        <v>141.65100000000001</v>
      </c>
      <c r="W1263" s="33">
        <v>94.988</v>
      </c>
      <c r="X1263" s="33">
        <v>56.341000000000001</v>
      </c>
      <c r="Y1263" s="33">
        <v>27.015999999999998</v>
      </c>
      <c r="Z1263" s="33">
        <v>9.0790000000000006</v>
      </c>
      <c r="AA1263" s="33">
        <v>2.0659999999999998</v>
      </c>
      <c r="AB1263" s="33">
        <v>0.28100000000000003</v>
      </c>
      <c r="AC1263" s="33">
        <v>2.1999999999999999E-2</v>
      </c>
    </row>
    <row r="1264" spans="1:29" ht="11.4" x14ac:dyDescent="0.2">
      <c r="A1264" s="29">
        <v>1247</v>
      </c>
      <c r="B1264" s="30" t="s">
        <v>54</v>
      </c>
      <c r="C1264" s="51" t="s">
        <v>154</v>
      </c>
      <c r="D1264" s="32"/>
      <c r="E1264" s="32">
        <v>478</v>
      </c>
      <c r="F1264" s="30" t="s">
        <v>107</v>
      </c>
      <c r="G1264" s="32">
        <v>914</v>
      </c>
      <c r="H1264" s="32">
        <v>2045</v>
      </c>
      <c r="I1264" s="33">
        <v>983.33500000000004</v>
      </c>
      <c r="J1264" s="33">
        <v>913.49099999999999</v>
      </c>
      <c r="K1264" s="33">
        <v>848.60599999999999</v>
      </c>
      <c r="L1264" s="33">
        <v>788.30700000000002</v>
      </c>
      <c r="M1264" s="33">
        <v>729.30600000000004</v>
      </c>
      <c r="N1264" s="33">
        <v>670.73400000000004</v>
      </c>
      <c r="O1264" s="33">
        <v>607.21199999999999</v>
      </c>
      <c r="P1264" s="33">
        <v>526.80600000000004</v>
      </c>
      <c r="Q1264" s="33">
        <v>457.76299999999998</v>
      </c>
      <c r="R1264" s="33">
        <v>399.15100000000001</v>
      </c>
      <c r="S1264" s="33">
        <v>346.76100000000002</v>
      </c>
      <c r="T1264" s="33">
        <v>298.00599999999997</v>
      </c>
      <c r="U1264" s="33">
        <v>237.28100000000001</v>
      </c>
      <c r="V1264" s="33">
        <v>174.39500000000001</v>
      </c>
      <c r="W1264" s="33">
        <v>116.663</v>
      </c>
      <c r="X1264" s="33">
        <v>69.218000000000004</v>
      </c>
      <c r="Y1264" s="33">
        <v>33.634</v>
      </c>
      <c r="Z1264" s="33">
        <v>11.842000000000001</v>
      </c>
      <c r="AA1264" s="33">
        <v>2.5870000000000002</v>
      </c>
      <c r="AB1264" s="33">
        <v>0.34799999999999998</v>
      </c>
      <c r="AC1264" s="33">
        <v>2.7E-2</v>
      </c>
    </row>
    <row r="1265" spans="1:29" ht="11.4" x14ac:dyDescent="0.2">
      <c r="A1265" s="29">
        <v>1248</v>
      </c>
      <c r="B1265" s="30" t="s">
        <v>54</v>
      </c>
      <c r="C1265" s="51" t="s">
        <v>154</v>
      </c>
      <c r="D1265" s="32"/>
      <c r="E1265" s="32">
        <v>478</v>
      </c>
      <c r="F1265" s="30" t="s">
        <v>107</v>
      </c>
      <c r="G1265" s="32">
        <v>914</v>
      </c>
      <c r="H1265" s="32">
        <v>2050</v>
      </c>
      <c r="I1265" s="33">
        <v>1041.058</v>
      </c>
      <c r="J1265" s="33">
        <v>974.19500000000005</v>
      </c>
      <c r="K1265" s="33">
        <v>910.87800000000004</v>
      </c>
      <c r="L1265" s="33">
        <v>846.53899999999999</v>
      </c>
      <c r="M1265" s="33">
        <v>786.03</v>
      </c>
      <c r="N1265" s="33">
        <v>726.86699999999996</v>
      </c>
      <c r="O1265" s="33">
        <v>667.66700000000003</v>
      </c>
      <c r="P1265" s="33">
        <v>602.88699999999994</v>
      </c>
      <c r="Q1265" s="33">
        <v>520.93700000000001</v>
      </c>
      <c r="R1265" s="33">
        <v>449.71100000000001</v>
      </c>
      <c r="S1265" s="33">
        <v>387.89100000000002</v>
      </c>
      <c r="T1265" s="33">
        <v>331.37299999999999</v>
      </c>
      <c r="U1265" s="33">
        <v>277.24200000000002</v>
      </c>
      <c r="V1265" s="33">
        <v>211.15299999999999</v>
      </c>
      <c r="W1265" s="33">
        <v>144.26499999999999</v>
      </c>
      <c r="X1265" s="33">
        <v>85.573999999999998</v>
      </c>
      <c r="Y1265" s="33">
        <v>41.738999999999997</v>
      </c>
      <c r="Z1265" s="33">
        <v>14.965</v>
      </c>
      <c r="AA1265" s="33">
        <v>3.4430000000000001</v>
      </c>
      <c r="AB1265" s="33">
        <v>0.443</v>
      </c>
      <c r="AC1265" s="33">
        <v>3.4000000000000002E-2</v>
      </c>
    </row>
    <row r="1266" spans="1:29" ht="11.4" x14ac:dyDescent="0.2">
      <c r="A1266" s="29">
        <v>1249</v>
      </c>
      <c r="B1266" s="30" t="s">
        <v>54</v>
      </c>
      <c r="C1266" s="51" t="s">
        <v>154</v>
      </c>
      <c r="D1266" s="32"/>
      <c r="E1266" s="32">
        <v>478</v>
      </c>
      <c r="F1266" s="30" t="s">
        <v>107</v>
      </c>
      <c r="G1266" s="32">
        <v>914</v>
      </c>
      <c r="H1266" s="32">
        <v>2055</v>
      </c>
      <c r="I1266" s="33">
        <v>1092.4100000000001</v>
      </c>
      <c r="J1266" s="33">
        <v>1032.299</v>
      </c>
      <c r="K1266" s="33">
        <v>971.56799999999998</v>
      </c>
      <c r="L1266" s="33">
        <v>908.74599999999998</v>
      </c>
      <c r="M1266" s="33">
        <v>844.12400000000002</v>
      </c>
      <c r="N1266" s="33">
        <v>783.399</v>
      </c>
      <c r="O1266" s="33">
        <v>723.572</v>
      </c>
      <c r="P1266" s="33">
        <v>663.00599999999997</v>
      </c>
      <c r="Q1266" s="33">
        <v>596.30700000000002</v>
      </c>
      <c r="R1266" s="33">
        <v>512.02300000000002</v>
      </c>
      <c r="S1266" s="33">
        <v>437.392</v>
      </c>
      <c r="T1266" s="33">
        <v>371.17</v>
      </c>
      <c r="U1266" s="33">
        <v>308.92</v>
      </c>
      <c r="V1266" s="33">
        <v>247.46299999999999</v>
      </c>
      <c r="W1266" s="33">
        <v>175.46700000000001</v>
      </c>
      <c r="X1266" s="33">
        <v>106.545</v>
      </c>
      <c r="Y1266" s="33">
        <v>52.131</v>
      </c>
      <c r="Z1266" s="33">
        <v>18.844999999999999</v>
      </c>
      <c r="AA1266" s="33">
        <v>4.4400000000000004</v>
      </c>
      <c r="AB1266" s="33">
        <v>0.60499999999999998</v>
      </c>
      <c r="AC1266" s="33">
        <v>4.3999999999999997E-2</v>
      </c>
    </row>
    <row r="1267" spans="1:29" ht="11.4" x14ac:dyDescent="0.2">
      <c r="A1267" s="29">
        <v>1250</v>
      </c>
      <c r="B1267" s="30" t="s">
        <v>54</v>
      </c>
      <c r="C1267" s="51" t="s">
        <v>154</v>
      </c>
      <c r="D1267" s="32"/>
      <c r="E1267" s="32">
        <v>478</v>
      </c>
      <c r="F1267" s="30" t="s">
        <v>107</v>
      </c>
      <c r="G1267" s="32">
        <v>914</v>
      </c>
      <c r="H1267" s="32">
        <v>2060</v>
      </c>
      <c r="I1267" s="33">
        <v>1138.2059999999999</v>
      </c>
      <c r="J1267" s="33">
        <v>1084.0889999999999</v>
      </c>
      <c r="K1267" s="33">
        <v>1029.673</v>
      </c>
      <c r="L1267" s="33">
        <v>969.38300000000004</v>
      </c>
      <c r="M1267" s="33">
        <v>906.18399999999997</v>
      </c>
      <c r="N1267" s="33">
        <v>841.31</v>
      </c>
      <c r="O1267" s="33">
        <v>779.89300000000003</v>
      </c>
      <c r="P1267" s="33">
        <v>718.64800000000002</v>
      </c>
      <c r="Q1267" s="33">
        <v>655.97299999999996</v>
      </c>
      <c r="R1267" s="33">
        <v>586.39200000000005</v>
      </c>
      <c r="S1267" s="33">
        <v>498.41300000000001</v>
      </c>
      <c r="T1267" s="33">
        <v>419.10599999999999</v>
      </c>
      <c r="U1267" s="33">
        <v>346.77199999999999</v>
      </c>
      <c r="V1267" s="33">
        <v>276.64299999999997</v>
      </c>
      <c r="W1267" s="33">
        <v>206.673</v>
      </c>
      <c r="X1267" s="33">
        <v>130.572</v>
      </c>
      <c r="Y1267" s="33">
        <v>65.635000000000005</v>
      </c>
      <c r="Z1267" s="33">
        <v>23.92</v>
      </c>
      <c r="AA1267" s="33">
        <v>5.7130000000000001</v>
      </c>
      <c r="AB1267" s="33">
        <v>0.8</v>
      </c>
      <c r="AC1267" s="33">
        <v>6.0999999999999999E-2</v>
      </c>
    </row>
    <row r="1268" spans="1:29" ht="11.4" x14ac:dyDescent="0.2">
      <c r="A1268" s="29">
        <v>1251</v>
      </c>
      <c r="B1268" s="30" t="s">
        <v>54</v>
      </c>
      <c r="C1268" s="51" t="s">
        <v>154</v>
      </c>
      <c r="D1268" s="32"/>
      <c r="E1268" s="32">
        <v>478</v>
      </c>
      <c r="F1268" s="30" t="s">
        <v>107</v>
      </c>
      <c r="G1268" s="32">
        <v>914</v>
      </c>
      <c r="H1268" s="32">
        <v>2065</v>
      </c>
      <c r="I1268" s="33">
        <v>1181.5419999999999</v>
      </c>
      <c r="J1268" s="33">
        <v>1130.32</v>
      </c>
      <c r="K1268" s="33">
        <v>1081.4739999999999</v>
      </c>
      <c r="L1268" s="33">
        <v>1027.441</v>
      </c>
      <c r="M1268" s="33">
        <v>966.68399999999997</v>
      </c>
      <c r="N1268" s="33">
        <v>903.16399999999999</v>
      </c>
      <c r="O1268" s="33">
        <v>837.59299999999996</v>
      </c>
      <c r="P1268" s="33">
        <v>774.71100000000001</v>
      </c>
      <c r="Q1268" s="33">
        <v>711.25300000000004</v>
      </c>
      <c r="R1268" s="33">
        <v>645.40899999999999</v>
      </c>
      <c r="S1268" s="33">
        <v>571.28099999999995</v>
      </c>
      <c r="T1268" s="33">
        <v>478.23700000000002</v>
      </c>
      <c r="U1268" s="33">
        <v>392.44499999999999</v>
      </c>
      <c r="V1268" s="33">
        <v>311.62599999999998</v>
      </c>
      <c r="W1268" s="33">
        <v>232.297</v>
      </c>
      <c r="X1268" s="33">
        <v>155.08500000000001</v>
      </c>
      <c r="Y1268" s="33">
        <v>81.451999999999998</v>
      </c>
      <c r="Z1268" s="33">
        <v>30.661000000000001</v>
      </c>
      <c r="AA1268" s="33">
        <v>7.4249999999999998</v>
      </c>
      <c r="AB1268" s="33">
        <v>1.0589999999999999</v>
      </c>
      <c r="AC1268" s="33">
        <v>8.4000000000000005E-2</v>
      </c>
    </row>
    <row r="1269" spans="1:29" ht="11.4" x14ac:dyDescent="0.2">
      <c r="A1269" s="29">
        <v>1252</v>
      </c>
      <c r="B1269" s="30" t="s">
        <v>54</v>
      </c>
      <c r="C1269" s="51" t="s">
        <v>154</v>
      </c>
      <c r="D1269" s="32"/>
      <c r="E1269" s="32">
        <v>478</v>
      </c>
      <c r="F1269" s="30" t="s">
        <v>107</v>
      </c>
      <c r="G1269" s="32">
        <v>914</v>
      </c>
      <c r="H1269" s="32">
        <v>2070</v>
      </c>
      <c r="I1269" s="33">
        <v>1224.8109999999999</v>
      </c>
      <c r="J1269" s="33">
        <v>1174.0920000000001</v>
      </c>
      <c r="K1269" s="33">
        <v>1127.732</v>
      </c>
      <c r="L1269" s="33">
        <v>1079.222</v>
      </c>
      <c r="M1269" s="33">
        <v>1024.6179999999999</v>
      </c>
      <c r="N1269" s="33">
        <v>963.47799999999995</v>
      </c>
      <c r="O1269" s="33">
        <v>899.21600000000001</v>
      </c>
      <c r="P1269" s="33">
        <v>832.16700000000003</v>
      </c>
      <c r="Q1269" s="33">
        <v>766.98400000000004</v>
      </c>
      <c r="R1269" s="33">
        <v>700.18399999999997</v>
      </c>
      <c r="S1269" s="33">
        <v>629.32000000000005</v>
      </c>
      <c r="T1269" s="33">
        <v>548.91300000000001</v>
      </c>
      <c r="U1269" s="33">
        <v>448.851</v>
      </c>
      <c r="V1269" s="33">
        <v>353.947</v>
      </c>
      <c r="W1269" s="33">
        <v>263.16500000000002</v>
      </c>
      <c r="X1269" s="33">
        <v>175.85900000000001</v>
      </c>
      <c r="Y1269" s="33">
        <v>98.039000000000001</v>
      </c>
      <c r="Z1269" s="33">
        <v>38.786000000000001</v>
      </c>
      <c r="AA1269" s="33">
        <v>9.7680000000000007</v>
      </c>
      <c r="AB1269" s="33">
        <v>1.419</v>
      </c>
      <c r="AC1269" s="33">
        <v>0.114</v>
      </c>
    </row>
    <row r="1270" spans="1:29" ht="11.4" x14ac:dyDescent="0.2">
      <c r="A1270" s="29">
        <v>1253</v>
      </c>
      <c r="B1270" s="30" t="s">
        <v>54</v>
      </c>
      <c r="C1270" s="51" t="s">
        <v>154</v>
      </c>
      <c r="D1270" s="32"/>
      <c r="E1270" s="32">
        <v>478</v>
      </c>
      <c r="F1270" s="30" t="s">
        <v>107</v>
      </c>
      <c r="G1270" s="32">
        <v>914</v>
      </c>
      <c r="H1270" s="32">
        <v>2075</v>
      </c>
      <c r="I1270" s="33">
        <v>1261.231</v>
      </c>
      <c r="J1270" s="33">
        <v>1217.787</v>
      </c>
      <c r="K1270" s="33">
        <v>1171.547</v>
      </c>
      <c r="L1270" s="33">
        <v>1125.471</v>
      </c>
      <c r="M1270" s="33">
        <v>1076.316</v>
      </c>
      <c r="N1270" s="33">
        <v>1021.254</v>
      </c>
      <c r="O1270" s="33">
        <v>959.32399999999996</v>
      </c>
      <c r="P1270" s="33">
        <v>893.52800000000002</v>
      </c>
      <c r="Q1270" s="33">
        <v>824.12300000000005</v>
      </c>
      <c r="R1270" s="33">
        <v>755.45699999999999</v>
      </c>
      <c r="S1270" s="33">
        <v>683.32799999999997</v>
      </c>
      <c r="T1270" s="33">
        <v>605.53399999999999</v>
      </c>
      <c r="U1270" s="33">
        <v>516.37800000000004</v>
      </c>
      <c r="V1270" s="33">
        <v>406.31</v>
      </c>
      <c r="W1270" s="33">
        <v>300.654</v>
      </c>
      <c r="X1270" s="33">
        <v>201.04599999999999</v>
      </c>
      <c r="Y1270" s="33">
        <v>112.712</v>
      </c>
      <c r="Z1270" s="33">
        <v>47.628</v>
      </c>
      <c r="AA1270" s="33">
        <v>12.689</v>
      </c>
      <c r="AB1270" s="33">
        <v>1.929</v>
      </c>
      <c r="AC1270" s="33">
        <v>0.157</v>
      </c>
    </row>
    <row r="1271" spans="1:29" ht="11.4" x14ac:dyDescent="0.2">
      <c r="A1271" s="29">
        <v>1254</v>
      </c>
      <c r="B1271" s="30" t="s">
        <v>54</v>
      </c>
      <c r="C1271" s="51" t="s">
        <v>154</v>
      </c>
      <c r="D1271" s="32"/>
      <c r="E1271" s="32">
        <v>478</v>
      </c>
      <c r="F1271" s="30" t="s">
        <v>107</v>
      </c>
      <c r="G1271" s="32">
        <v>914</v>
      </c>
      <c r="H1271" s="32">
        <v>2080</v>
      </c>
      <c r="I1271" s="33">
        <v>1296.6130000000001</v>
      </c>
      <c r="J1271" s="33">
        <v>1254.6510000000001</v>
      </c>
      <c r="K1271" s="33">
        <v>1215.28</v>
      </c>
      <c r="L1271" s="33">
        <v>1169.2919999999999</v>
      </c>
      <c r="M1271" s="33">
        <v>1122.5160000000001</v>
      </c>
      <c r="N1271" s="33">
        <v>1072.8340000000001</v>
      </c>
      <c r="O1271" s="33">
        <v>1016.922</v>
      </c>
      <c r="P1271" s="33">
        <v>953.42200000000003</v>
      </c>
      <c r="Q1271" s="33">
        <v>885.16700000000003</v>
      </c>
      <c r="R1271" s="33">
        <v>812.17499999999995</v>
      </c>
      <c r="S1271" s="33">
        <v>737.91800000000001</v>
      </c>
      <c r="T1271" s="33">
        <v>658.46900000000005</v>
      </c>
      <c r="U1271" s="33">
        <v>571.01300000000003</v>
      </c>
      <c r="V1271" s="33">
        <v>469.20299999999997</v>
      </c>
      <c r="W1271" s="33">
        <v>347.22800000000001</v>
      </c>
      <c r="X1271" s="33">
        <v>231.87899999999999</v>
      </c>
      <c r="Y1271" s="33">
        <v>130.74100000000001</v>
      </c>
      <c r="Z1271" s="33">
        <v>55.927</v>
      </c>
      <c r="AA1271" s="33">
        <v>16.035</v>
      </c>
      <c r="AB1271" s="33">
        <v>2.5920000000000001</v>
      </c>
      <c r="AC1271" s="33">
        <v>0.22</v>
      </c>
    </row>
    <row r="1272" spans="1:29" ht="11.4" x14ac:dyDescent="0.2">
      <c r="A1272" s="29">
        <v>1255</v>
      </c>
      <c r="B1272" s="30" t="s">
        <v>54</v>
      </c>
      <c r="C1272" s="51" t="s">
        <v>154</v>
      </c>
      <c r="D1272" s="32"/>
      <c r="E1272" s="32">
        <v>478</v>
      </c>
      <c r="F1272" s="30" t="s">
        <v>107</v>
      </c>
      <c r="G1272" s="32">
        <v>914</v>
      </c>
      <c r="H1272" s="32">
        <v>2085</v>
      </c>
      <c r="I1272" s="33">
        <v>1323.4870000000001</v>
      </c>
      <c r="J1272" s="33">
        <v>1290.423</v>
      </c>
      <c r="K1272" s="33">
        <v>1252.1869999999999</v>
      </c>
      <c r="L1272" s="33">
        <v>1213.0319999999999</v>
      </c>
      <c r="M1272" s="33">
        <v>1166.3</v>
      </c>
      <c r="N1272" s="33">
        <v>1118.9659999999999</v>
      </c>
      <c r="O1272" s="33">
        <v>1068.3900000000001</v>
      </c>
      <c r="P1272" s="33">
        <v>1010.838</v>
      </c>
      <c r="Q1272" s="33">
        <v>944.79899999999998</v>
      </c>
      <c r="R1272" s="33">
        <v>872.81799999999998</v>
      </c>
      <c r="S1272" s="33">
        <v>794.053</v>
      </c>
      <c r="T1272" s="33">
        <v>712.16800000000001</v>
      </c>
      <c r="U1272" s="33">
        <v>622.51099999999997</v>
      </c>
      <c r="V1272" s="33">
        <v>520.91300000000001</v>
      </c>
      <c r="W1272" s="33">
        <v>403.53199999999998</v>
      </c>
      <c r="X1272" s="33">
        <v>270.524</v>
      </c>
      <c r="Y1272" s="33">
        <v>153.15299999999999</v>
      </c>
      <c r="Z1272" s="33">
        <v>66.373999999999995</v>
      </c>
      <c r="AA1272" s="33">
        <v>19.425000000000001</v>
      </c>
      <c r="AB1272" s="33">
        <v>3.4049999999999998</v>
      </c>
      <c r="AC1272" s="33">
        <v>0.307</v>
      </c>
    </row>
    <row r="1273" spans="1:29" ht="11.4" x14ac:dyDescent="0.2">
      <c r="A1273" s="29">
        <v>1256</v>
      </c>
      <c r="B1273" s="30" t="s">
        <v>54</v>
      </c>
      <c r="C1273" s="51" t="s">
        <v>154</v>
      </c>
      <c r="D1273" s="32"/>
      <c r="E1273" s="32">
        <v>478</v>
      </c>
      <c r="F1273" s="30" t="s">
        <v>107</v>
      </c>
      <c r="G1273" s="32">
        <v>914</v>
      </c>
      <c r="H1273" s="32">
        <v>2090</v>
      </c>
      <c r="I1273" s="33">
        <v>1343.9259999999999</v>
      </c>
      <c r="J1273" s="33">
        <v>1317.7</v>
      </c>
      <c r="K1273" s="33">
        <v>1288.0070000000001</v>
      </c>
      <c r="L1273" s="33">
        <v>1249.953</v>
      </c>
      <c r="M1273" s="33">
        <v>1210.011</v>
      </c>
      <c r="N1273" s="33">
        <v>1162.7049999999999</v>
      </c>
      <c r="O1273" s="33">
        <v>1114.4449999999999</v>
      </c>
      <c r="P1273" s="33">
        <v>1062.183</v>
      </c>
      <c r="Q1273" s="33">
        <v>1002.003</v>
      </c>
      <c r="R1273" s="33">
        <v>932.11800000000005</v>
      </c>
      <c r="S1273" s="33">
        <v>854.11199999999997</v>
      </c>
      <c r="T1273" s="33">
        <v>767.505</v>
      </c>
      <c r="U1273" s="33">
        <v>674.96799999999996</v>
      </c>
      <c r="V1273" s="33">
        <v>570.15899999999999</v>
      </c>
      <c r="W1273" s="33">
        <v>450.846</v>
      </c>
      <c r="X1273" s="33">
        <v>317.54000000000002</v>
      </c>
      <c r="Y1273" s="33">
        <v>181.46100000000001</v>
      </c>
      <c r="Z1273" s="33">
        <v>79.549000000000007</v>
      </c>
      <c r="AA1273" s="33">
        <v>23.792000000000002</v>
      </c>
      <c r="AB1273" s="33">
        <v>4.2889999999999997</v>
      </c>
      <c r="AC1273" s="33">
        <v>0.42</v>
      </c>
    </row>
    <row r="1274" spans="1:29" ht="11.4" x14ac:dyDescent="0.2">
      <c r="A1274" s="29">
        <v>1257</v>
      </c>
      <c r="B1274" s="30" t="s">
        <v>54</v>
      </c>
      <c r="C1274" s="51" t="s">
        <v>154</v>
      </c>
      <c r="D1274" s="32"/>
      <c r="E1274" s="32">
        <v>478</v>
      </c>
      <c r="F1274" s="30" t="s">
        <v>107</v>
      </c>
      <c r="G1274" s="32">
        <v>914</v>
      </c>
      <c r="H1274" s="32">
        <v>2095</v>
      </c>
      <c r="I1274" s="33">
        <v>1361.2149999999999</v>
      </c>
      <c r="J1274" s="33">
        <v>1338.569</v>
      </c>
      <c r="K1274" s="33">
        <v>1315.367</v>
      </c>
      <c r="L1274" s="33">
        <v>1285.8140000000001</v>
      </c>
      <c r="M1274" s="33">
        <v>1246.942</v>
      </c>
      <c r="N1274" s="33">
        <v>1206.3910000000001</v>
      </c>
      <c r="O1274" s="33">
        <v>1158.1559999999999</v>
      </c>
      <c r="P1274" s="33">
        <v>1108.1959999999999</v>
      </c>
      <c r="Q1274" s="33">
        <v>1053.2529999999999</v>
      </c>
      <c r="R1274" s="33">
        <v>989.11900000000003</v>
      </c>
      <c r="S1274" s="33">
        <v>912.99</v>
      </c>
      <c r="T1274" s="33">
        <v>826.83699999999999</v>
      </c>
      <c r="U1274" s="33">
        <v>729.29399999999998</v>
      </c>
      <c r="V1274" s="33">
        <v>620.73800000000006</v>
      </c>
      <c r="W1274" s="33">
        <v>496.69299999999998</v>
      </c>
      <c r="X1274" s="33">
        <v>358.41800000000001</v>
      </c>
      <c r="Y1274" s="33">
        <v>216.37899999999999</v>
      </c>
      <c r="Z1274" s="33">
        <v>96.484999999999999</v>
      </c>
      <c r="AA1274" s="33">
        <v>29.454999999999998</v>
      </c>
      <c r="AB1274" s="33">
        <v>5.47</v>
      </c>
      <c r="AC1274" s="33">
        <v>0.55400000000000005</v>
      </c>
    </row>
    <row r="1275" spans="1:29" ht="11.4" x14ac:dyDescent="0.2">
      <c r="A1275" s="29">
        <v>1258</v>
      </c>
      <c r="B1275" s="30" t="s">
        <v>54</v>
      </c>
      <c r="C1275" s="51" t="s">
        <v>154</v>
      </c>
      <c r="D1275" s="32"/>
      <c r="E1275" s="32">
        <v>478</v>
      </c>
      <c r="F1275" s="30" t="s">
        <v>107</v>
      </c>
      <c r="G1275" s="32">
        <v>914</v>
      </c>
      <c r="H1275" s="32">
        <v>2100</v>
      </c>
      <c r="I1275" s="33">
        <v>1369.817</v>
      </c>
      <c r="J1275" s="33">
        <v>1356.27</v>
      </c>
      <c r="K1275" s="33">
        <v>1336.3219999999999</v>
      </c>
      <c r="L1275" s="33">
        <v>1313.2360000000001</v>
      </c>
      <c r="M1275" s="33">
        <v>1282.835</v>
      </c>
      <c r="N1275" s="33">
        <v>1243.3489999999999</v>
      </c>
      <c r="O1275" s="33">
        <v>1201.835</v>
      </c>
      <c r="P1275" s="33">
        <v>1151.8969999999999</v>
      </c>
      <c r="Q1275" s="33">
        <v>1099.2560000000001</v>
      </c>
      <c r="R1275" s="33">
        <v>1040.2950000000001</v>
      </c>
      <c r="S1275" s="33">
        <v>969.71199999999999</v>
      </c>
      <c r="T1275" s="33">
        <v>885.19100000000003</v>
      </c>
      <c r="U1275" s="33">
        <v>787.66099999999994</v>
      </c>
      <c r="V1275" s="33">
        <v>673.39400000000001</v>
      </c>
      <c r="W1275" s="33">
        <v>544.22799999999995</v>
      </c>
      <c r="X1275" s="33">
        <v>398.88</v>
      </c>
      <c r="Y1275" s="33">
        <v>248.03899999999999</v>
      </c>
      <c r="Z1275" s="33">
        <v>117.718</v>
      </c>
      <c r="AA1275" s="33">
        <v>36.881999999999998</v>
      </c>
      <c r="AB1275" s="33">
        <v>7.0519999999999996</v>
      </c>
      <c r="AC1275" s="33">
        <v>0.73799999999999999</v>
      </c>
    </row>
    <row r="1276" spans="1:29" ht="11.4" x14ac:dyDescent="0.2">
      <c r="A1276" s="29">
        <v>1259</v>
      </c>
      <c r="B1276" s="30" t="s">
        <v>54</v>
      </c>
      <c r="C1276" s="51" t="s">
        <v>155</v>
      </c>
      <c r="D1276" s="32"/>
      <c r="E1276" s="32">
        <v>562</v>
      </c>
      <c r="F1276" s="30" t="s">
        <v>107</v>
      </c>
      <c r="G1276" s="32">
        <v>914</v>
      </c>
      <c r="H1276" s="32">
        <v>2020</v>
      </c>
      <c r="I1276" s="33">
        <v>4787.4740000000002</v>
      </c>
      <c r="J1276" s="33">
        <v>3970.5520000000001</v>
      </c>
      <c r="K1276" s="33">
        <v>3265.89</v>
      </c>
      <c r="L1276" s="33">
        <v>2635.2350000000001</v>
      </c>
      <c r="M1276" s="33">
        <v>2086.8620000000001</v>
      </c>
      <c r="N1276" s="33">
        <v>1630.4949999999999</v>
      </c>
      <c r="O1276" s="33">
        <v>1265.9079999999999</v>
      </c>
      <c r="P1276" s="33">
        <v>993.10699999999997</v>
      </c>
      <c r="Q1276" s="33">
        <v>838.02499999999998</v>
      </c>
      <c r="R1276" s="33">
        <v>690.66899999999998</v>
      </c>
      <c r="S1276" s="33">
        <v>561.35</v>
      </c>
      <c r="T1276" s="33">
        <v>485.5</v>
      </c>
      <c r="U1276" s="33">
        <v>367.14400000000001</v>
      </c>
      <c r="V1276" s="33">
        <v>277.60500000000002</v>
      </c>
      <c r="W1276" s="33">
        <v>189.654</v>
      </c>
      <c r="X1276" s="33">
        <v>106.30500000000001</v>
      </c>
      <c r="Y1276" s="33">
        <v>41.927999999999997</v>
      </c>
      <c r="Z1276" s="33">
        <v>11.144</v>
      </c>
      <c r="AA1276" s="33">
        <v>1.661</v>
      </c>
      <c r="AB1276" s="33">
        <v>0.124</v>
      </c>
      <c r="AC1276" s="33">
        <v>4.0000000000000001E-3</v>
      </c>
    </row>
    <row r="1277" spans="1:29" ht="11.4" x14ac:dyDescent="0.2">
      <c r="A1277" s="29">
        <v>1260</v>
      </c>
      <c r="B1277" s="30" t="s">
        <v>54</v>
      </c>
      <c r="C1277" s="51" t="s">
        <v>155</v>
      </c>
      <c r="D1277" s="32"/>
      <c r="E1277" s="32">
        <v>562</v>
      </c>
      <c r="F1277" s="30" t="s">
        <v>107</v>
      </c>
      <c r="G1277" s="32">
        <v>914</v>
      </c>
      <c r="H1277" s="32">
        <v>2025</v>
      </c>
      <c r="I1277" s="33">
        <v>5575.4880000000003</v>
      </c>
      <c r="J1277" s="33">
        <v>4676.4970000000003</v>
      </c>
      <c r="K1277" s="33">
        <v>3940.7979999999998</v>
      </c>
      <c r="L1277" s="33">
        <v>3242.6210000000001</v>
      </c>
      <c r="M1277" s="33">
        <v>2607.1109999999999</v>
      </c>
      <c r="N1277" s="33">
        <v>2058.3890000000001</v>
      </c>
      <c r="O1277" s="33">
        <v>1604.606</v>
      </c>
      <c r="P1277" s="33">
        <v>1243.3969999999999</v>
      </c>
      <c r="Q1277" s="33">
        <v>971.79</v>
      </c>
      <c r="R1277" s="33">
        <v>815.04899999999998</v>
      </c>
      <c r="S1277" s="33">
        <v>664.08900000000006</v>
      </c>
      <c r="T1277" s="33">
        <v>529.66</v>
      </c>
      <c r="U1277" s="33">
        <v>445.72500000000002</v>
      </c>
      <c r="V1277" s="33">
        <v>322.767</v>
      </c>
      <c r="W1277" s="33">
        <v>223.84899999999999</v>
      </c>
      <c r="X1277" s="33">
        <v>130.65</v>
      </c>
      <c r="Y1277" s="33">
        <v>56.072000000000003</v>
      </c>
      <c r="Z1277" s="33">
        <v>14.599</v>
      </c>
      <c r="AA1277" s="33">
        <v>2.177</v>
      </c>
      <c r="AB1277" s="33">
        <v>0.17</v>
      </c>
      <c r="AC1277" s="33">
        <v>7.0000000000000001E-3</v>
      </c>
    </row>
    <row r="1278" spans="1:29" ht="11.4" x14ac:dyDescent="0.2">
      <c r="A1278" s="29">
        <v>1261</v>
      </c>
      <c r="B1278" s="30" t="s">
        <v>54</v>
      </c>
      <c r="C1278" s="51" t="s">
        <v>155</v>
      </c>
      <c r="D1278" s="32"/>
      <c r="E1278" s="32">
        <v>562</v>
      </c>
      <c r="F1278" s="30" t="s">
        <v>107</v>
      </c>
      <c r="G1278" s="32">
        <v>914</v>
      </c>
      <c r="H1278" s="32">
        <v>2030</v>
      </c>
      <c r="I1278" s="33">
        <v>6442.1819999999998</v>
      </c>
      <c r="J1278" s="33">
        <v>5467.4889999999996</v>
      </c>
      <c r="K1278" s="33">
        <v>4646.6239999999998</v>
      </c>
      <c r="L1278" s="33">
        <v>3916.7440000000001</v>
      </c>
      <c r="M1278" s="33">
        <v>3212.7719999999999</v>
      </c>
      <c r="N1278" s="33">
        <v>2576.1930000000002</v>
      </c>
      <c r="O1278" s="33">
        <v>2029.7539999999999</v>
      </c>
      <c r="P1278" s="33">
        <v>1579.2429999999999</v>
      </c>
      <c r="Q1278" s="33">
        <v>1219.2750000000001</v>
      </c>
      <c r="R1278" s="33">
        <v>947.45</v>
      </c>
      <c r="S1278" s="33">
        <v>785.89800000000002</v>
      </c>
      <c r="T1278" s="33">
        <v>628.66800000000001</v>
      </c>
      <c r="U1278" s="33">
        <v>488.72500000000002</v>
      </c>
      <c r="V1278" s="33">
        <v>393.73200000000003</v>
      </c>
      <c r="W1278" s="33">
        <v>262.28100000000001</v>
      </c>
      <c r="X1278" s="33">
        <v>155.66300000000001</v>
      </c>
      <c r="Y1278" s="33">
        <v>70.061999999999998</v>
      </c>
      <c r="Z1278" s="33">
        <v>20.045999999999999</v>
      </c>
      <c r="AA1278" s="33">
        <v>2.972</v>
      </c>
      <c r="AB1278" s="33">
        <v>0.23599999999999999</v>
      </c>
      <c r="AC1278" s="33">
        <v>0.01</v>
      </c>
    </row>
    <row r="1279" spans="1:29" ht="11.4" x14ac:dyDescent="0.2">
      <c r="A1279" s="29">
        <v>1262</v>
      </c>
      <c r="B1279" s="30" t="s">
        <v>54</v>
      </c>
      <c r="C1279" s="51" t="s">
        <v>155</v>
      </c>
      <c r="D1279" s="32"/>
      <c r="E1279" s="32">
        <v>562</v>
      </c>
      <c r="F1279" s="30" t="s">
        <v>107</v>
      </c>
      <c r="G1279" s="32">
        <v>914</v>
      </c>
      <c r="H1279" s="32">
        <v>2035</v>
      </c>
      <c r="I1279" s="33">
        <v>7346.99</v>
      </c>
      <c r="J1279" s="33">
        <v>6337.723</v>
      </c>
      <c r="K1279" s="33">
        <v>5437.5460000000003</v>
      </c>
      <c r="L1279" s="33">
        <v>4622.0780000000004</v>
      </c>
      <c r="M1279" s="33">
        <v>3885.203</v>
      </c>
      <c r="N1279" s="33">
        <v>3179.2280000000001</v>
      </c>
      <c r="O1279" s="33">
        <v>2544.4090000000001</v>
      </c>
      <c r="P1279" s="33">
        <v>2000.9469999999999</v>
      </c>
      <c r="Q1279" s="33">
        <v>1551.308</v>
      </c>
      <c r="R1279" s="33">
        <v>1190.885</v>
      </c>
      <c r="S1279" s="33">
        <v>915.83699999999999</v>
      </c>
      <c r="T1279" s="33">
        <v>746.26300000000003</v>
      </c>
      <c r="U1279" s="33">
        <v>582.04700000000003</v>
      </c>
      <c r="V1279" s="33">
        <v>434.19099999999997</v>
      </c>
      <c r="W1279" s="33">
        <v>322.04899999999998</v>
      </c>
      <c r="X1279" s="33">
        <v>184.57900000000001</v>
      </c>
      <c r="Y1279" s="33">
        <v>84.784000000000006</v>
      </c>
      <c r="Z1279" s="33">
        <v>25.712</v>
      </c>
      <c r="AA1279" s="33">
        <v>4.2409999999999997</v>
      </c>
      <c r="AB1279" s="33">
        <v>0.33900000000000002</v>
      </c>
      <c r="AC1279" s="33">
        <v>1.4E-2</v>
      </c>
    </row>
    <row r="1280" spans="1:29" ht="11.4" x14ac:dyDescent="0.2">
      <c r="A1280" s="29">
        <v>1263</v>
      </c>
      <c r="B1280" s="30" t="s">
        <v>54</v>
      </c>
      <c r="C1280" s="51" t="s">
        <v>155</v>
      </c>
      <c r="D1280" s="32"/>
      <c r="E1280" s="32">
        <v>562</v>
      </c>
      <c r="F1280" s="30" t="s">
        <v>107</v>
      </c>
      <c r="G1280" s="32">
        <v>914</v>
      </c>
      <c r="H1280" s="32">
        <v>2040</v>
      </c>
      <c r="I1280" s="33">
        <v>8234.8169999999991</v>
      </c>
      <c r="J1280" s="33">
        <v>7246.5709999999999</v>
      </c>
      <c r="K1280" s="33">
        <v>6307.65</v>
      </c>
      <c r="L1280" s="33">
        <v>5412.2690000000002</v>
      </c>
      <c r="M1280" s="33">
        <v>4588.9350000000004</v>
      </c>
      <c r="N1280" s="33">
        <v>3848.8359999999998</v>
      </c>
      <c r="O1280" s="33">
        <v>3143.9070000000002</v>
      </c>
      <c r="P1280" s="33">
        <v>2511.5680000000002</v>
      </c>
      <c r="Q1280" s="33">
        <v>1968.365</v>
      </c>
      <c r="R1280" s="33">
        <v>1517.5409999999999</v>
      </c>
      <c r="S1280" s="33">
        <v>1153.0830000000001</v>
      </c>
      <c r="T1280" s="33">
        <v>872.125</v>
      </c>
      <c r="U1280" s="33">
        <v>693.33</v>
      </c>
      <c r="V1280" s="33">
        <v>519.14400000000001</v>
      </c>
      <c r="W1280" s="33">
        <v>357.952</v>
      </c>
      <c r="X1280" s="33">
        <v>229.13300000000001</v>
      </c>
      <c r="Y1280" s="33">
        <v>102.535</v>
      </c>
      <c r="Z1280" s="33">
        <v>31.916</v>
      </c>
      <c r="AA1280" s="33">
        <v>5.6580000000000004</v>
      </c>
      <c r="AB1280" s="33">
        <v>0.505</v>
      </c>
      <c r="AC1280" s="33">
        <v>2.1999999999999999E-2</v>
      </c>
    </row>
    <row r="1281" spans="1:29" ht="11.4" x14ac:dyDescent="0.2">
      <c r="A1281" s="29">
        <v>1264</v>
      </c>
      <c r="B1281" s="30" t="s">
        <v>54</v>
      </c>
      <c r="C1281" s="51" t="s">
        <v>155</v>
      </c>
      <c r="D1281" s="32"/>
      <c r="E1281" s="32">
        <v>562</v>
      </c>
      <c r="F1281" s="30" t="s">
        <v>107</v>
      </c>
      <c r="G1281" s="32">
        <v>914</v>
      </c>
      <c r="H1281" s="32">
        <v>2045</v>
      </c>
      <c r="I1281" s="33">
        <v>9082.7369999999992</v>
      </c>
      <c r="J1281" s="33">
        <v>8139.2089999999998</v>
      </c>
      <c r="K1281" s="33">
        <v>7216.44</v>
      </c>
      <c r="L1281" s="33">
        <v>6281.4870000000001</v>
      </c>
      <c r="M1281" s="33">
        <v>5377.1570000000002</v>
      </c>
      <c r="N1281" s="33">
        <v>4549.8999999999996</v>
      </c>
      <c r="O1281" s="33">
        <v>3809.8389999999999</v>
      </c>
      <c r="P1281" s="33">
        <v>3106.63</v>
      </c>
      <c r="Q1281" s="33">
        <v>2473.6089999999999</v>
      </c>
      <c r="R1281" s="33">
        <v>1928.1759999999999</v>
      </c>
      <c r="S1281" s="33">
        <v>1471.7090000000001</v>
      </c>
      <c r="T1281" s="33">
        <v>1100.0550000000001</v>
      </c>
      <c r="U1281" s="33">
        <v>813.05499999999995</v>
      </c>
      <c r="V1281" s="33">
        <v>621.04100000000005</v>
      </c>
      <c r="W1281" s="33">
        <v>430.60399999999998</v>
      </c>
      <c r="X1281" s="33">
        <v>257.98399999999998</v>
      </c>
      <c r="Y1281" s="33">
        <v>129.637</v>
      </c>
      <c r="Z1281" s="33">
        <v>39.826000000000001</v>
      </c>
      <c r="AA1281" s="33">
        <v>7.2830000000000004</v>
      </c>
      <c r="AB1281" s="33">
        <v>0.70699999999999996</v>
      </c>
      <c r="AC1281" s="33">
        <v>3.4000000000000002E-2</v>
      </c>
    </row>
    <row r="1282" spans="1:29" ht="11.4" x14ac:dyDescent="0.2">
      <c r="A1282" s="29">
        <v>1265</v>
      </c>
      <c r="B1282" s="30" t="s">
        <v>54</v>
      </c>
      <c r="C1282" s="51" t="s">
        <v>155</v>
      </c>
      <c r="D1282" s="32"/>
      <c r="E1282" s="32">
        <v>562</v>
      </c>
      <c r="F1282" s="30" t="s">
        <v>107</v>
      </c>
      <c r="G1282" s="32">
        <v>914</v>
      </c>
      <c r="H1282" s="32">
        <v>2050</v>
      </c>
      <c r="I1282" s="33">
        <v>9874.7880000000005</v>
      </c>
      <c r="J1282" s="33">
        <v>8992.2980000000007</v>
      </c>
      <c r="K1282" s="33">
        <v>8109.3010000000004</v>
      </c>
      <c r="L1282" s="33">
        <v>7189.4129999999996</v>
      </c>
      <c r="M1282" s="33">
        <v>6244.1850000000004</v>
      </c>
      <c r="N1282" s="33">
        <v>5335.1679999999997</v>
      </c>
      <c r="O1282" s="33">
        <v>4507.53</v>
      </c>
      <c r="P1282" s="33">
        <v>3768.06</v>
      </c>
      <c r="Q1282" s="33">
        <v>3062.8589999999999</v>
      </c>
      <c r="R1282" s="33">
        <v>2426.0940000000001</v>
      </c>
      <c r="S1282" s="33">
        <v>1872.904</v>
      </c>
      <c r="T1282" s="33">
        <v>1406.836</v>
      </c>
      <c r="U1282" s="33">
        <v>1027.751</v>
      </c>
      <c r="V1282" s="33">
        <v>731.68600000000004</v>
      </c>
      <c r="W1282" s="33">
        <v>518.72500000000002</v>
      </c>
      <c r="X1282" s="33">
        <v>313.822</v>
      </c>
      <c r="Y1282" s="33">
        <v>149.21199999999999</v>
      </c>
      <c r="Z1282" s="33">
        <v>51.884</v>
      </c>
      <c r="AA1282" s="33">
        <v>9.5259999999999998</v>
      </c>
      <c r="AB1282" s="33">
        <v>0.95199999999999996</v>
      </c>
      <c r="AC1282" s="33">
        <v>4.9000000000000002E-2</v>
      </c>
    </row>
    <row r="1283" spans="1:29" ht="11.4" x14ac:dyDescent="0.2">
      <c r="A1283" s="29">
        <v>1266</v>
      </c>
      <c r="B1283" s="30" t="s">
        <v>54</v>
      </c>
      <c r="C1283" s="51" t="s">
        <v>155</v>
      </c>
      <c r="D1283" s="32"/>
      <c r="E1283" s="32">
        <v>562</v>
      </c>
      <c r="F1283" s="30" t="s">
        <v>107</v>
      </c>
      <c r="G1283" s="32">
        <v>914</v>
      </c>
      <c r="H1283" s="32">
        <v>2055</v>
      </c>
      <c r="I1283" s="33">
        <v>10611.429</v>
      </c>
      <c r="J1283" s="33">
        <v>9789.3420000000006</v>
      </c>
      <c r="K1283" s="33">
        <v>8962.6550000000007</v>
      </c>
      <c r="L1283" s="33">
        <v>8081.518</v>
      </c>
      <c r="M1283" s="33">
        <v>7149.8339999999998</v>
      </c>
      <c r="N1283" s="33">
        <v>6198.915</v>
      </c>
      <c r="O1283" s="33">
        <v>5289.02</v>
      </c>
      <c r="P1283" s="33">
        <v>4461.45</v>
      </c>
      <c r="Q1283" s="33">
        <v>3718.2139999999999</v>
      </c>
      <c r="R1283" s="33">
        <v>3007.2310000000002</v>
      </c>
      <c r="S1283" s="33">
        <v>2359.893</v>
      </c>
      <c r="T1283" s="33">
        <v>1794.0229999999999</v>
      </c>
      <c r="U1283" s="33">
        <v>1317.665</v>
      </c>
      <c r="V1283" s="33">
        <v>927.55200000000002</v>
      </c>
      <c r="W1283" s="33">
        <v>615.60299999999995</v>
      </c>
      <c r="X1283" s="33">
        <v>382.57100000000003</v>
      </c>
      <c r="Y1283" s="33">
        <v>184.89699999999999</v>
      </c>
      <c r="Z1283" s="33">
        <v>61.768999999999998</v>
      </c>
      <c r="AA1283" s="33">
        <v>12.936</v>
      </c>
      <c r="AB1283" s="33">
        <v>1.3120000000000001</v>
      </c>
      <c r="AC1283" s="33">
        <v>6.8000000000000005E-2</v>
      </c>
    </row>
    <row r="1284" spans="1:29" ht="11.4" x14ac:dyDescent="0.2">
      <c r="A1284" s="29">
        <v>1267</v>
      </c>
      <c r="B1284" s="30" t="s">
        <v>54</v>
      </c>
      <c r="C1284" s="51" t="s">
        <v>155</v>
      </c>
      <c r="D1284" s="32"/>
      <c r="E1284" s="32">
        <v>562</v>
      </c>
      <c r="F1284" s="30" t="s">
        <v>107</v>
      </c>
      <c r="G1284" s="32">
        <v>914</v>
      </c>
      <c r="H1284" s="32">
        <v>2060</v>
      </c>
      <c r="I1284" s="33">
        <v>11269.169</v>
      </c>
      <c r="J1284" s="33">
        <v>10530.385</v>
      </c>
      <c r="K1284" s="33">
        <v>9760.0030000000006</v>
      </c>
      <c r="L1284" s="33">
        <v>8934.1550000000007</v>
      </c>
      <c r="M1284" s="33">
        <v>8039.7569999999996</v>
      </c>
      <c r="N1284" s="33">
        <v>7101.1049999999996</v>
      </c>
      <c r="O1284" s="33">
        <v>6148.567</v>
      </c>
      <c r="P1284" s="33">
        <v>5238.1530000000002</v>
      </c>
      <c r="Q1284" s="33">
        <v>4405.7250000000004</v>
      </c>
      <c r="R1284" s="33">
        <v>3654.1089999999999</v>
      </c>
      <c r="S1284" s="33">
        <v>2928.9740000000002</v>
      </c>
      <c r="T1284" s="33">
        <v>2264.991</v>
      </c>
      <c r="U1284" s="33">
        <v>1685.13</v>
      </c>
      <c r="V1284" s="33">
        <v>1193.5</v>
      </c>
      <c r="W1284" s="33">
        <v>784.72</v>
      </c>
      <c r="X1284" s="33">
        <v>459.98</v>
      </c>
      <c r="Y1284" s="33">
        <v>230.136</v>
      </c>
      <c r="Z1284" s="33">
        <v>78.909000000000006</v>
      </c>
      <c r="AA1284" s="33">
        <v>16.213000000000001</v>
      </c>
      <c r="AB1284" s="33">
        <v>1.88</v>
      </c>
      <c r="AC1284" s="33">
        <v>0.1</v>
      </c>
    </row>
    <row r="1285" spans="1:29" ht="11.4" x14ac:dyDescent="0.2">
      <c r="A1285" s="29">
        <v>1268</v>
      </c>
      <c r="B1285" s="30" t="s">
        <v>54</v>
      </c>
      <c r="C1285" s="51" t="s">
        <v>155</v>
      </c>
      <c r="D1285" s="32"/>
      <c r="E1285" s="32">
        <v>562</v>
      </c>
      <c r="F1285" s="30" t="s">
        <v>107</v>
      </c>
      <c r="G1285" s="32">
        <v>914</v>
      </c>
      <c r="H1285" s="32">
        <v>2065</v>
      </c>
      <c r="I1285" s="33">
        <v>11874.665999999999</v>
      </c>
      <c r="J1285" s="33">
        <v>11192.633</v>
      </c>
      <c r="K1285" s="33">
        <v>10501.398999999999</v>
      </c>
      <c r="L1285" s="33">
        <v>9730.982</v>
      </c>
      <c r="M1285" s="33">
        <v>8890.4419999999991</v>
      </c>
      <c r="N1285" s="33">
        <v>7987.8530000000001</v>
      </c>
      <c r="O1285" s="33">
        <v>7046.5749999999998</v>
      </c>
      <c r="P1285" s="33">
        <v>6092.5929999999998</v>
      </c>
      <c r="Q1285" s="33">
        <v>5176.0569999999998</v>
      </c>
      <c r="R1285" s="33">
        <v>4333.4110000000001</v>
      </c>
      <c r="S1285" s="33">
        <v>3563.3009999999999</v>
      </c>
      <c r="T1285" s="33">
        <v>2816.4589999999998</v>
      </c>
      <c r="U1285" s="33">
        <v>2133.4659999999999</v>
      </c>
      <c r="V1285" s="33">
        <v>1532.567</v>
      </c>
      <c r="W1285" s="33">
        <v>1016.009</v>
      </c>
      <c r="X1285" s="33">
        <v>592.20500000000004</v>
      </c>
      <c r="Y1285" s="33">
        <v>282.76400000000001</v>
      </c>
      <c r="Z1285" s="33">
        <v>101.45699999999999</v>
      </c>
      <c r="AA1285" s="33">
        <v>21.631</v>
      </c>
      <c r="AB1285" s="33">
        <v>2.5059999999999998</v>
      </c>
      <c r="AC1285" s="33">
        <v>0.15</v>
      </c>
    </row>
    <row r="1286" spans="1:29" ht="11.4" x14ac:dyDescent="0.2">
      <c r="A1286" s="29">
        <v>1269</v>
      </c>
      <c r="B1286" s="30" t="s">
        <v>54</v>
      </c>
      <c r="C1286" s="51" t="s">
        <v>155</v>
      </c>
      <c r="D1286" s="32"/>
      <c r="E1286" s="32">
        <v>562</v>
      </c>
      <c r="F1286" s="30" t="s">
        <v>107</v>
      </c>
      <c r="G1286" s="32">
        <v>914</v>
      </c>
      <c r="H1286" s="32">
        <v>2070</v>
      </c>
      <c r="I1286" s="33">
        <v>12399.709000000001</v>
      </c>
      <c r="J1286" s="33">
        <v>11802.103999999999</v>
      </c>
      <c r="K1286" s="33">
        <v>11164.055</v>
      </c>
      <c r="L1286" s="33">
        <v>10471.825999999999</v>
      </c>
      <c r="M1286" s="33">
        <v>9685.5370000000003</v>
      </c>
      <c r="N1286" s="33">
        <v>8835.6959999999999</v>
      </c>
      <c r="O1286" s="33">
        <v>7929.482</v>
      </c>
      <c r="P1286" s="33">
        <v>6985.4740000000002</v>
      </c>
      <c r="Q1286" s="33">
        <v>6023.75</v>
      </c>
      <c r="R1286" s="33">
        <v>5094.973</v>
      </c>
      <c r="S1286" s="33">
        <v>4230.3959999999997</v>
      </c>
      <c r="T1286" s="33">
        <v>3432.4560000000001</v>
      </c>
      <c r="U1286" s="33">
        <v>2660.0329999999999</v>
      </c>
      <c r="V1286" s="33">
        <v>1948.0909999999999</v>
      </c>
      <c r="W1286" s="33">
        <v>1313.443</v>
      </c>
      <c r="X1286" s="33">
        <v>775.08299999999997</v>
      </c>
      <c r="Y1286" s="33">
        <v>370.16199999999998</v>
      </c>
      <c r="Z1286" s="33">
        <v>128.87200000000001</v>
      </c>
      <c r="AA1286" s="33">
        <v>29.111999999999998</v>
      </c>
      <c r="AB1286" s="33">
        <v>3.5219999999999998</v>
      </c>
      <c r="AC1286" s="33">
        <v>0.214</v>
      </c>
    </row>
    <row r="1287" spans="1:29" ht="11.4" x14ac:dyDescent="0.2">
      <c r="A1287" s="29">
        <v>1270</v>
      </c>
      <c r="B1287" s="30" t="s">
        <v>54</v>
      </c>
      <c r="C1287" s="51" t="s">
        <v>155</v>
      </c>
      <c r="D1287" s="32"/>
      <c r="E1287" s="32">
        <v>562</v>
      </c>
      <c r="F1287" s="30" t="s">
        <v>107</v>
      </c>
      <c r="G1287" s="32">
        <v>914</v>
      </c>
      <c r="H1287" s="32">
        <v>2075</v>
      </c>
      <c r="I1287" s="33">
        <v>12832.557000000001</v>
      </c>
      <c r="J1287" s="33">
        <v>12331.151</v>
      </c>
      <c r="K1287" s="33">
        <v>11773.977999999999</v>
      </c>
      <c r="L1287" s="33">
        <v>11134.217000000001</v>
      </c>
      <c r="M1287" s="33">
        <v>10425.002</v>
      </c>
      <c r="N1287" s="33">
        <v>9628.4719999999998</v>
      </c>
      <c r="O1287" s="33">
        <v>8774.0490000000009</v>
      </c>
      <c r="P1287" s="33">
        <v>7863.8670000000002</v>
      </c>
      <c r="Q1287" s="33">
        <v>6910.1490000000003</v>
      </c>
      <c r="R1287" s="33">
        <v>5933.6559999999999</v>
      </c>
      <c r="S1287" s="33">
        <v>4979.241</v>
      </c>
      <c r="T1287" s="33">
        <v>4082.125</v>
      </c>
      <c r="U1287" s="33">
        <v>3250.4380000000001</v>
      </c>
      <c r="V1287" s="33">
        <v>2438.6480000000001</v>
      </c>
      <c r="W1287" s="33">
        <v>1681.001</v>
      </c>
      <c r="X1287" s="33">
        <v>1014.005</v>
      </c>
      <c r="Y1287" s="33">
        <v>493.55599999999998</v>
      </c>
      <c r="Z1287" s="33">
        <v>173.26400000000001</v>
      </c>
      <c r="AA1287" s="33">
        <v>38.823999999999998</v>
      </c>
      <c r="AB1287" s="33">
        <v>5.0220000000000002</v>
      </c>
      <c r="AC1287" s="33">
        <v>0.316</v>
      </c>
    </row>
    <row r="1288" spans="1:29" ht="11.4" x14ac:dyDescent="0.2">
      <c r="A1288" s="29">
        <v>1271</v>
      </c>
      <c r="B1288" s="30" t="s">
        <v>54</v>
      </c>
      <c r="C1288" s="51" t="s">
        <v>155</v>
      </c>
      <c r="D1288" s="32"/>
      <c r="E1288" s="32">
        <v>562</v>
      </c>
      <c r="F1288" s="30" t="s">
        <v>107</v>
      </c>
      <c r="G1288" s="32">
        <v>914</v>
      </c>
      <c r="H1288" s="32">
        <v>2080</v>
      </c>
      <c r="I1288" s="33">
        <v>13176.624</v>
      </c>
      <c r="J1288" s="33">
        <v>12768.119000000001</v>
      </c>
      <c r="K1288" s="33">
        <v>12303.612999999999</v>
      </c>
      <c r="L1288" s="33">
        <v>11744.022999999999</v>
      </c>
      <c r="M1288" s="33">
        <v>11086.329</v>
      </c>
      <c r="N1288" s="33">
        <v>10366.062</v>
      </c>
      <c r="O1288" s="33">
        <v>9564.2070000000003</v>
      </c>
      <c r="P1288" s="33">
        <v>8704.5840000000007</v>
      </c>
      <c r="Q1288" s="33">
        <v>7782.8010000000004</v>
      </c>
      <c r="R1288" s="33">
        <v>6811.4350000000004</v>
      </c>
      <c r="S1288" s="33">
        <v>5804.857</v>
      </c>
      <c r="T1288" s="33">
        <v>4812.8500000000004</v>
      </c>
      <c r="U1288" s="33">
        <v>3875.7170000000001</v>
      </c>
      <c r="V1288" s="33">
        <v>2991.6779999999999</v>
      </c>
      <c r="W1288" s="33">
        <v>2118.5050000000001</v>
      </c>
      <c r="X1288" s="33">
        <v>1313.2650000000001</v>
      </c>
      <c r="Y1288" s="33">
        <v>658.67499999999995</v>
      </c>
      <c r="Z1288" s="33">
        <v>237.834</v>
      </c>
      <c r="AA1288" s="33">
        <v>54.195999999999998</v>
      </c>
      <c r="AB1288" s="33">
        <v>7.1150000000000002</v>
      </c>
      <c r="AC1288" s="33">
        <v>0.47699999999999998</v>
      </c>
    </row>
    <row r="1289" spans="1:29" ht="11.4" x14ac:dyDescent="0.2">
      <c r="A1289" s="29">
        <v>1272</v>
      </c>
      <c r="B1289" s="30" t="s">
        <v>54</v>
      </c>
      <c r="C1289" s="51" t="s">
        <v>155</v>
      </c>
      <c r="D1289" s="32"/>
      <c r="E1289" s="32">
        <v>562</v>
      </c>
      <c r="F1289" s="30" t="s">
        <v>107</v>
      </c>
      <c r="G1289" s="32">
        <v>914</v>
      </c>
      <c r="H1289" s="32">
        <v>2085</v>
      </c>
      <c r="I1289" s="33">
        <v>13462.392</v>
      </c>
      <c r="J1289" s="33">
        <v>13116.422</v>
      </c>
      <c r="K1289" s="33">
        <v>12741.337</v>
      </c>
      <c r="L1289" s="33">
        <v>12273.839</v>
      </c>
      <c r="M1289" s="33">
        <v>11695.466</v>
      </c>
      <c r="N1289" s="33">
        <v>11026.138000000001</v>
      </c>
      <c r="O1289" s="33">
        <v>10299.767</v>
      </c>
      <c r="P1289" s="33">
        <v>9491.7369999999992</v>
      </c>
      <c r="Q1289" s="33">
        <v>8618.8649999999998</v>
      </c>
      <c r="R1289" s="33">
        <v>7676.6959999999999</v>
      </c>
      <c r="S1289" s="33">
        <v>6670.35</v>
      </c>
      <c r="T1289" s="33">
        <v>5620.1710000000003</v>
      </c>
      <c r="U1289" s="33">
        <v>4581.2830000000004</v>
      </c>
      <c r="V1289" s="33">
        <v>3581.1320000000001</v>
      </c>
      <c r="W1289" s="33">
        <v>2616.31</v>
      </c>
      <c r="X1289" s="33">
        <v>1674.5989999999999</v>
      </c>
      <c r="Y1289" s="33">
        <v>870.149</v>
      </c>
      <c r="Z1289" s="33">
        <v>327.41500000000002</v>
      </c>
      <c r="AA1289" s="33">
        <v>77.531999999999996</v>
      </c>
      <c r="AB1289" s="33">
        <v>10.41</v>
      </c>
      <c r="AC1289" s="33">
        <v>0.72</v>
      </c>
    </row>
    <row r="1290" spans="1:29" ht="11.4" x14ac:dyDescent="0.2">
      <c r="A1290" s="29">
        <v>1273</v>
      </c>
      <c r="B1290" s="30" t="s">
        <v>54</v>
      </c>
      <c r="C1290" s="51" t="s">
        <v>155</v>
      </c>
      <c r="D1290" s="32"/>
      <c r="E1290" s="32">
        <v>562</v>
      </c>
      <c r="F1290" s="30" t="s">
        <v>107</v>
      </c>
      <c r="G1290" s="32">
        <v>914</v>
      </c>
      <c r="H1290" s="32">
        <v>2090</v>
      </c>
      <c r="I1290" s="33">
        <v>13695.504000000001</v>
      </c>
      <c r="J1290" s="33">
        <v>13406.17</v>
      </c>
      <c r="K1290" s="33">
        <v>13090.49</v>
      </c>
      <c r="L1290" s="33">
        <v>12711.766</v>
      </c>
      <c r="M1290" s="33">
        <v>12224.957</v>
      </c>
      <c r="N1290" s="33">
        <v>11634.373</v>
      </c>
      <c r="O1290" s="33">
        <v>10958.492</v>
      </c>
      <c r="P1290" s="33">
        <v>10225.029</v>
      </c>
      <c r="Q1290" s="33">
        <v>9402.3639999999996</v>
      </c>
      <c r="R1290" s="33">
        <v>8506.7690000000002</v>
      </c>
      <c r="S1290" s="33">
        <v>7525.0529999999999</v>
      </c>
      <c r="T1290" s="33">
        <v>6468.5370000000003</v>
      </c>
      <c r="U1290" s="33">
        <v>5363.174</v>
      </c>
      <c r="V1290" s="33">
        <v>4249.2809999999999</v>
      </c>
      <c r="W1290" s="33">
        <v>3152.136</v>
      </c>
      <c r="X1290" s="33">
        <v>2091.8069999999998</v>
      </c>
      <c r="Y1290" s="33">
        <v>1131.1849999999999</v>
      </c>
      <c r="Z1290" s="33">
        <v>445.959</v>
      </c>
      <c r="AA1290" s="33">
        <v>111.542</v>
      </c>
      <c r="AB1290" s="33">
        <v>15.676</v>
      </c>
      <c r="AC1290" s="33">
        <v>1.105</v>
      </c>
    </row>
    <row r="1291" spans="1:29" ht="11.4" x14ac:dyDescent="0.2">
      <c r="A1291" s="29">
        <v>1274</v>
      </c>
      <c r="B1291" s="30" t="s">
        <v>54</v>
      </c>
      <c r="C1291" s="51" t="s">
        <v>155</v>
      </c>
      <c r="D1291" s="32"/>
      <c r="E1291" s="32">
        <v>562</v>
      </c>
      <c r="F1291" s="30" t="s">
        <v>107</v>
      </c>
      <c r="G1291" s="32">
        <v>914</v>
      </c>
      <c r="H1291" s="32">
        <v>2095</v>
      </c>
      <c r="I1291" s="33">
        <v>13798.137000000001</v>
      </c>
      <c r="J1291" s="33">
        <v>13642.73</v>
      </c>
      <c r="K1291" s="33">
        <v>13381.012000000001</v>
      </c>
      <c r="L1291" s="33">
        <v>13061.344999999999</v>
      </c>
      <c r="M1291" s="33">
        <v>12662.957</v>
      </c>
      <c r="N1291" s="33">
        <v>12163.437</v>
      </c>
      <c r="O1291" s="33">
        <v>11565.921</v>
      </c>
      <c r="P1291" s="33">
        <v>10882.386</v>
      </c>
      <c r="Q1291" s="33">
        <v>10133.067999999999</v>
      </c>
      <c r="R1291" s="33">
        <v>9285.75</v>
      </c>
      <c r="S1291" s="33">
        <v>8346.6740000000009</v>
      </c>
      <c r="T1291" s="33">
        <v>7308.7759999999998</v>
      </c>
      <c r="U1291" s="33">
        <v>6187.8090000000002</v>
      </c>
      <c r="V1291" s="33">
        <v>4993.0969999999998</v>
      </c>
      <c r="W1291" s="33">
        <v>3763.99</v>
      </c>
      <c r="X1291" s="33">
        <v>2548.3310000000001</v>
      </c>
      <c r="Y1291" s="33">
        <v>1439.873</v>
      </c>
      <c r="Z1291" s="33">
        <v>597.37099999999998</v>
      </c>
      <c r="AA1291" s="33">
        <v>158.71799999999999</v>
      </c>
      <c r="AB1291" s="33">
        <v>23.84</v>
      </c>
      <c r="AC1291" s="33">
        <v>1.7509999999999999</v>
      </c>
    </row>
    <row r="1292" spans="1:29" ht="11.4" x14ac:dyDescent="0.2">
      <c r="A1292" s="29">
        <v>1275</v>
      </c>
      <c r="B1292" s="30" t="s">
        <v>54</v>
      </c>
      <c r="C1292" s="51" t="s">
        <v>155</v>
      </c>
      <c r="D1292" s="32"/>
      <c r="E1292" s="32">
        <v>562</v>
      </c>
      <c r="F1292" s="30" t="s">
        <v>107</v>
      </c>
      <c r="G1292" s="32">
        <v>914</v>
      </c>
      <c r="H1292" s="32">
        <v>2100</v>
      </c>
      <c r="I1292" s="33">
        <v>13841.203</v>
      </c>
      <c r="J1292" s="33">
        <v>13749.008</v>
      </c>
      <c r="K1292" s="33">
        <v>13618.502</v>
      </c>
      <c r="L1292" s="33">
        <v>13352.491</v>
      </c>
      <c r="M1292" s="33">
        <v>13013.003000000001</v>
      </c>
      <c r="N1292" s="33">
        <v>12601.791999999999</v>
      </c>
      <c r="O1292" s="33">
        <v>12094.937</v>
      </c>
      <c r="P1292" s="33">
        <v>11489.15</v>
      </c>
      <c r="Q1292" s="33">
        <v>10789.114</v>
      </c>
      <c r="R1292" s="33">
        <v>10013.509</v>
      </c>
      <c r="S1292" s="33">
        <v>9119.5750000000007</v>
      </c>
      <c r="T1292" s="33">
        <v>8119.2070000000003</v>
      </c>
      <c r="U1292" s="33">
        <v>7008.22</v>
      </c>
      <c r="V1292" s="33">
        <v>5781.8</v>
      </c>
      <c r="W1292" s="33">
        <v>4450.1090000000004</v>
      </c>
      <c r="X1292" s="33">
        <v>3075.944</v>
      </c>
      <c r="Y1292" s="33">
        <v>1786.4110000000001</v>
      </c>
      <c r="Z1292" s="33">
        <v>782.82500000000005</v>
      </c>
      <c r="AA1292" s="33">
        <v>221.86600000000001</v>
      </c>
      <c r="AB1292" s="33">
        <v>35.845999999999997</v>
      </c>
      <c r="AC1292" s="33">
        <v>2.8250000000000002</v>
      </c>
    </row>
    <row r="1293" spans="1:29" ht="11.4" x14ac:dyDescent="0.2">
      <c r="A1293" s="29">
        <v>1276</v>
      </c>
      <c r="B1293" s="30" t="s">
        <v>54</v>
      </c>
      <c r="C1293" s="51" t="s">
        <v>156</v>
      </c>
      <c r="D1293" s="32"/>
      <c r="E1293" s="32">
        <v>566</v>
      </c>
      <c r="F1293" s="30" t="s">
        <v>107</v>
      </c>
      <c r="G1293" s="32">
        <v>914</v>
      </c>
      <c r="H1293" s="32">
        <v>2020</v>
      </c>
      <c r="I1293" s="33">
        <v>33938.794999999998</v>
      </c>
      <c r="J1293" s="33">
        <v>29913.646000000001</v>
      </c>
      <c r="K1293" s="33">
        <v>25792.742999999999</v>
      </c>
      <c r="L1293" s="33">
        <v>21910.447</v>
      </c>
      <c r="M1293" s="33">
        <v>18068.574000000001</v>
      </c>
      <c r="N1293" s="33">
        <v>15108.844999999999</v>
      </c>
      <c r="O1293" s="33">
        <v>13044.512000000001</v>
      </c>
      <c r="P1293" s="33">
        <v>11323.538</v>
      </c>
      <c r="Q1293" s="33">
        <v>9458.643</v>
      </c>
      <c r="R1293" s="33">
        <v>7578.8180000000002</v>
      </c>
      <c r="S1293" s="33">
        <v>5943.4690000000001</v>
      </c>
      <c r="T1293" s="33">
        <v>4756.7020000000002</v>
      </c>
      <c r="U1293" s="33">
        <v>3656.623</v>
      </c>
      <c r="V1293" s="33">
        <v>2601.9029999999998</v>
      </c>
      <c r="W1293" s="33">
        <v>1716.912</v>
      </c>
      <c r="X1293" s="33">
        <v>906.79100000000005</v>
      </c>
      <c r="Y1293" s="33">
        <v>333.34800000000001</v>
      </c>
      <c r="Z1293" s="33">
        <v>75.438000000000002</v>
      </c>
      <c r="AA1293" s="33">
        <v>9.1709999999999994</v>
      </c>
      <c r="AB1293" s="33">
        <v>0.63900000000000001</v>
      </c>
      <c r="AC1293" s="33">
        <v>0.03</v>
      </c>
    </row>
    <row r="1294" spans="1:29" ht="11.4" x14ac:dyDescent="0.2">
      <c r="A1294" s="29">
        <v>1277</v>
      </c>
      <c r="B1294" s="30" t="s">
        <v>54</v>
      </c>
      <c r="C1294" s="51" t="s">
        <v>156</v>
      </c>
      <c r="D1294" s="32"/>
      <c r="E1294" s="32">
        <v>566</v>
      </c>
      <c r="F1294" s="30" t="s">
        <v>107</v>
      </c>
      <c r="G1294" s="32">
        <v>914</v>
      </c>
      <c r="H1294" s="32">
        <v>2025</v>
      </c>
      <c r="I1294" s="33">
        <v>36781.438000000002</v>
      </c>
      <c r="J1294" s="33">
        <v>32760.002</v>
      </c>
      <c r="K1294" s="33">
        <v>29279.173999999999</v>
      </c>
      <c r="L1294" s="33">
        <v>25292.496999999999</v>
      </c>
      <c r="M1294" s="33">
        <v>21294.687999999998</v>
      </c>
      <c r="N1294" s="33">
        <v>17477.616000000002</v>
      </c>
      <c r="O1294" s="33">
        <v>14577.835999999999</v>
      </c>
      <c r="P1294" s="33">
        <v>12565.097</v>
      </c>
      <c r="Q1294" s="33">
        <v>10872.031000000001</v>
      </c>
      <c r="R1294" s="33">
        <v>9030.098</v>
      </c>
      <c r="S1294" s="33">
        <v>7153.7489999999998</v>
      </c>
      <c r="T1294" s="33">
        <v>5497.8609999999999</v>
      </c>
      <c r="U1294" s="33">
        <v>4235.5349999999999</v>
      </c>
      <c r="V1294" s="33">
        <v>3043.8139999999999</v>
      </c>
      <c r="W1294" s="33">
        <v>1931.6179999999999</v>
      </c>
      <c r="X1294" s="33">
        <v>1045.0029999999999</v>
      </c>
      <c r="Y1294" s="33">
        <v>401.1</v>
      </c>
      <c r="Z1294" s="33">
        <v>92.066999999999993</v>
      </c>
      <c r="AA1294" s="33">
        <v>11.1</v>
      </c>
      <c r="AB1294" s="33">
        <v>0.752</v>
      </c>
      <c r="AC1294" s="33">
        <v>4.1000000000000002E-2</v>
      </c>
    </row>
    <row r="1295" spans="1:29" ht="11.4" x14ac:dyDescent="0.2">
      <c r="A1295" s="29">
        <v>1278</v>
      </c>
      <c r="B1295" s="30" t="s">
        <v>54</v>
      </c>
      <c r="C1295" s="51" t="s">
        <v>156</v>
      </c>
      <c r="D1295" s="32"/>
      <c r="E1295" s="32">
        <v>566</v>
      </c>
      <c r="F1295" s="30" t="s">
        <v>107</v>
      </c>
      <c r="G1295" s="32">
        <v>914</v>
      </c>
      <c r="H1295" s="32">
        <v>2030</v>
      </c>
      <c r="I1295" s="33">
        <v>39848.915999999997</v>
      </c>
      <c r="J1295" s="33">
        <v>35637.697999999997</v>
      </c>
      <c r="K1295" s="33">
        <v>32139.365000000002</v>
      </c>
      <c r="L1295" s="33">
        <v>28769.632000000001</v>
      </c>
      <c r="M1295" s="33">
        <v>24652.144</v>
      </c>
      <c r="N1295" s="33">
        <v>20664.64</v>
      </c>
      <c r="O1295" s="33">
        <v>16918.278999999999</v>
      </c>
      <c r="P1295" s="33">
        <v>14085.611999999999</v>
      </c>
      <c r="Q1295" s="33">
        <v>12100.937</v>
      </c>
      <c r="R1295" s="33">
        <v>10412.153</v>
      </c>
      <c r="S1295" s="33">
        <v>8553.2569999999996</v>
      </c>
      <c r="T1295" s="33">
        <v>6644.1850000000004</v>
      </c>
      <c r="U1295" s="33">
        <v>4921.49</v>
      </c>
      <c r="V1295" s="33">
        <v>3551.5320000000002</v>
      </c>
      <c r="W1295" s="33">
        <v>2282.8180000000002</v>
      </c>
      <c r="X1295" s="33">
        <v>1193.528</v>
      </c>
      <c r="Y1295" s="33">
        <v>472.13299999999998</v>
      </c>
      <c r="Z1295" s="33">
        <v>113.992</v>
      </c>
      <c r="AA1295" s="33">
        <v>14.045</v>
      </c>
      <c r="AB1295" s="33">
        <v>0.93899999999999995</v>
      </c>
      <c r="AC1295" s="33">
        <v>4.9000000000000002E-2</v>
      </c>
    </row>
    <row r="1296" spans="1:29" ht="11.4" x14ac:dyDescent="0.2">
      <c r="A1296" s="29">
        <v>1279</v>
      </c>
      <c r="B1296" s="30" t="s">
        <v>54</v>
      </c>
      <c r="C1296" s="51" t="s">
        <v>156</v>
      </c>
      <c r="D1296" s="32"/>
      <c r="E1296" s="32">
        <v>566</v>
      </c>
      <c r="F1296" s="30" t="s">
        <v>107</v>
      </c>
      <c r="G1296" s="32">
        <v>914</v>
      </c>
      <c r="H1296" s="32">
        <v>2035</v>
      </c>
      <c r="I1296" s="33">
        <v>42941.31</v>
      </c>
      <c r="J1296" s="33">
        <v>38735.665000000001</v>
      </c>
      <c r="K1296" s="33">
        <v>35034.457000000002</v>
      </c>
      <c r="L1296" s="33">
        <v>31637.769</v>
      </c>
      <c r="M1296" s="33">
        <v>28115.37</v>
      </c>
      <c r="N1296" s="33">
        <v>23994.401000000002</v>
      </c>
      <c r="O1296" s="33">
        <v>20066.572</v>
      </c>
      <c r="P1296" s="33">
        <v>16397.425999999999</v>
      </c>
      <c r="Q1296" s="33">
        <v>13606.341</v>
      </c>
      <c r="R1296" s="33">
        <v>11624.585999999999</v>
      </c>
      <c r="S1296" s="33">
        <v>9895.232</v>
      </c>
      <c r="T1296" s="33">
        <v>7975.0420000000004</v>
      </c>
      <c r="U1296" s="33">
        <v>5977.6940000000004</v>
      </c>
      <c r="V1296" s="33">
        <v>4155.5479999999998</v>
      </c>
      <c r="W1296" s="33">
        <v>2689.8069999999998</v>
      </c>
      <c r="X1296" s="33">
        <v>1430.8230000000001</v>
      </c>
      <c r="Y1296" s="33">
        <v>550.63199999999995</v>
      </c>
      <c r="Z1296" s="33">
        <v>138.05500000000001</v>
      </c>
      <c r="AA1296" s="33">
        <v>18.032</v>
      </c>
      <c r="AB1296" s="33">
        <v>1.228</v>
      </c>
      <c r="AC1296" s="33">
        <v>6.2E-2</v>
      </c>
    </row>
    <row r="1297" spans="1:29" ht="11.4" x14ac:dyDescent="0.2">
      <c r="A1297" s="29">
        <v>1280</v>
      </c>
      <c r="B1297" s="30" t="s">
        <v>54</v>
      </c>
      <c r="C1297" s="51" t="s">
        <v>156</v>
      </c>
      <c r="D1297" s="32"/>
      <c r="E1297" s="32">
        <v>566</v>
      </c>
      <c r="F1297" s="30" t="s">
        <v>107</v>
      </c>
      <c r="G1297" s="32">
        <v>914</v>
      </c>
      <c r="H1297" s="32">
        <v>2040</v>
      </c>
      <c r="I1297" s="33">
        <v>45828.915000000001</v>
      </c>
      <c r="J1297" s="33">
        <v>41863.440000000002</v>
      </c>
      <c r="K1297" s="33">
        <v>38150.334999999999</v>
      </c>
      <c r="L1297" s="33">
        <v>34544.322999999997</v>
      </c>
      <c r="M1297" s="33">
        <v>30990.776000000002</v>
      </c>
      <c r="N1297" s="33">
        <v>27439.662</v>
      </c>
      <c r="O1297" s="33">
        <v>23366.808000000001</v>
      </c>
      <c r="P1297" s="33">
        <v>19505.030999999999</v>
      </c>
      <c r="Q1297" s="33">
        <v>15884.364</v>
      </c>
      <c r="R1297" s="33">
        <v>13107.996999999999</v>
      </c>
      <c r="S1297" s="33">
        <v>11081.778</v>
      </c>
      <c r="T1297" s="33">
        <v>9260.1299999999992</v>
      </c>
      <c r="U1297" s="33">
        <v>7209.7520000000004</v>
      </c>
      <c r="V1297" s="33">
        <v>5081.2209999999995</v>
      </c>
      <c r="W1297" s="33">
        <v>3177.6680000000001</v>
      </c>
      <c r="X1297" s="33">
        <v>1710.2159999999999</v>
      </c>
      <c r="Y1297" s="33">
        <v>673.99699999999996</v>
      </c>
      <c r="Z1297" s="33">
        <v>165.81</v>
      </c>
      <c r="AA1297" s="33">
        <v>22.672999999999998</v>
      </c>
      <c r="AB1297" s="33">
        <v>1.6339999999999999</v>
      </c>
      <c r="AC1297" s="33">
        <v>8.2000000000000003E-2</v>
      </c>
    </row>
    <row r="1298" spans="1:29" ht="11.4" x14ac:dyDescent="0.2">
      <c r="A1298" s="29">
        <v>1281</v>
      </c>
      <c r="B1298" s="30" t="s">
        <v>54</v>
      </c>
      <c r="C1298" s="51" t="s">
        <v>156</v>
      </c>
      <c r="D1298" s="32"/>
      <c r="E1298" s="32">
        <v>566</v>
      </c>
      <c r="F1298" s="30" t="s">
        <v>107</v>
      </c>
      <c r="G1298" s="32">
        <v>914</v>
      </c>
      <c r="H1298" s="32">
        <v>2045</v>
      </c>
      <c r="I1298" s="33">
        <v>48332.476000000002</v>
      </c>
      <c r="J1298" s="33">
        <v>44793.347000000002</v>
      </c>
      <c r="K1298" s="33">
        <v>41297.671999999999</v>
      </c>
      <c r="L1298" s="33">
        <v>37671.220999999998</v>
      </c>
      <c r="M1298" s="33">
        <v>33907.925999999999</v>
      </c>
      <c r="N1298" s="33">
        <v>30316.697</v>
      </c>
      <c r="O1298" s="33">
        <v>26789.278999999999</v>
      </c>
      <c r="P1298" s="33">
        <v>22770.714</v>
      </c>
      <c r="Q1298" s="33">
        <v>18943.253000000001</v>
      </c>
      <c r="R1298" s="33">
        <v>15342.624</v>
      </c>
      <c r="S1298" s="33">
        <v>12531.38</v>
      </c>
      <c r="T1298" s="33">
        <v>10405.591</v>
      </c>
      <c r="U1298" s="33">
        <v>8409.348</v>
      </c>
      <c r="V1298" s="33">
        <v>6167.5969999999998</v>
      </c>
      <c r="W1298" s="33">
        <v>3921.6060000000002</v>
      </c>
      <c r="X1298" s="33">
        <v>2049.0479999999998</v>
      </c>
      <c r="Y1298" s="33">
        <v>822.53200000000004</v>
      </c>
      <c r="Z1298" s="33">
        <v>208.941</v>
      </c>
      <c r="AA1298" s="33">
        <v>28.312999999999999</v>
      </c>
      <c r="AB1298" s="33">
        <v>2.1309999999999998</v>
      </c>
      <c r="AC1298" s="33">
        <v>0.111</v>
      </c>
    </row>
    <row r="1299" spans="1:29" ht="11.4" x14ac:dyDescent="0.2">
      <c r="A1299" s="29">
        <v>1282</v>
      </c>
      <c r="B1299" s="30" t="s">
        <v>54</v>
      </c>
      <c r="C1299" s="51" t="s">
        <v>156</v>
      </c>
      <c r="D1299" s="32"/>
      <c r="E1299" s="32">
        <v>566</v>
      </c>
      <c r="F1299" s="30" t="s">
        <v>107</v>
      </c>
      <c r="G1299" s="32">
        <v>914</v>
      </c>
      <c r="H1299" s="32">
        <v>2050</v>
      </c>
      <c r="I1299" s="33">
        <v>50365.385999999999</v>
      </c>
      <c r="J1299" s="33">
        <v>47348.521999999997</v>
      </c>
      <c r="K1299" s="33">
        <v>44251.353000000003</v>
      </c>
      <c r="L1299" s="33">
        <v>40831.563999999998</v>
      </c>
      <c r="M1299" s="33">
        <v>37044.885999999999</v>
      </c>
      <c r="N1299" s="33">
        <v>33239.637000000002</v>
      </c>
      <c r="O1299" s="33">
        <v>29663.255000000001</v>
      </c>
      <c r="P1299" s="33">
        <v>26164.903999999999</v>
      </c>
      <c r="Q1299" s="33">
        <v>22165.088</v>
      </c>
      <c r="R1299" s="33">
        <v>18339.876</v>
      </c>
      <c r="S1299" s="33">
        <v>14704.75</v>
      </c>
      <c r="T1299" s="33">
        <v>11802.108</v>
      </c>
      <c r="U1299" s="33">
        <v>9487.9840000000004</v>
      </c>
      <c r="V1299" s="33">
        <v>7235.2359999999999</v>
      </c>
      <c r="W1299" s="33">
        <v>4800.7219999999998</v>
      </c>
      <c r="X1299" s="33">
        <v>2562.116</v>
      </c>
      <c r="Y1299" s="33">
        <v>1005.313</v>
      </c>
      <c r="Z1299" s="33">
        <v>262.33699999999999</v>
      </c>
      <c r="AA1299" s="33">
        <v>37.045999999999999</v>
      </c>
      <c r="AB1299" s="33">
        <v>2.7669999999999999</v>
      </c>
      <c r="AC1299" s="33">
        <v>0.14699999999999999</v>
      </c>
    </row>
    <row r="1300" spans="1:29" ht="11.4" x14ac:dyDescent="0.2">
      <c r="A1300" s="29">
        <v>1283</v>
      </c>
      <c r="B1300" s="30" t="s">
        <v>54</v>
      </c>
      <c r="C1300" s="51" t="s">
        <v>156</v>
      </c>
      <c r="D1300" s="32"/>
      <c r="E1300" s="32">
        <v>566</v>
      </c>
      <c r="F1300" s="30" t="s">
        <v>107</v>
      </c>
      <c r="G1300" s="32">
        <v>914</v>
      </c>
      <c r="H1300" s="32">
        <v>2055</v>
      </c>
      <c r="I1300" s="33">
        <v>52314.887999999999</v>
      </c>
      <c r="J1300" s="33">
        <v>49437.508000000002</v>
      </c>
      <c r="K1300" s="33">
        <v>46833.680999999997</v>
      </c>
      <c r="L1300" s="33">
        <v>43800.038</v>
      </c>
      <c r="M1300" s="33">
        <v>40215.987000000001</v>
      </c>
      <c r="N1300" s="33">
        <v>36380.434999999998</v>
      </c>
      <c r="O1300" s="33">
        <v>32585.253000000001</v>
      </c>
      <c r="P1300" s="33">
        <v>29027.778999999999</v>
      </c>
      <c r="Q1300" s="33">
        <v>25519.264999999999</v>
      </c>
      <c r="R1300" s="33">
        <v>21502.659</v>
      </c>
      <c r="S1300" s="33">
        <v>17616.436000000002</v>
      </c>
      <c r="T1300" s="33">
        <v>13885.558000000001</v>
      </c>
      <c r="U1300" s="33">
        <v>10800.174000000001</v>
      </c>
      <c r="V1300" s="33">
        <v>8205.7219999999998</v>
      </c>
      <c r="W1300" s="33">
        <v>5675.77</v>
      </c>
      <c r="X1300" s="33">
        <v>3175.203</v>
      </c>
      <c r="Y1300" s="33">
        <v>1280.933</v>
      </c>
      <c r="Z1300" s="33">
        <v>329.58800000000002</v>
      </c>
      <c r="AA1300" s="33">
        <v>48.277000000000001</v>
      </c>
      <c r="AB1300" s="33">
        <v>3.76</v>
      </c>
      <c r="AC1300" s="33">
        <v>0.19500000000000001</v>
      </c>
    </row>
    <row r="1301" spans="1:29" ht="11.4" x14ac:dyDescent="0.2">
      <c r="A1301" s="29">
        <v>1284</v>
      </c>
      <c r="B1301" s="30" t="s">
        <v>54</v>
      </c>
      <c r="C1301" s="51" t="s">
        <v>156</v>
      </c>
      <c r="D1301" s="32"/>
      <c r="E1301" s="32">
        <v>566</v>
      </c>
      <c r="F1301" s="30" t="s">
        <v>107</v>
      </c>
      <c r="G1301" s="32">
        <v>914</v>
      </c>
      <c r="H1301" s="32">
        <v>2060</v>
      </c>
      <c r="I1301" s="33">
        <v>53849.167000000001</v>
      </c>
      <c r="J1301" s="33">
        <v>51442.84</v>
      </c>
      <c r="K1301" s="33">
        <v>48953.637999999999</v>
      </c>
      <c r="L1301" s="33">
        <v>46400.61</v>
      </c>
      <c r="M1301" s="33">
        <v>43198.712</v>
      </c>
      <c r="N1301" s="33">
        <v>39556.749000000003</v>
      </c>
      <c r="O1301" s="33">
        <v>35724.002</v>
      </c>
      <c r="P1301" s="33">
        <v>31941.491000000002</v>
      </c>
      <c r="Q1301" s="33">
        <v>28360.720000000001</v>
      </c>
      <c r="R1301" s="33">
        <v>24801.187000000002</v>
      </c>
      <c r="S1301" s="33">
        <v>20695.223999999998</v>
      </c>
      <c r="T1301" s="33">
        <v>16674.478999999999</v>
      </c>
      <c r="U1301" s="33">
        <v>12748.319</v>
      </c>
      <c r="V1301" s="33">
        <v>9385.0879999999997</v>
      </c>
      <c r="W1301" s="33">
        <v>6484.08</v>
      </c>
      <c r="X1301" s="33">
        <v>3797.86</v>
      </c>
      <c r="Y1301" s="33">
        <v>1616.569</v>
      </c>
      <c r="Z1301" s="33">
        <v>431.35599999999999</v>
      </c>
      <c r="AA1301" s="33">
        <v>62.938000000000002</v>
      </c>
      <c r="AB1301" s="33">
        <v>5.0970000000000004</v>
      </c>
      <c r="AC1301" s="33">
        <v>0.27</v>
      </c>
    </row>
    <row r="1302" spans="1:29" ht="11.4" x14ac:dyDescent="0.2">
      <c r="A1302" s="29">
        <v>1285</v>
      </c>
      <c r="B1302" s="30" t="s">
        <v>54</v>
      </c>
      <c r="C1302" s="51" t="s">
        <v>156</v>
      </c>
      <c r="D1302" s="32"/>
      <c r="E1302" s="32">
        <v>566</v>
      </c>
      <c r="F1302" s="30" t="s">
        <v>107</v>
      </c>
      <c r="G1302" s="32">
        <v>914</v>
      </c>
      <c r="H1302" s="32">
        <v>2065</v>
      </c>
      <c r="I1302" s="33">
        <v>55282.470999999998</v>
      </c>
      <c r="J1302" s="33">
        <v>53034.226000000002</v>
      </c>
      <c r="K1302" s="33">
        <v>50987.66</v>
      </c>
      <c r="L1302" s="33">
        <v>48540.732000000004</v>
      </c>
      <c r="M1302" s="33">
        <v>45815.754999999997</v>
      </c>
      <c r="N1302" s="33">
        <v>42546.652999999998</v>
      </c>
      <c r="O1302" s="33">
        <v>38898.197999999997</v>
      </c>
      <c r="P1302" s="33">
        <v>35069.387000000002</v>
      </c>
      <c r="Q1302" s="33">
        <v>31254.201000000001</v>
      </c>
      <c r="R1302" s="33">
        <v>27605.543000000001</v>
      </c>
      <c r="S1302" s="33">
        <v>23910.875</v>
      </c>
      <c r="T1302" s="33">
        <v>19629.692999999999</v>
      </c>
      <c r="U1302" s="33">
        <v>15353.78</v>
      </c>
      <c r="V1302" s="33">
        <v>11126.093999999999</v>
      </c>
      <c r="W1302" s="33">
        <v>7466.3180000000002</v>
      </c>
      <c r="X1302" s="33">
        <v>4386.8140000000003</v>
      </c>
      <c r="Y1302" s="33">
        <v>1967.73</v>
      </c>
      <c r="Z1302" s="33">
        <v>558.87900000000002</v>
      </c>
      <c r="AA1302" s="33">
        <v>85.441999999999993</v>
      </c>
      <c r="AB1302" s="33">
        <v>6.915</v>
      </c>
      <c r="AC1302" s="33">
        <v>0.376</v>
      </c>
    </row>
    <row r="1303" spans="1:29" ht="11.4" x14ac:dyDescent="0.2">
      <c r="A1303" s="29">
        <v>1286</v>
      </c>
      <c r="B1303" s="30" t="s">
        <v>54</v>
      </c>
      <c r="C1303" s="51" t="s">
        <v>156</v>
      </c>
      <c r="D1303" s="32"/>
      <c r="E1303" s="32">
        <v>566</v>
      </c>
      <c r="F1303" s="30" t="s">
        <v>107</v>
      </c>
      <c r="G1303" s="32">
        <v>914</v>
      </c>
      <c r="H1303" s="32">
        <v>2070</v>
      </c>
      <c r="I1303" s="33">
        <v>56436.764999999999</v>
      </c>
      <c r="J1303" s="33">
        <v>54522.595999999998</v>
      </c>
      <c r="K1303" s="33">
        <v>52608.732000000004</v>
      </c>
      <c r="L1303" s="33">
        <v>50593.247000000003</v>
      </c>
      <c r="M1303" s="33">
        <v>47975.928999999996</v>
      </c>
      <c r="N1303" s="33">
        <v>45175.161999999997</v>
      </c>
      <c r="O1303" s="33">
        <v>41889.362000000001</v>
      </c>
      <c r="P1303" s="33">
        <v>38234.372000000003</v>
      </c>
      <c r="Q1303" s="33">
        <v>34360.449999999997</v>
      </c>
      <c r="R1303" s="33">
        <v>30464.538</v>
      </c>
      <c r="S1303" s="33">
        <v>26655.876</v>
      </c>
      <c r="T1303" s="33">
        <v>22723.866999999998</v>
      </c>
      <c r="U1303" s="33">
        <v>18125.366999999998</v>
      </c>
      <c r="V1303" s="33">
        <v>13455.754999999999</v>
      </c>
      <c r="W1303" s="33">
        <v>8909.7649999999994</v>
      </c>
      <c r="X1303" s="33">
        <v>5106.5680000000002</v>
      </c>
      <c r="Y1303" s="33">
        <v>2312.9690000000001</v>
      </c>
      <c r="Z1303" s="33">
        <v>698.46900000000005</v>
      </c>
      <c r="AA1303" s="33">
        <v>114.877</v>
      </c>
      <c r="AB1303" s="33">
        <v>9.7739999999999991</v>
      </c>
      <c r="AC1303" s="33">
        <v>0.52300000000000002</v>
      </c>
    </row>
    <row r="1304" spans="1:29" ht="11.4" x14ac:dyDescent="0.2">
      <c r="A1304" s="29">
        <v>1287</v>
      </c>
      <c r="B1304" s="30" t="s">
        <v>54</v>
      </c>
      <c r="C1304" s="51" t="s">
        <v>156</v>
      </c>
      <c r="D1304" s="32"/>
      <c r="E1304" s="32">
        <v>566</v>
      </c>
      <c r="F1304" s="30" t="s">
        <v>107</v>
      </c>
      <c r="G1304" s="32">
        <v>914</v>
      </c>
      <c r="H1304" s="32">
        <v>2075</v>
      </c>
      <c r="I1304" s="33">
        <v>57362.800999999999</v>
      </c>
      <c r="J1304" s="33">
        <v>55729.953000000001</v>
      </c>
      <c r="K1304" s="33">
        <v>54124.637000000002</v>
      </c>
      <c r="L1304" s="33">
        <v>52233.222999999998</v>
      </c>
      <c r="M1304" s="33">
        <v>50045.482000000004</v>
      </c>
      <c r="N1304" s="33">
        <v>47350.000999999997</v>
      </c>
      <c r="O1304" s="33">
        <v>44523.351999999999</v>
      </c>
      <c r="P1304" s="33">
        <v>41219.913999999997</v>
      </c>
      <c r="Q1304" s="33">
        <v>37505.233999999997</v>
      </c>
      <c r="R1304" s="33">
        <v>33534.122000000003</v>
      </c>
      <c r="S1304" s="33">
        <v>29458.263999999999</v>
      </c>
      <c r="T1304" s="33">
        <v>25378.134999999998</v>
      </c>
      <c r="U1304" s="33">
        <v>21037.893</v>
      </c>
      <c r="V1304" s="33">
        <v>15948.718999999999</v>
      </c>
      <c r="W1304" s="33">
        <v>10844.968000000001</v>
      </c>
      <c r="X1304" s="33">
        <v>6159.6570000000002</v>
      </c>
      <c r="Y1304" s="33">
        <v>2739.7339999999999</v>
      </c>
      <c r="Z1304" s="33">
        <v>843.04499999999996</v>
      </c>
      <c r="AA1304" s="33">
        <v>149.00899999999999</v>
      </c>
      <c r="AB1304" s="33">
        <v>13.695</v>
      </c>
      <c r="AC1304" s="33">
        <v>0.75800000000000001</v>
      </c>
    </row>
    <row r="1305" spans="1:29" ht="11.4" x14ac:dyDescent="0.2">
      <c r="A1305" s="29">
        <v>1288</v>
      </c>
      <c r="B1305" s="30" t="s">
        <v>54</v>
      </c>
      <c r="C1305" s="51" t="s">
        <v>156</v>
      </c>
      <c r="D1305" s="32"/>
      <c r="E1305" s="32">
        <v>566</v>
      </c>
      <c r="F1305" s="30" t="s">
        <v>107</v>
      </c>
      <c r="G1305" s="32">
        <v>914</v>
      </c>
      <c r="H1305" s="32">
        <v>2080</v>
      </c>
      <c r="I1305" s="33">
        <v>58003.144999999997</v>
      </c>
      <c r="J1305" s="33">
        <v>56707.519999999997</v>
      </c>
      <c r="K1305" s="33">
        <v>55358.419000000002</v>
      </c>
      <c r="L1305" s="33">
        <v>53766.224000000002</v>
      </c>
      <c r="M1305" s="33">
        <v>51703.408000000003</v>
      </c>
      <c r="N1305" s="33">
        <v>49432.046999999999</v>
      </c>
      <c r="O1305" s="33">
        <v>46708.402000000002</v>
      </c>
      <c r="P1305" s="33">
        <v>43853.913999999997</v>
      </c>
      <c r="Q1305" s="33">
        <v>40475.771000000001</v>
      </c>
      <c r="R1305" s="33">
        <v>36644.404999999999</v>
      </c>
      <c r="S1305" s="33">
        <v>32468.079000000002</v>
      </c>
      <c r="T1305" s="33">
        <v>28092.792000000001</v>
      </c>
      <c r="U1305" s="33">
        <v>23554.045999999998</v>
      </c>
      <c r="V1305" s="33">
        <v>18583.109</v>
      </c>
      <c r="W1305" s="33">
        <v>12935.065000000001</v>
      </c>
      <c r="X1305" s="33">
        <v>7576.9830000000002</v>
      </c>
      <c r="Y1305" s="33">
        <v>3361.9690000000001</v>
      </c>
      <c r="Z1305" s="33">
        <v>1025.1199999999999</v>
      </c>
      <c r="AA1305" s="33">
        <v>186.64699999999999</v>
      </c>
      <c r="AB1305" s="33">
        <v>18.512</v>
      </c>
      <c r="AC1305" s="33">
        <v>1.0900000000000001</v>
      </c>
    </row>
    <row r="1306" spans="1:29" ht="11.4" x14ac:dyDescent="0.2">
      <c r="A1306" s="29">
        <v>1289</v>
      </c>
      <c r="B1306" s="30" t="s">
        <v>54</v>
      </c>
      <c r="C1306" s="51" t="s">
        <v>156</v>
      </c>
      <c r="D1306" s="32"/>
      <c r="E1306" s="32">
        <v>566</v>
      </c>
      <c r="F1306" s="30" t="s">
        <v>107</v>
      </c>
      <c r="G1306" s="32">
        <v>914</v>
      </c>
      <c r="H1306" s="32">
        <v>2085</v>
      </c>
      <c r="I1306" s="33">
        <v>58220.076999999997</v>
      </c>
      <c r="J1306" s="33">
        <v>57395.873</v>
      </c>
      <c r="K1306" s="33">
        <v>56360.411999999997</v>
      </c>
      <c r="L1306" s="33">
        <v>55015.769</v>
      </c>
      <c r="M1306" s="33">
        <v>53251.79</v>
      </c>
      <c r="N1306" s="33">
        <v>51104.436000000002</v>
      </c>
      <c r="O1306" s="33">
        <v>48799.442999999999</v>
      </c>
      <c r="P1306" s="33">
        <v>46044.144999999997</v>
      </c>
      <c r="Q1306" s="33">
        <v>43101.478999999999</v>
      </c>
      <c r="R1306" s="33">
        <v>39586.252999999997</v>
      </c>
      <c r="S1306" s="33">
        <v>35520.781000000003</v>
      </c>
      <c r="T1306" s="33">
        <v>31010.811000000002</v>
      </c>
      <c r="U1306" s="33">
        <v>26135.395</v>
      </c>
      <c r="V1306" s="33">
        <v>20883.234</v>
      </c>
      <c r="W1306" s="33">
        <v>15164.1</v>
      </c>
      <c r="X1306" s="33">
        <v>9131.4869999999992</v>
      </c>
      <c r="Y1306" s="33">
        <v>4206.299</v>
      </c>
      <c r="Z1306" s="33">
        <v>1291.0730000000001</v>
      </c>
      <c r="AA1306" s="33">
        <v>235.49299999999999</v>
      </c>
      <c r="AB1306" s="33">
        <v>24.184000000000001</v>
      </c>
      <c r="AC1306" s="33">
        <v>1.5189999999999999</v>
      </c>
    </row>
    <row r="1307" spans="1:29" ht="11.4" x14ac:dyDescent="0.2">
      <c r="A1307" s="29">
        <v>1290</v>
      </c>
      <c r="B1307" s="30" t="s">
        <v>54</v>
      </c>
      <c r="C1307" s="51" t="s">
        <v>156</v>
      </c>
      <c r="D1307" s="32"/>
      <c r="E1307" s="32">
        <v>566</v>
      </c>
      <c r="F1307" s="30" t="s">
        <v>107</v>
      </c>
      <c r="G1307" s="32">
        <v>914</v>
      </c>
      <c r="H1307" s="32">
        <v>2090</v>
      </c>
      <c r="I1307" s="33">
        <v>58229.029000000002</v>
      </c>
      <c r="J1307" s="33">
        <v>57660.951999999997</v>
      </c>
      <c r="K1307" s="33">
        <v>57072.32</v>
      </c>
      <c r="L1307" s="33">
        <v>56033.506000000001</v>
      </c>
      <c r="M1307" s="33">
        <v>54517.402999999998</v>
      </c>
      <c r="N1307" s="33">
        <v>52666.754999999997</v>
      </c>
      <c r="O1307" s="33">
        <v>50484.493999999999</v>
      </c>
      <c r="P1307" s="33">
        <v>48141.800999999999</v>
      </c>
      <c r="Q1307" s="33">
        <v>45291.834000000003</v>
      </c>
      <c r="R1307" s="33">
        <v>42193.7</v>
      </c>
      <c r="S1307" s="33">
        <v>38414.453999999998</v>
      </c>
      <c r="T1307" s="33">
        <v>33976.837</v>
      </c>
      <c r="U1307" s="33">
        <v>28916.915000000001</v>
      </c>
      <c r="V1307" s="33">
        <v>23257.329000000002</v>
      </c>
      <c r="W1307" s="33">
        <v>17145.532999999999</v>
      </c>
      <c r="X1307" s="33">
        <v>10817.468999999999</v>
      </c>
      <c r="Y1307" s="33">
        <v>5157.0290000000005</v>
      </c>
      <c r="Z1307" s="33">
        <v>1658.423</v>
      </c>
      <c r="AA1307" s="33">
        <v>307.928</v>
      </c>
      <c r="AB1307" s="33">
        <v>31.859000000000002</v>
      </c>
      <c r="AC1307" s="33">
        <v>2.0510000000000002</v>
      </c>
    </row>
    <row r="1308" spans="1:29" ht="11.4" x14ac:dyDescent="0.2">
      <c r="A1308" s="29">
        <v>1291</v>
      </c>
      <c r="B1308" s="30" t="s">
        <v>54</v>
      </c>
      <c r="C1308" s="51" t="s">
        <v>156</v>
      </c>
      <c r="D1308" s="32"/>
      <c r="E1308" s="32">
        <v>566</v>
      </c>
      <c r="F1308" s="30" t="s">
        <v>107</v>
      </c>
      <c r="G1308" s="32">
        <v>914</v>
      </c>
      <c r="H1308" s="32">
        <v>2095</v>
      </c>
      <c r="I1308" s="33">
        <v>58136.72</v>
      </c>
      <c r="J1308" s="33">
        <v>57714.938999999998</v>
      </c>
      <c r="K1308" s="33">
        <v>57361.069000000003</v>
      </c>
      <c r="L1308" s="33">
        <v>56761.061999999998</v>
      </c>
      <c r="M1308" s="33">
        <v>55551.137999999999</v>
      </c>
      <c r="N1308" s="33">
        <v>53947.203000000001</v>
      </c>
      <c r="O1308" s="33">
        <v>52059.6</v>
      </c>
      <c r="P1308" s="33">
        <v>49837.826999999997</v>
      </c>
      <c r="Q1308" s="33">
        <v>47391.652999999998</v>
      </c>
      <c r="R1308" s="33">
        <v>44376.445</v>
      </c>
      <c r="S1308" s="33">
        <v>40987.232000000004</v>
      </c>
      <c r="T1308" s="33">
        <v>36796.571000000004</v>
      </c>
      <c r="U1308" s="33">
        <v>31753.812999999998</v>
      </c>
      <c r="V1308" s="33">
        <v>25825.513999999999</v>
      </c>
      <c r="W1308" s="33">
        <v>19210.396000000001</v>
      </c>
      <c r="X1308" s="33">
        <v>12358.278</v>
      </c>
      <c r="Y1308" s="33">
        <v>6214.2340000000004</v>
      </c>
      <c r="Z1308" s="33">
        <v>2087.2910000000002</v>
      </c>
      <c r="AA1308" s="33">
        <v>410.57299999999998</v>
      </c>
      <c r="AB1308" s="33">
        <v>43.494999999999997</v>
      </c>
      <c r="AC1308" s="33">
        <v>2.7879999999999998</v>
      </c>
    </row>
    <row r="1309" spans="1:29" ht="11.4" x14ac:dyDescent="0.2">
      <c r="A1309" s="29">
        <v>1292</v>
      </c>
      <c r="B1309" s="30" t="s">
        <v>54</v>
      </c>
      <c r="C1309" s="51" t="s">
        <v>156</v>
      </c>
      <c r="D1309" s="32"/>
      <c r="E1309" s="32">
        <v>566</v>
      </c>
      <c r="F1309" s="30" t="s">
        <v>107</v>
      </c>
      <c r="G1309" s="32">
        <v>914</v>
      </c>
      <c r="H1309" s="32">
        <v>2100</v>
      </c>
      <c r="I1309" s="33">
        <v>57888.417000000001</v>
      </c>
      <c r="J1309" s="33">
        <v>57665.294000000002</v>
      </c>
      <c r="K1309" s="33">
        <v>57437.595000000001</v>
      </c>
      <c r="L1309" s="33">
        <v>57065.586000000003</v>
      </c>
      <c r="M1309" s="33">
        <v>56295.434999999998</v>
      </c>
      <c r="N1309" s="33">
        <v>54996.366999999998</v>
      </c>
      <c r="O1309" s="33">
        <v>53354.781000000003</v>
      </c>
      <c r="P1309" s="33">
        <v>51424.764000000003</v>
      </c>
      <c r="Q1309" s="33">
        <v>49096.525999999998</v>
      </c>
      <c r="R1309" s="33">
        <v>46471.928</v>
      </c>
      <c r="S1309" s="33">
        <v>43150.123</v>
      </c>
      <c r="T1309" s="33">
        <v>39314.786999999997</v>
      </c>
      <c r="U1309" s="33">
        <v>34464.957999999999</v>
      </c>
      <c r="V1309" s="33">
        <v>28460.731</v>
      </c>
      <c r="W1309" s="33">
        <v>21460.455000000002</v>
      </c>
      <c r="X1309" s="33">
        <v>13990.441999999999</v>
      </c>
      <c r="Y1309" s="33">
        <v>7221.1</v>
      </c>
      <c r="Z1309" s="33">
        <v>2581.6410000000001</v>
      </c>
      <c r="AA1309" s="33">
        <v>536.22299999999996</v>
      </c>
      <c r="AB1309" s="33">
        <v>60.521999999999998</v>
      </c>
      <c r="AC1309" s="33">
        <v>3.9209999999999998</v>
      </c>
    </row>
    <row r="1310" spans="1:29" ht="11.4" x14ac:dyDescent="0.2">
      <c r="A1310" s="29">
        <v>1293</v>
      </c>
      <c r="B1310" s="30" t="s">
        <v>54</v>
      </c>
      <c r="C1310" s="51" t="s">
        <v>157</v>
      </c>
      <c r="D1310" s="32"/>
      <c r="E1310" s="32">
        <v>686</v>
      </c>
      <c r="F1310" s="30" t="s">
        <v>107</v>
      </c>
      <c r="G1310" s="32">
        <v>914</v>
      </c>
      <c r="H1310" s="32">
        <v>2020</v>
      </c>
      <c r="I1310" s="33">
        <v>2615.3409999999999</v>
      </c>
      <c r="J1310" s="33">
        <v>2417.2399999999998</v>
      </c>
      <c r="K1310" s="33">
        <v>2098.9189999999999</v>
      </c>
      <c r="L1310" s="33">
        <v>1764.7829999999999</v>
      </c>
      <c r="M1310" s="33">
        <v>1519.0419999999999</v>
      </c>
      <c r="N1310" s="33">
        <v>1304.492</v>
      </c>
      <c r="O1310" s="33">
        <v>1110.693</v>
      </c>
      <c r="P1310" s="33">
        <v>940.59900000000005</v>
      </c>
      <c r="Q1310" s="33">
        <v>741.96600000000001</v>
      </c>
      <c r="R1310" s="33">
        <v>589.86199999999997</v>
      </c>
      <c r="S1310" s="33">
        <v>467.26499999999999</v>
      </c>
      <c r="T1310" s="33">
        <v>367.435</v>
      </c>
      <c r="U1310" s="33">
        <v>285.86599999999999</v>
      </c>
      <c r="V1310" s="33">
        <v>219.898</v>
      </c>
      <c r="W1310" s="33">
        <v>145.62299999999999</v>
      </c>
      <c r="X1310" s="33">
        <v>93.558999999999997</v>
      </c>
      <c r="Y1310" s="33">
        <v>45.112000000000002</v>
      </c>
      <c r="Z1310" s="33">
        <v>13.763999999999999</v>
      </c>
      <c r="AA1310" s="33">
        <v>2.2799999999999998</v>
      </c>
      <c r="AB1310" s="33">
        <v>0.185</v>
      </c>
      <c r="AC1310" s="33">
        <v>6.0000000000000001E-3</v>
      </c>
    </row>
    <row r="1311" spans="1:29" ht="11.4" x14ac:dyDescent="0.2">
      <c r="A1311" s="29">
        <v>1294</v>
      </c>
      <c r="B1311" s="30" t="s">
        <v>54</v>
      </c>
      <c r="C1311" s="51" t="s">
        <v>157</v>
      </c>
      <c r="D1311" s="32"/>
      <c r="E1311" s="32">
        <v>686</v>
      </c>
      <c r="F1311" s="30" t="s">
        <v>107</v>
      </c>
      <c r="G1311" s="32">
        <v>914</v>
      </c>
      <c r="H1311" s="32">
        <v>2025</v>
      </c>
      <c r="I1311" s="33">
        <v>2796.029</v>
      </c>
      <c r="J1311" s="33">
        <v>2590.654</v>
      </c>
      <c r="K1311" s="33">
        <v>2404.8870000000002</v>
      </c>
      <c r="L1311" s="33">
        <v>2083.1179999999999</v>
      </c>
      <c r="M1311" s="33">
        <v>1736.797</v>
      </c>
      <c r="N1311" s="33">
        <v>1486.19</v>
      </c>
      <c r="O1311" s="33">
        <v>1274.9459999999999</v>
      </c>
      <c r="P1311" s="33">
        <v>1085.4849999999999</v>
      </c>
      <c r="Q1311" s="33">
        <v>918.07500000000005</v>
      </c>
      <c r="R1311" s="33">
        <v>721.26800000000003</v>
      </c>
      <c r="S1311" s="33">
        <v>568.92399999999998</v>
      </c>
      <c r="T1311" s="33">
        <v>444.43099999999998</v>
      </c>
      <c r="U1311" s="33">
        <v>341.15800000000002</v>
      </c>
      <c r="V1311" s="33">
        <v>254.35900000000001</v>
      </c>
      <c r="W1311" s="33">
        <v>180.822</v>
      </c>
      <c r="X1311" s="33">
        <v>103.462</v>
      </c>
      <c r="Y1311" s="33">
        <v>51.643000000000001</v>
      </c>
      <c r="Z1311" s="33">
        <v>16.792999999999999</v>
      </c>
      <c r="AA1311" s="33">
        <v>2.94</v>
      </c>
      <c r="AB1311" s="33">
        <v>0.253</v>
      </c>
      <c r="AC1311" s="33">
        <v>0.01</v>
      </c>
    </row>
    <row r="1312" spans="1:29" ht="11.4" x14ac:dyDescent="0.2">
      <c r="A1312" s="29">
        <v>1295</v>
      </c>
      <c r="B1312" s="30" t="s">
        <v>54</v>
      </c>
      <c r="C1312" s="51" t="s">
        <v>157</v>
      </c>
      <c r="D1312" s="32"/>
      <c r="E1312" s="32">
        <v>686</v>
      </c>
      <c r="F1312" s="30" t="s">
        <v>107</v>
      </c>
      <c r="G1312" s="32">
        <v>914</v>
      </c>
      <c r="H1312" s="32">
        <v>2030</v>
      </c>
      <c r="I1312" s="33">
        <v>3002.6550000000002</v>
      </c>
      <c r="J1312" s="33">
        <v>2774.0210000000002</v>
      </c>
      <c r="K1312" s="33">
        <v>2579.3560000000002</v>
      </c>
      <c r="L1312" s="33">
        <v>2389.268</v>
      </c>
      <c r="M1312" s="33">
        <v>2054.8000000000002</v>
      </c>
      <c r="N1312" s="33">
        <v>1703.877</v>
      </c>
      <c r="O1312" s="33">
        <v>1456.4829999999999</v>
      </c>
      <c r="P1312" s="33">
        <v>1249.2919999999999</v>
      </c>
      <c r="Q1312" s="33">
        <v>1062.19</v>
      </c>
      <c r="R1312" s="33">
        <v>895.10699999999997</v>
      </c>
      <c r="S1312" s="33">
        <v>697.77800000000002</v>
      </c>
      <c r="T1312" s="33">
        <v>543.03099999999995</v>
      </c>
      <c r="U1312" s="33">
        <v>414.416</v>
      </c>
      <c r="V1312" s="33">
        <v>305.29700000000003</v>
      </c>
      <c r="W1312" s="33">
        <v>211.02199999999999</v>
      </c>
      <c r="X1312" s="33">
        <v>130.31700000000001</v>
      </c>
      <c r="Y1312" s="33">
        <v>58.491999999999997</v>
      </c>
      <c r="Z1312" s="33">
        <v>19.928999999999998</v>
      </c>
      <c r="AA1312" s="33">
        <v>3.7719999999999998</v>
      </c>
      <c r="AB1312" s="33">
        <v>0.34499999999999997</v>
      </c>
      <c r="AC1312" s="33">
        <v>1.2999999999999999E-2</v>
      </c>
    </row>
    <row r="1313" spans="1:29" ht="11.4" x14ac:dyDescent="0.2">
      <c r="A1313" s="29">
        <v>1296</v>
      </c>
      <c r="B1313" s="30" t="s">
        <v>54</v>
      </c>
      <c r="C1313" s="51" t="s">
        <v>157</v>
      </c>
      <c r="D1313" s="32"/>
      <c r="E1313" s="32">
        <v>686</v>
      </c>
      <c r="F1313" s="30" t="s">
        <v>107</v>
      </c>
      <c r="G1313" s="32">
        <v>914</v>
      </c>
      <c r="H1313" s="32">
        <v>2035</v>
      </c>
      <c r="I1313" s="33">
        <v>3236.739</v>
      </c>
      <c r="J1313" s="33">
        <v>2982.5590000000002</v>
      </c>
      <c r="K1313" s="33">
        <v>2763.4940000000001</v>
      </c>
      <c r="L1313" s="33">
        <v>2564.2959999999998</v>
      </c>
      <c r="M1313" s="33">
        <v>2360.692</v>
      </c>
      <c r="N1313" s="33">
        <v>2021.0450000000001</v>
      </c>
      <c r="O1313" s="33">
        <v>1673.68</v>
      </c>
      <c r="P1313" s="33">
        <v>1430.2360000000001</v>
      </c>
      <c r="Q1313" s="33">
        <v>1225.0319999999999</v>
      </c>
      <c r="R1313" s="33">
        <v>1037.8109999999999</v>
      </c>
      <c r="S1313" s="33">
        <v>868.21</v>
      </c>
      <c r="T1313" s="33">
        <v>668.08199999999999</v>
      </c>
      <c r="U1313" s="33">
        <v>508.50900000000001</v>
      </c>
      <c r="V1313" s="33">
        <v>373.07499999999999</v>
      </c>
      <c r="W1313" s="33">
        <v>255.643</v>
      </c>
      <c r="X1313" s="33">
        <v>154.49600000000001</v>
      </c>
      <c r="Y1313" s="33">
        <v>75.558000000000007</v>
      </c>
      <c r="Z1313" s="33">
        <v>23.481000000000002</v>
      </c>
      <c r="AA1313" s="33">
        <v>4.7229999999999999</v>
      </c>
      <c r="AB1313" s="33">
        <v>0.47299999999999998</v>
      </c>
      <c r="AC1313" s="33">
        <v>0.02</v>
      </c>
    </row>
    <row r="1314" spans="1:29" ht="11.4" x14ac:dyDescent="0.2">
      <c r="A1314" s="29">
        <v>1297</v>
      </c>
      <c r="B1314" s="30" t="s">
        <v>54</v>
      </c>
      <c r="C1314" s="51" t="s">
        <v>157</v>
      </c>
      <c r="D1314" s="32"/>
      <c r="E1314" s="32">
        <v>686</v>
      </c>
      <c r="F1314" s="30" t="s">
        <v>107</v>
      </c>
      <c r="G1314" s="32">
        <v>914</v>
      </c>
      <c r="H1314" s="32">
        <v>2040</v>
      </c>
      <c r="I1314" s="33">
        <v>3479.3020000000001</v>
      </c>
      <c r="J1314" s="33">
        <v>3218.0659999999998</v>
      </c>
      <c r="K1314" s="33">
        <v>2972.569</v>
      </c>
      <c r="L1314" s="33">
        <v>2748.837</v>
      </c>
      <c r="M1314" s="33">
        <v>2536.1149999999998</v>
      </c>
      <c r="N1314" s="33">
        <v>2326.2620000000002</v>
      </c>
      <c r="O1314" s="33">
        <v>1989.626</v>
      </c>
      <c r="P1314" s="33">
        <v>1646.5429999999999</v>
      </c>
      <c r="Q1314" s="33">
        <v>1404.905</v>
      </c>
      <c r="R1314" s="33">
        <v>1199.078</v>
      </c>
      <c r="S1314" s="33">
        <v>1008.676</v>
      </c>
      <c r="T1314" s="33">
        <v>833.55</v>
      </c>
      <c r="U1314" s="33">
        <v>628.05700000000002</v>
      </c>
      <c r="V1314" s="33">
        <v>460.58199999999999</v>
      </c>
      <c r="W1314" s="33">
        <v>315.44</v>
      </c>
      <c r="X1314" s="33">
        <v>190.21799999999999</v>
      </c>
      <c r="Y1314" s="33">
        <v>92.028000000000006</v>
      </c>
      <c r="Z1314" s="33">
        <v>31.574000000000002</v>
      </c>
      <c r="AA1314" s="33">
        <v>5.8970000000000002</v>
      </c>
      <c r="AB1314" s="33">
        <v>0.63300000000000001</v>
      </c>
      <c r="AC1314" s="33">
        <v>2.8000000000000001E-2</v>
      </c>
    </row>
    <row r="1315" spans="1:29" ht="11.4" x14ac:dyDescent="0.2">
      <c r="A1315" s="29">
        <v>1298</v>
      </c>
      <c r="B1315" s="30" t="s">
        <v>54</v>
      </c>
      <c r="C1315" s="51" t="s">
        <v>157</v>
      </c>
      <c r="D1315" s="32"/>
      <c r="E1315" s="32">
        <v>686</v>
      </c>
      <c r="F1315" s="30" t="s">
        <v>107</v>
      </c>
      <c r="G1315" s="32">
        <v>914</v>
      </c>
      <c r="H1315" s="32">
        <v>2045</v>
      </c>
      <c r="I1315" s="33">
        <v>3689.7739999999999</v>
      </c>
      <c r="J1315" s="33">
        <v>3461.788</v>
      </c>
      <c r="K1315" s="33">
        <v>3208.4940000000001</v>
      </c>
      <c r="L1315" s="33">
        <v>2958.1669999999999</v>
      </c>
      <c r="M1315" s="33">
        <v>2720.8820000000001</v>
      </c>
      <c r="N1315" s="33">
        <v>2501.8150000000001</v>
      </c>
      <c r="O1315" s="33">
        <v>2293.8330000000001</v>
      </c>
      <c r="P1315" s="33">
        <v>1960.855</v>
      </c>
      <c r="Q1315" s="33">
        <v>1619.876</v>
      </c>
      <c r="R1315" s="33">
        <v>1377.326</v>
      </c>
      <c r="S1315" s="33">
        <v>1167.5709999999999</v>
      </c>
      <c r="T1315" s="33">
        <v>970.76</v>
      </c>
      <c r="U1315" s="33">
        <v>786.45500000000004</v>
      </c>
      <c r="V1315" s="33">
        <v>572.16499999999996</v>
      </c>
      <c r="W1315" s="33">
        <v>393.30900000000003</v>
      </c>
      <c r="X1315" s="33">
        <v>238.654</v>
      </c>
      <c r="Y1315" s="33">
        <v>116.437</v>
      </c>
      <c r="Z1315" s="33">
        <v>40.103999999999999</v>
      </c>
      <c r="AA1315" s="33">
        <v>8.3949999999999996</v>
      </c>
      <c r="AB1315" s="33">
        <v>0.84799999999999998</v>
      </c>
      <c r="AC1315" s="33">
        <v>4.1000000000000002E-2</v>
      </c>
    </row>
    <row r="1316" spans="1:29" ht="11.4" x14ac:dyDescent="0.2">
      <c r="A1316" s="29">
        <v>1299</v>
      </c>
      <c r="B1316" s="30" t="s">
        <v>54</v>
      </c>
      <c r="C1316" s="51" t="s">
        <v>157</v>
      </c>
      <c r="D1316" s="32"/>
      <c r="E1316" s="32">
        <v>686</v>
      </c>
      <c r="F1316" s="30" t="s">
        <v>107</v>
      </c>
      <c r="G1316" s="32">
        <v>914</v>
      </c>
      <c r="H1316" s="32">
        <v>2050</v>
      </c>
      <c r="I1316" s="33">
        <v>3874.2220000000002</v>
      </c>
      <c r="J1316" s="33">
        <v>3673.3589999999999</v>
      </c>
      <c r="K1316" s="33">
        <v>3452.5279999999998</v>
      </c>
      <c r="L1316" s="33">
        <v>3194.2150000000001</v>
      </c>
      <c r="M1316" s="33">
        <v>2930.27</v>
      </c>
      <c r="N1316" s="33">
        <v>2686.5680000000002</v>
      </c>
      <c r="O1316" s="33">
        <v>2469.2669999999998</v>
      </c>
      <c r="P1316" s="33">
        <v>2263.6570000000002</v>
      </c>
      <c r="Q1316" s="33">
        <v>1931.9570000000001</v>
      </c>
      <c r="R1316" s="33">
        <v>1590.383</v>
      </c>
      <c r="S1316" s="33">
        <v>1343.425</v>
      </c>
      <c r="T1316" s="33">
        <v>1126.2439999999999</v>
      </c>
      <c r="U1316" s="33">
        <v>919.02599999999995</v>
      </c>
      <c r="V1316" s="33">
        <v>720.36300000000006</v>
      </c>
      <c r="W1316" s="33">
        <v>493.2</v>
      </c>
      <c r="X1316" s="33">
        <v>302.54399999999998</v>
      </c>
      <c r="Y1316" s="33">
        <v>150.1</v>
      </c>
      <c r="Z1316" s="33">
        <v>52.874000000000002</v>
      </c>
      <c r="AA1316" s="33">
        <v>11.297000000000001</v>
      </c>
      <c r="AB1316" s="33">
        <v>1.292</v>
      </c>
      <c r="AC1316" s="33">
        <v>5.8999999999999997E-2</v>
      </c>
    </row>
    <row r="1317" spans="1:29" ht="11.4" x14ac:dyDescent="0.2">
      <c r="A1317" s="29">
        <v>1300</v>
      </c>
      <c r="B1317" s="30" t="s">
        <v>54</v>
      </c>
      <c r="C1317" s="51" t="s">
        <v>157</v>
      </c>
      <c r="D1317" s="32"/>
      <c r="E1317" s="32">
        <v>686</v>
      </c>
      <c r="F1317" s="30" t="s">
        <v>107</v>
      </c>
      <c r="G1317" s="32">
        <v>914</v>
      </c>
      <c r="H1317" s="32">
        <v>2055</v>
      </c>
      <c r="I1317" s="33">
        <v>4031.5369999999998</v>
      </c>
      <c r="J1317" s="33">
        <v>3858.8270000000002</v>
      </c>
      <c r="K1317" s="33">
        <v>3664.4349999999999</v>
      </c>
      <c r="L1317" s="33">
        <v>3438.3420000000001</v>
      </c>
      <c r="M1317" s="33">
        <v>3166.2339999999999</v>
      </c>
      <c r="N1317" s="33">
        <v>2895.7829999999999</v>
      </c>
      <c r="O1317" s="33">
        <v>2653.8110000000001</v>
      </c>
      <c r="P1317" s="33">
        <v>2438.8000000000002</v>
      </c>
      <c r="Q1317" s="33">
        <v>2232.9</v>
      </c>
      <c r="R1317" s="33">
        <v>1899.45</v>
      </c>
      <c r="S1317" s="33">
        <v>1553.78</v>
      </c>
      <c r="T1317" s="33">
        <v>1298.7539999999999</v>
      </c>
      <c r="U1317" s="33">
        <v>1069.741</v>
      </c>
      <c r="V1317" s="33">
        <v>846.24199999999996</v>
      </c>
      <c r="W1317" s="33">
        <v>626.50099999999998</v>
      </c>
      <c r="X1317" s="33">
        <v>385.416</v>
      </c>
      <c r="Y1317" s="33">
        <v>195.46600000000001</v>
      </c>
      <c r="Z1317" s="33">
        <v>70.992999999999995</v>
      </c>
      <c r="AA1317" s="33">
        <v>15.756</v>
      </c>
      <c r="AB1317" s="33">
        <v>1.863</v>
      </c>
      <c r="AC1317" s="33">
        <v>9.6000000000000002E-2</v>
      </c>
    </row>
    <row r="1318" spans="1:29" ht="11.4" x14ac:dyDescent="0.2">
      <c r="A1318" s="29">
        <v>1301</v>
      </c>
      <c r="B1318" s="30" t="s">
        <v>54</v>
      </c>
      <c r="C1318" s="51" t="s">
        <v>157</v>
      </c>
      <c r="D1318" s="32"/>
      <c r="E1318" s="32">
        <v>686</v>
      </c>
      <c r="F1318" s="30" t="s">
        <v>107</v>
      </c>
      <c r="G1318" s="32">
        <v>914</v>
      </c>
      <c r="H1318" s="32">
        <v>2060</v>
      </c>
      <c r="I1318" s="33">
        <v>4189.277</v>
      </c>
      <c r="J1318" s="33">
        <v>4017.116</v>
      </c>
      <c r="K1318" s="33">
        <v>3850.261</v>
      </c>
      <c r="L1318" s="33">
        <v>3650.3989999999999</v>
      </c>
      <c r="M1318" s="33">
        <v>3410.2330000000002</v>
      </c>
      <c r="N1318" s="33">
        <v>3131.4470000000001</v>
      </c>
      <c r="O1318" s="33">
        <v>2862.674</v>
      </c>
      <c r="P1318" s="33">
        <v>2623</v>
      </c>
      <c r="Q1318" s="33">
        <v>2407.6019999999999</v>
      </c>
      <c r="R1318" s="33">
        <v>2197.9079999999999</v>
      </c>
      <c r="S1318" s="33">
        <v>1858.6980000000001</v>
      </c>
      <c r="T1318" s="33">
        <v>1505.374</v>
      </c>
      <c r="U1318" s="33">
        <v>1237.5889999999999</v>
      </c>
      <c r="V1318" s="33">
        <v>990.00199999999995</v>
      </c>
      <c r="W1318" s="33">
        <v>742.28</v>
      </c>
      <c r="X1318" s="33">
        <v>496.80900000000003</v>
      </c>
      <c r="Y1318" s="33">
        <v>255.29900000000001</v>
      </c>
      <c r="Z1318" s="33">
        <v>96.15</v>
      </c>
      <c r="AA1318" s="33">
        <v>22.329000000000001</v>
      </c>
      <c r="AB1318" s="33">
        <v>2.7749999999999999</v>
      </c>
      <c r="AC1318" s="33">
        <v>0.14799999999999999</v>
      </c>
    </row>
    <row r="1319" spans="1:29" ht="11.4" x14ac:dyDescent="0.2">
      <c r="A1319" s="29">
        <v>1302</v>
      </c>
      <c r="B1319" s="30" t="s">
        <v>54</v>
      </c>
      <c r="C1319" s="51" t="s">
        <v>157</v>
      </c>
      <c r="D1319" s="32"/>
      <c r="E1319" s="32">
        <v>686</v>
      </c>
      <c r="F1319" s="30" t="s">
        <v>107</v>
      </c>
      <c r="G1319" s="32">
        <v>914</v>
      </c>
      <c r="H1319" s="32">
        <v>2065</v>
      </c>
      <c r="I1319" s="33">
        <v>4329.1750000000002</v>
      </c>
      <c r="J1319" s="33">
        <v>4175.6499999999996</v>
      </c>
      <c r="K1319" s="33">
        <v>4008.8960000000002</v>
      </c>
      <c r="L1319" s="33">
        <v>3836.415</v>
      </c>
      <c r="M1319" s="33">
        <v>3622.366</v>
      </c>
      <c r="N1319" s="33">
        <v>3375.2</v>
      </c>
      <c r="O1319" s="33">
        <v>3097.9690000000001</v>
      </c>
      <c r="P1319" s="33">
        <v>2831.4839999999999</v>
      </c>
      <c r="Q1319" s="33">
        <v>2591.4360000000001</v>
      </c>
      <c r="R1319" s="33">
        <v>2372.152</v>
      </c>
      <c r="S1319" s="33">
        <v>2153.8440000000001</v>
      </c>
      <c r="T1319" s="33">
        <v>1804.6010000000001</v>
      </c>
      <c r="U1319" s="33">
        <v>1438.992</v>
      </c>
      <c r="V1319" s="33">
        <v>1150.9459999999999</v>
      </c>
      <c r="W1319" s="33">
        <v>875.38099999999997</v>
      </c>
      <c r="X1319" s="33">
        <v>596.82799999999997</v>
      </c>
      <c r="Y1319" s="33">
        <v>336.74400000000003</v>
      </c>
      <c r="Z1319" s="33">
        <v>130.22999999999999</v>
      </c>
      <c r="AA1319" s="33">
        <v>31.86</v>
      </c>
      <c r="AB1319" s="33">
        <v>4.194</v>
      </c>
      <c r="AC1319" s="33">
        <v>0.23400000000000001</v>
      </c>
    </row>
    <row r="1320" spans="1:29" ht="11.4" x14ac:dyDescent="0.2">
      <c r="A1320" s="29">
        <v>1303</v>
      </c>
      <c r="B1320" s="30" t="s">
        <v>54</v>
      </c>
      <c r="C1320" s="51" t="s">
        <v>157</v>
      </c>
      <c r="D1320" s="32"/>
      <c r="E1320" s="32">
        <v>686</v>
      </c>
      <c r="F1320" s="30" t="s">
        <v>107</v>
      </c>
      <c r="G1320" s="32">
        <v>914</v>
      </c>
      <c r="H1320" s="32">
        <v>2070</v>
      </c>
      <c r="I1320" s="33">
        <v>4466.4660000000003</v>
      </c>
      <c r="J1320" s="33">
        <v>4316.3689999999997</v>
      </c>
      <c r="K1320" s="33">
        <v>4167.8059999999996</v>
      </c>
      <c r="L1320" s="33">
        <v>3995.3470000000002</v>
      </c>
      <c r="M1320" s="33">
        <v>3808.6280000000002</v>
      </c>
      <c r="N1320" s="33">
        <v>3587.4050000000002</v>
      </c>
      <c r="O1320" s="33">
        <v>3341.5079999999998</v>
      </c>
      <c r="P1320" s="33">
        <v>3066.442</v>
      </c>
      <c r="Q1320" s="33">
        <v>2799.598</v>
      </c>
      <c r="R1320" s="33">
        <v>2555.7170000000001</v>
      </c>
      <c r="S1320" s="33">
        <v>2327.6579999999999</v>
      </c>
      <c r="T1320" s="33">
        <v>2095.4299999999998</v>
      </c>
      <c r="U1320" s="33">
        <v>1730.5029999999999</v>
      </c>
      <c r="V1320" s="33">
        <v>1344.893</v>
      </c>
      <c r="W1320" s="33">
        <v>1025.9939999999999</v>
      </c>
      <c r="X1320" s="33">
        <v>713.55899999999997</v>
      </c>
      <c r="Y1320" s="33">
        <v>413.87700000000001</v>
      </c>
      <c r="Z1320" s="33">
        <v>177.90799999999999</v>
      </c>
      <c r="AA1320" s="33">
        <v>45.375999999999998</v>
      </c>
      <c r="AB1320" s="33">
        <v>6.3780000000000001</v>
      </c>
      <c r="AC1320" s="33">
        <v>0.375</v>
      </c>
    </row>
    <row r="1321" spans="1:29" ht="11.4" x14ac:dyDescent="0.2">
      <c r="A1321" s="29">
        <v>1304</v>
      </c>
      <c r="B1321" s="30" t="s">
        <v>54</v>
      </c>
      <c r="C1321" s="51" t="s">
        <v>157</v>
      </c>
      <c r="D1321" s="32"/>
      <c r="E1321" s="32">
        <v>686</v>
      </c>
      <c r="F1321" s="30" t="s">
        <v>107</v>
      </c>
      <c r="G1321" s="32">
        <v>914</v>
      </c>
      <c r="H1321" s="32">
        <v>2075</v>
      </c>
      <c r="I1321" s="33">
        <v>4574.1469999999999</v>
      </c>
      <c r="J1321" s="33">
        <v>4454.3590000000004</v>
      </c>
      <c r="K1321" s="33">
        <v>4308.8810000000003</v>
      </c>
      <c r="L1321" s="33">
        <v>4154.58</v>
      </c>
      <c r="M1321" s="33">
        <v>3967.9450000000002</v>
      </c>
      <c r="N1321" s="33">
        <v>3773.9270000000001</v>
      </c>
      <c r="O1321" s="33">
        <v>3553.7779999999998</v>
      </c>
      <c r="P1321" s="33">
        <v>3309.77</v>
      </c>
      <c r="Q1321" s="33">
        <v>3034.2109999999998</v>
      </c>
      <c r="R1321" s="33">
        <v>2763.5509999999999</v>
      </c>
      <c r="S1321" s="33">
        <v>2510.9090000000001</v>
      </c>
      <c r="T1321" s="33">
        <v>2268.7249999999999</v>
      </c>
      <c r="U1321" s="33">
        <v>2015.297</v>
      </c>
      <c r="V1321" s="33">
        <v>1624.9169999999999</v>
      </c>
      <c r="W1321" s="33">
        <v>1208.183</v>
      </c>
      <c r="X1321" s="33">
        <v>847.29899999999998</v>
      </c>
      <c r="Y1321" s="33">
        <v>505.52800000000002</v>
      </c>
      <c r="Z1321" s="33">
        <v>226.02799999999999</v>
      </c>
      <c r="AA1321" s="33">
        <v>64.929000000000002</v>
      </c>
      <c r="AB1321" s="33">
        <v>9.6370000000000005</v>
      </c>
      <c r="AC1321" s="33">
        <v>0.60499999999999998</v>
      </c>
    </row>
    <row r="1322" spans="1:29" ht="11.4" x14ac:dyDescent="0.2">
      <c r="A1322" s="29">
        <v>1305</v>
      </c>
      <c r="B1322" s="30" t="s">
        <v>54</v>
      </c>
      <c r="C1322" s="51" t="s">
        <v>157</v>
      </c>
      <c r="D1322" s="32"/>
      <c r="E1322" s="32">
        <v>686</v>
      </c>
      <c r="F1322" s="30" t="s">
        <v>107</v>
      </c>
      <c r="G1322" s="32">
        <v>914</v>
      </c>
      <c r="H1322" s="32">
        <v>2080</v>
      </c>
      <c r="I1322" s="33">
        <v>4668.8429999999998</v>
      </c>
      <c r="J1322" s="33">
        <v>4562.72</v>
      </c>
      <c r="K1322" s="33">
        <v>4447.2060000000001</v>
      </c>
      <c r="L1322" s="33">
        <v>4295.9690000000001</v>
      </c>
      <c r="M1322" s="33">
        <v>4127.598</v>
      </c>
      <c r="N1322" s="33">
        <v>3933.6990000000001</v>
      </c>
      <c r="O1322" s="33">
        <v>3740.6149999999998</v>
      </c>
      <c r="P1322" s="33">
        <v>3522.1759999999999</v>
      </c>
      <c r="Q1322" s="33">
        <v>3277.36</v>
      </c>
      <c r="R1322" s="33">
        <v>2997.8290000000002</v>
      </c>
      <c r="S1322" s="33">
        <v>2718.3939999999998</v>
      </c>
      <c r="T1322" s="33">
        <v>2451.7440000000001</v>
      </c>
      <c r="U1322" s="33">
        <v>2188.1019999999999</v>
      </c>
      <c r="V1322" s="33">
        <v>1900.9359999999999</v>
      </c>
      <c r="W1322" s="33">
        <v>1470.86</v>
      </c>
      <c r="X1322" s="33">
        <v>1010.777</v>
      </c>
      <c r="Y1322" s="33">
        <v>613.21299999999997</v>
      </c>
      <c r="Z1322" s="33">
        <v>285.25200000000001</v>
      </c>
      <c r="AA1322" s="33">
        <v>86.373000000000005</v>
      </c>
      <c r="AB1322" s="33">
        <v>14.606</v>
      </c>
      <c r="AC1322" s="33">
        <v>0.96499999999999997</v>
      </c>
    </row>
    <row r="1323" spans="1:29" ht="11.4" x14ac:dyDescent="0.2">
      <c r="A1323" s="29">
        <v>1306</v>
      </c>
      <c r="B1323" s="30" t="s">
        <v>54</v>
      </c>
      <c r="C1323" s="51" t="s">
        <v>157</v>
      </c>
      <c r="D1323" s="32"/>
      <c r="E1323" s="32">
        <v>686</v>
      </c>
      <c r="F1323" s="30" t="s">
        <v>107</v>
      </c>
      <c r="G1323" s="32">
        <v>914</v>
      </c>
      <c r="H1323" s="32">
        <v>2085</v>
      </c>
      <c r="I1323" s="33">
        <v>4724.4840000000004</v>
      </c>
      <c r="J1323" s="33">
        <v>4658.0200000000004</v>
      </c>
      <c r="K1323" s="33">
        <v>4555.92</v>
      </c>
      <c r="L1323" s="33">
        <v>4434.6189999999997</v>
      </c>
      <c r="M1323" s="33">
        <v>4269.4790000000003</v>
      </c>
      <c r="N1323" s="33">
        <v>4093.8649999999998</v>
      </c>
      <c r="O1323" s="33">
        <v>3900.8890000000001</v>
      </c>
      <c r="P1323" s="33">
        <v>3709.43</v>
      </c>
      <c r="Q1323" s="33">
        <v>3489.991</v>
      </c>
      <c r="R1323" s="33">
        <v>3240.8319999999999</v>
      </c>
      <c r="S1323" s="33">
        <v>2952.3</v>
      </c>
      <c r="T1323" s="33">
        <v>2658.9259999999999</v>
      </c>
      <c r="U1323" s="33">
        <v>2370.9580000000001</v>
      </c>
      <c r="V1323" s="33">
        <v>2072.8110000000001</v>
      </c>
      <c r="W1323" s="33">
        <v>1733.1130000000001</v>
      </c>
      <c r="X1323" s="33">
        <v>1245.797</v>
      </c>
      <c r="Y1323" s="33">
        <v>746.65899999999999</v>
      </c>
      <c r="Z1323" s="33">
        <v>357.05399999999997</v>
      </c>
      <c r="AA1323" s="33">
        <v>113.854</v>
      </c>
      <c r="AB1323" s="33">
        <v>20.524999999999999</v>
      </c>
      <c r="AC1323" s="33">
        <v>1.5309999999999999</v>
      </c>
    </row>
    <row r="1324" spans="1:29" ht="11.4" x14ac:dyDescent="0.2">
      <c r="A1324" s="29">
        <v>1307</v>
      </c>
      <c r="B1324" s="30" t="s">
        <v>54</v>
      </c>
      <c r="C1324" s="51" t="s">
        <v>157</v>
      </c>
      <c r="D1324" s="32"/>
      <c r="E1324" s="32">
        <v>686</v>
      </c>
      <c r="F1324" s="30" t="s">
        <v>107</v>
      </c>
      <c r="G1324" s="32">
        <v>914</v>
      </c>
      <c r="H1324" s="32">
        <v>2090</v>
      </c>
      <c r="I1324" s="33">
        <v>4753.7650000000003</v>
      </c>
      <c r="J1324" s="33">
        <v>4714.2809999999999</v>
      </c>
      <c r="K1324" s="33">
        <v>4651.5550000000003</v>
      </c>
      <c r="L1324" s="33">
        <v>4543.6850000000004</v>
      </c>
      <c r="M1324" s="33">
        <v>4408.6400000000003</v>
      </c>
      <c r="N1324" s="33">
        <v>4236.3620000000001</v>
      </c>
      <c r="O1324" s="33">
        <v>4061.6379999999999</v>
      </c>
      <c r="P1324" s="33">
        <v>3870.3339999999998</v>
      </c>
      <c r="Q1324" s="33">
        <v>3677.81</v>
      </c>
      <c r="R1324" s="33">
        <v>3453.7939999999999</v>
      </c>
      <c r="S1324" s="33">
        <v>3195.1019999999999</v>
      </c>
      <c r="T1324" s="33">
        <v>2892.3679999999999</v>
      </c>
      <c r="U1324" s="33">
        <v>2577.752</v>
      </c>
      <c r="V1324" s="33">
        <v>2255.0680000000002</v>
      </c>
      <c r="W1324" s="33">
        <v>1902.607</v>
      </c>
      <c r="X1324" s="33">
        <v>1485.1369999999999</v>
      </c>
      <c r="Y1324" s="33">
        <v>938.48099999999999</v>
      </c>
      <c r="Z1324" s="33">
        <v>448.25900000000001</v>
      </c>
      <c r="AA1324" s="33">
        <v>148.75800000000001</v>
      </c>
      <c r="AB1324" s="33">
        <v>28.542000000000002</v>
      </c>
      <c r="AC1324" s="33">
        <v>2.2589999999999999</v>
      </c>
    </row>
    <row r="1325" spans="1:29" ht="11.4" x14ac:dyDescent="0.2">
      <c r="A1325" s="29">
        <v>1308</v>
      </c>
      <c r="B1325" s="30" t="s">
        <v>54</v>
      </c>
      <c r="C1325" s="51" t="s">
        <v>157</v>
      </c>
      <c r="D1325" s="32"/>
      <c r="E1325" s="32">
        <v>686</v>
      </c>
      <c r="F1325" s="30" t="s">
        <v>107</v>
      </c>
      <c r="G1325" s="32">
        <v>914</v>
      </c>
      <c r="H1325" s="32">
        <v>2095</v>
      </c>
      <c r="I1325" s="33">
        <v>4761.7749999999996</v>
      </c>
      <c r="J1325" s="33">
        <v>4744.0860000000002</v>
      </c>
      <c r="K1325" s="33">
        <v>4708.1419999999998</v>
      </c>
      <c r="L1325" s="33">
        <v>4639.6670000000004</v>
      </c>
      <c r="M1325" s="33">
        <v>4518.2910000000002</v>
      </c>
      <c r="N1325" s="33">
        <v>4376.1570000000002</v>
      </c>
      <c r="O1325" s="33">
        <v>4204.7939999999999</v>
      </c>
      <c r="P1325" s="33">
        <v>4031.7559999999999</v>
      </c>
      <c r="Q1325" s="33">
        <v>3839.4659999999999</v>
      </c>
      <c r="R1325" s="33">
        <v>3642.288</v>
      </c>
      <c r="S1325" s="33">
        <v>3408.5219999999999</v>
      </c>
      <c r="T1325" s="33">
        <v>3134.9850000000001</v>
      </c>
      <c r="U1325" s="33">
        <v>2810.6790000000001</v>
      </c>
      <c r="V1325" s="33">
        <v>2461.0839999999998</v>
      </c>
      <c r="W1325" s="33">
        <v>2083.1619999999998</v>
      </c>
      <c r="X1325" s="33">
        <v>1648.5329999999999</v>
      </c>
      <c r="Y1325" s="33">
        <v>1139.9259999999999</v>
      </c>
      <c r="Z1325" s="33">
        <v>580.34500000000003</v>
      </c>
      <c r="AA1325" s="33">
        <v>194.81200000000001</v>
      </c>
      <c r="AB1325" s="33">
        <v>39.328000000000003</v>
      </c>
      <c r="AC1325" s="33">
        <v>3.2810000000000001</v>
      </c>
    </row>
    <row r="1326" spans="1:29" ht="11.4" x14ac:dyDescent="0.2">
      <c r="A1326" s="29">
        <v>1309</v>
      </c>
      <c r="B1326" s="30" t="s">
        <v>54</v>
      </c>
      <c r="C1326" s="51" t="s">
        <v>157</v>
      </c>
      <c r="D1326" s="32"/>
      <c r="E1326" s="32">
        <v>686</v>
      </c>
      <c r="F1326" s="30" t="s">
        <v>107</v>
      </c>
      <c r="G1326" s="32">
        <v>914</v>
      </c>
      <c r="H1326" s="32">
        <v>2100</v>
      </c>
      <c r="I1326" s="33">
        <v>4757.1139999999996</v>
      </c>
      <c r="J1326" s="33">
        <v>4752.6139999999996</v>
      </c>
      <c r="K1326" s="33">
        <v>4738.2520000000004</v>
      </c>
      <c r="L1326" s="33">
        <v>4696.634</v>
      </c>
      <c r="M1326" s="33">
        <v>4614.8559999999998</v>
      </c>
      <c r="N1326" s="33">
        <v>4486.5</v>
      </c>
      <c r="O1326" s="33">
        <v>4345.25</v>
      </c>
      <c r="P1326" s="33">
        <v>4175.6629999999996</v>
      </c>
      <c r="Q1326" s="33">
        <v>4001.703</v>
      </c>
      <c r="R1326" s="33">
        <v>3804.944</v>
      </c>
      <c r="S1326" s="33">
        <v>3597.9830000000002</v>
      </c>
      <c r="T1326" s="33">
        <v>3349.1909999999998</v>
      </c>
      <c r="U1326" s="33">
        <v>3053.3119999999999</v>
      </c>
      <c r="V1326" s="33">
        <v>2693.2190000000001</v>
      </c>
      <c r="W1326" s="33">
        <v>2287.38</v>
      </c>
      <c r="X1326" s="33">
        <v>1824.287</v>
      </c>
      <c r="Y1326" s="33">
        <v>1288.567</v>
      </c>
      <c r="Z1326" s="33">
        <v>725.72699999999998</v>
      </c>
      <c r="AA1326" s="33">
        <v>263.07400000000001</v>
      </c>
      <c r="AB1326" s="33">
        <v>54.362000000000002</v>
      </c>
      <c r="AC1326" s="33">
        <v>4.7249999999999996</v>
      </c>
    </row>
    <row r="1327" spans="1:29" ht="11.4" x14ac:dyDescent="0.2">
      <c r="A1327" s="29">
        <v>1310</v>
      </c>
      <c r="B1327" s="30" t="s">
        <v>54</v>
      </c>
      <c r="C1327" s="51" t="s">
        <v>158</v>
      </c>
      <c r="D1327" s="32"/>
      <c r="E1327" s="32">
        <v>694</v>
      </c>
      <c r="F1327" s="30" t="s">
        <v>107</v>
      </c>
      <c r="G1327" s="32">
        <v>914</v>
      </c>
      <c r="H1327" s="32">
        <v>2020</v>
      </c>
      <c r="I1327" s="33">
        <v>1158.6510000000001</v>
      </c>
      <c r="J1327" s="33">
        <v>1067.2339999999999</v>
      </c>
      <c r="K1327" s="33">
        <v>992.31899999999996</v>
      </c>
      <c r="L1327" s="33">
        <v>874.87699999999995</v>
      </c>
      <c r="M1327" s="33">
        <v>754.02099999999996</v>
      </c>
      <c r="N1327" s="33">
        <v>651.49300000000005</v>
      </c>
      <c r="O1327" s="33">
        <v>553.89300000000003</v>
      </c>
      <c r="P1327" s="33">
        <v>463.15699999999998</v>
      </c>
      <c r="Q1327" s="33">
        <v>373.11900000000003</v>
      </c>
      <c r="R1327" s="33">
        <v>299.77499999999998</v>
      </c>
      <c r="S1327" s="33">
        <v>236.393</v>
      </c>
      <c r="T1327" s="33">
        <v>182.74</v>
      </c>
      <c r="U1327" s="33">
        <v>135.79900000000001</v>
      </c>
      <c r="V1327" s="33">
        <v>98.225999999999999</v>
      </c>
      <c r="W1327" s="33">
        <v>68.338999999999999</v>
      </c>
      <c r="X1327" s="33">
        <v>40.47</v>
      </c>
      <c r="Y1327" s="33">
        <v>18.574000000000002</v>
      </c>
      <c r="Z1327" s="33">
        <v>6.2640000000000002</v>
      </c>
      <c r="AA1327" s="33">
        <v>1.4259999999999999</v>
      </c>
      <c r="AB1327" s="33">
        <v>0.19800000000000001</v>
      </c>
      <c r="AC1327" s="33">
        <v>1.7000000000000001E-2</v>
      </c>
    </row>
    <row r="1328" spans="1:29" ht="11.4" x14ac:dyDescent="0.2">
      <c r="A1328" s="29">
        <v>1311</v>
      </c>
      <c r="B1328" s="30" t="s">
        <v>54</v>
      </c>
      <c r="C1328" s="51" t="s">
        <v>158</v>
      </c>
      <c r="D1328" s="32"/>
      <c r="E1328" s="32">
        <v>694</v>
      </c>
      <c r="F1328" s="30" t="s">
        <v>107</v>
      </c>
      <c r="G1328" s="32">
        <v>914</v>
      </c>
      <c r="H1328" s="32">
        <v>2025</v>
      </c>
      <c r="I1328" s="33">
        <v>1197.731</v>
      </c>
      <c r="J1328" s="33">
        <v>1126.6089999999999</v>
      </c>
      <c r="K1328" s="33">
        <v>1050.0940000000001</v>
      </c>
      <c r="L1328" s="33">
        <v>975.23299999999995</v>
      </c>
      <c r="M1328" s="33">
        <v>852.18899999999996</v>
      </c>
      <c r="N1328" s="33">
        <v>730.327</v>
      </c>
      <c r="O1328" s="33">
        <v>629.28399999999999</v>
      </c>
      <c r="P1328" s="33">
        <v>532.71500000000003</v>
      </c>
      <c r="Q1328" s="33">
        <v>442.548</v>
      </c>
      <c r="R1328" s="33">
        <v>353.2</v>
      </c>
      <c r="S1328" s="33">
        <v>279.51499999999999</v>
      </c>
      <c r="T1328" s="33">
        <v>215.34800000000001</v>
      </c>
      <c r="U1328" s="33">
        <v>160.43</v>
      </c>
      <c r="V1328" s="33">
        <v>112.389</v>
      </c>
      <c r="W1328" s="33">
        <v>74.010999999999996</v>
      </c>
      <c r="X1328" s="33">
        <v>44.353000000000002</v>
      </c>
      <c r="Y1328" s="33">
        <v>21.042999999999999</v>
      </c>
      <c r="Z1328" s="33">
        <v>7.0220000000000002</v>
      </c>
      <c r="AA1328" s="33">
        <v>1.556</v>
      </c>
      <c r="AB1328" s="33">
        <v>0.21</v>
      </c>
      <c r="AC1328" s="33">
        <v>1.7000000000000001E-2</v>
      </c>
    </row>
    <row r="1329" spans="1:29" ht="11.4" x14ac:dyDescent="0.2">
      <c r="A1329" s="29">
        <v>1312</v>
      </c>
      <c r="B1329" s="30" t="s">
        <v>54</v>
      </c>
      <c r="C1329" s="51" t="s">
        <v>158</v>
      </c>
      <c r="D1329" s="32"/>
      <c r="E1329" s="32">
        <v>694</v>
      </c>
      <c r="F1329" s="30" t="s">
        <v>107</v>
      </c>
      <c r="G1329" s="32">
        <v>914</v>
      </c>
      <c r="H1329" s="32">
        <v>2030</v>
      </c>
      <c r="I1329" s="33">
        <v>1228.644</v>
      </c>
      <c r="J1329" s="33">
        <v>1168.376</v>
      </c>
      <c r="K1329" s="33">
        <v>1110.4659999999999</v>
      </c>
      <c r="L1329" s="33">
        <v>1033.9770000000001</v>
      </c>
      <c r="M1329" s="33">
        <v>952.70899999999995</v>
      </c>
      <c r="N1329" s="33">
        <v>828.20600000000002</v>
      </c>
      <c r="O1329" s="33">
        <v>707.88199999999995</v>
      </c>
      <c r="P1329" s="33">
        <v>607.48099999999999</v>
      </c>
      <c r="Q1329" s="33">
        <v>511.077</v>
      </c>
      <c r="R1329" s="33">
        <v>420.81</v>
      </c>
      <c r="S1329" s="33">
        <v>330.983</v>
      </c>
      <c r="T1329" s="33">
        <v>256.11200000000002</v>
      </c>
      <c r="U1329" s="33">
        <v>190.351</v>
      </c>
      <c r="V1329" s="33">
        <v>133.85900000000001</v>
      </c>
      <c r="W1329" s="33">
        <v>85.533000000000001</v>
      </c>
      <c r="X1329" s="33">
        <v>48.677</v>
      </c>
      <c r="Y1329" s="33">
        <v>23.417999999999999</v>
      </c>
      <c r="Z1329" s="33">
        <v>8.0920000000000005</v>
      </c>
      <c r="AA1329" s="33">
        <v>1.776</v>
      </c>
      <c r="AB1329" s="33">
        <v>0.23200000000000001</v>
      </c>
      <c r="AC1329" s="33">
        <v>1.7999999999999999E-2</v>
      </c>
    </row>
    <row r="1330" spans="1:29" ht="11.4" x14ac:dyDescent="0.2">
      <c r="A1330" s="29">
        <v>1313</v>
      </c>
      <c r="B1330" s="30" t="s">
        <v>54</v>
      </c>
      <c r="C1330" s="51" t="s">
        <v>158</v>
      </c>
      <c r="D1330" s="32"/>
      <c r="E1330" s="32">
        <v>694</v>
      </c>
      <c r="F1330" s="30" t="s">
        <v>107</v>
      </c>
      <c r="G1330" s="32">
        <v>914</v>
      </c>
      <c r="H1330" s="32">
        <v>2035</v>
      </c>
      <c r="I1330" s="33">
        <v>1254.4359999999999</v>
      </c>
      <c r="J1330" s="33">
        <v>1201.847</v>
      </c>
      <c r="K1330" s="33">
        <v>1153.4280000000001</v>
      </c>
      <c r="L1330" s="33">
        <v>1095.345</v>
      </c>
      <c r="M1330" s="33">
        <v>1012.763</v>
      </c>
      <c r="N1330" s="33">
        <v>928.846</v>
      </c>
      <c r="O1330" s="33">
        <v>805.43299999999999</v>
      </c>
      <c r="P1330" s="33">
        <v>685.79200000000003</v>
      </c>
      <c r="Q1330" s="33">
        <v>585.08100000000002</v>
      </c>
      <c r="R1330" s="33">
        <v>488.05</v>
      </c>
      <c r="S1330" s="33">
        <v>396.25200000000001</v>
      </c>
      <c r="T1330" s="33">
        <v>304.93900000000002</v>
      </c>
      <c r="U1330" s="33">
        <v>227.86600000000001</v>
      </c>
      <c r="V1330" s="33">
        <v>160.065</v>
      </c>
      <c r="W1330" s="33">
        <v>102.848</v>
      </c>
      <c r="X1330" s="33">
        <v>56.929000000000002</v>
      </c>
      <c r="Y1330" s="33">
        <v>26.1</v>
      </c>
      <c r="Z1330" s="33">
        <v>9.1630000000000003</v>
      </c>
      <c r="AA1330" s="33">
        <v>2.0840000000000001</v>
      </c>
      <c r="AB1330" s="33">
        <v>0.27</v>
      </c>
      <c r="AC1330" s="33">
        <v>2.1000000000000001E-2</v>
      </c>
    </row>
    <row r="1331" spans="1:29" ht="11.4" x14ac:dyDescent="0.2">
      <c r="A1331" s="29">
        <v>1314</v>
      </c>
      <c r="B1331" s="30" t="s">
        <v>54</v>
      </c>
      <c r="C1331" s="51" t="s">
        <v>158</v>
      </c>
      <c r="D1331" s="32"/>
      <c r="E1331" s="32">
        <v>694</v>
      </c>
      <c r="F1331" s="30" t="s">
        <v>107</v>
      </c>
      <c r="G1331" s="32">
        <v>914</v>
      </c>
      <c r="H1331" s="32">
        <v>2040</v>
      </c>
      <c r="I1331" s="33">
        <v>1271.2</v>
      </c>
      <c r="J1331" s="33">
        <v>1230.0150000000001</v>
      </c>
      <c r="K1331" s="33">
        <v>1188.0909999999999</v>
      </c>
      <c r="L1331" s="33">
        <v>1139.4369999999999</v>
      </c>
      <c r="M1331" s="33">
        <v>1075.355</v>
      </c>
      <c r="N1331" s="33">
        <v>990.08399999999995</v>
      </c>
      <c r="O1331" s="33">
        <v>905.95899999999995</v>
      </c>
      <c r="P1331" s="33">
        <v>782.76800000000003</v>
      </c>
      <c r="Q1331" s="33">
        <v>662.79600000000005</v>
      </c>
      <c r="R1331" s="33">
        <v>560.88099999999997</v>
      </c>
      <c r="S1331" s="33">
        <v>461.59500000000003</v>
      </c>
      <c r="T1331" s="33">
        <v>366.96100000000001</v>
      </c>
      <c r="U1331" s="33">
        <v>272.971</v>
      </c>
      <c r="V1331" s="33">
        <v>193.05199999999999</v>
      </c>
      <c r="W1331" s="33">
        <v>124.131</v>
      </c>
      <c r="X1331" s="33">
        <v>69.260999999999996</v>
      </c>
      <c r="Y1331" s="33">
        <v>30.965</v>
      </c>
      <c r="Z1331" s="33">
        <v>10.395</v>
      </c>
      <c r="AA1331" s="33">
        <v>2.4039999999999999</v>
      </c>
      <c r="AB1331" s="33">
        <v>0.32300000000000001</v>
      </c>
      <c r="AC1331" s="33">
        <v>2.4E-2</v>
      </c>
    </row>
    <row r="1332" spans="1:29" ht="11.4" x14ac:dyDescent="0.2">
      <c r="A1332" s="29">
        <v>1315</v>
      </c>
      <c r="B1332" s="30" t="s">
        <v>54</v>
      </c>
      <c r="C1332" s="51" t="s">
        <v>158</v>
      </c>
      <c r="D1332" s="32"/>
      <c r="E1332" s="32">
        <v>694</v>
      </c>
      <c r="F1332" s="30" t="s">
        <v>107</v>
      </c>
      <c r="G1332" s="32">
        <v>914</v>
      </c>
      <c r="H1332" s="32">
        <v>2045</v>
      </c>
      <c r="I1332" s="33">
        <v>1282.9939999999999</v>
      </c>
      <c r="J1332" s="33">
        <v>1248.9690000000001</v>
      </c>
      <c r="K1332" s="33">
        <v>1217.365</v>
      </c>
      <c r="L1332" s="33">
        <v>1175.184</v>
      </c>
      <c r="M1332" s="33">
        <v>1120.826</v>
      </c>
      <c r="N1332" s="33">
        <v>1053.7639999999999</v>
      </c>
      <c r="O1332" s="33">
        <v>968.08600000000001</v>
      </c>
      <c r="P1332" s="33">
        <v>882.88300000000004</v>
      </c>
      <c r="Q1332" s="33">
        <v>758.78700000000003</v>
      </c>
      <c r="R1332" s="33">
        <v>637.48900000000003</v>
      </c>
      <c r="S1332" s="33">
        <v>532.51300000000003</v>
      </c>
      <c r="T1332" s="33">
        <v>429.40300000000002</v>
      </c>
      <c r="U1332" s="33">
        <v>330.30500000000001</v>
      </c>
      <c r="V1332" s="33">
        <v>232.80600000000001</v>
      </c>
      <c r="W1332" s="33">
        <v>150.97800000000001</v>
      </c>
      <c r="X1332" s="33">
        <v>84.498000000000005</v>
      </c>
      <c r="Y1332" s="33">
        <v>38.177</v>
      </c>
      <c r="Z1332" s="33">
        <v>12.53</v>
      </c>
      <c r="AA1332" s="33">
        <v>2.7770000000000001</v>
      </c>
      <c r="AB1332" s="33">
        <v>0.38</v>
      </c>
      <c r="AC1332" s="33">
        <v>2.9000000000000001E-2</v>
      </c>
    </row>
    <row r="1333" spans="1:29" ht="11.4" x14ac:dyDescent="0.2">
      <c r="A1333" s="29">
        <v>1316</v>
      </c>
      <c r="B1333" s="30" t="s">
        <v>54</v>
      </c>
      <c r="C1333" s="51" t="s">
        <v>158</v>
      </c>
      <c r="D1333" s="32"/>
      <c r="E1333" s="32">
        <v>694</v>
      </c>
      <c r="F1333" s="30" t="s">
        <v>107</v>
      </c>
      <c r="G1333" s="32">
        <v>914</v>
      </c>
      <c r="H1333" s="32">
        <v>2050</v>
      </c>
      <c r="I1333" s="33">
        <v>1281.7840000000001</v>
      </c>
      <c r="J1333" s="33">
        <v>1262.7929999999999</v>
      </c>
      <c r="K1333" s="33">
        <v>1237.3920000000001</v>
      </c>
      <c r="L1333" s="33">
        <v>1205.4880000000001</v>
      </c>
      <c r="M1333" s="33">
        <v>1157.961</v>
      </c>
      <c r="N1333" s="33">
        <v>1100.5909999999999</v>
      </c>
      <c r="O1333" s="33">
        <v>1032.633</v>
      </c>
      <c r="P1333" s="33">
        <v>945.67399999999998</v>
      </c>
      <c r="Q1333" s="33">
        <v>858.10400000000004</v>
      </c>
      <c r="R1333" s="33">
        <v>731.94500000000005</v>
      </c>
      <c r="S1333" s="33">
        <v>607.27099999999996</v>
      </c>
      <c r="T1333" s="33">
        <v>497.35700000000003</v>
      </c>
      <c r="U1333" s="33">
        <v>388.41300000000001</v>
      </c>
      <c r="V1333" s="33">
        <v>283.43</v>
      </c>
      <c r="W1333" s="33">
        <v>183.47499999999999</v>
      </c>
      <c r="X1333" s="33">
        <v>103.819</v>
      </c>
      <c r="Y1333" s="33">
        <v>47.17</v>
      </c>
      <c r="Z1333" s="33">
        <v>15.683999999999999</v>
      </c>
      <c r="AA1333" s="33">
        <v>3.407</v>
      </c>
      <c r="AB1333" s="33">
        <v>0.44900000000000001</v>
      </c>
      <c r="AC1333" s="33">
        <v>3.5000000000000003E-2</v>
      </c>
    </row>
    <row r="1334" spans="1:29" ht="11.4" x14ac:dyDescent="0.2">
      <c r="A1334" s="29">
        <v>1317</v>
      </c>
      <c r="B1334" s="30" t="s">
        <v>54</v>
      </c>
      <c r="C1334" s="51" t="s">
        <v>158</v>
      </c>
      <c r="D1334" s="32"/>
      <c r="E1334" s="32">
        <v>694</v>
      </c>
      <c r="F1334" s="30" t="s">
        <v>107</v>
      </c>
      <c r="G1334" s="32">
        <v>914</v>
      </c>
      <c r="H1334" s="32">
        <v>2055</v>
      </c>
      <c r="I1334" s="33">
        <v>1273.3489999999999</v>
      </c>
      <c r="J1334" s="33">
        <v>1263.5219999999999</v>
      </c>
      <c r="K1334" s="33">
        <v>1252.1849999999999</v>
      </c>
      <c r="L1334" s="33">
        <v>1226.462</v>
      </c>
      <c r="M1334" s="33">
        <v>1189.5050000000001</v>
      </c>
      <c r="N1334" s="33">
        <v>1139.001</v>
      </c>
      <c r="O1334" s="33">
        <v>1080.4949999999999</v>
      </c>
      <c r="P1334" s="33">
        <v>1010.7670000000001</v>
      </c>
      <c r="Q1334" s="33">
        <v>921.15499999999997</v>
      </c>
      <c r="R1334" s="33">
        <v>829.80899999999997</v>
      </c>
      <c r="S1334" s="33">
        <v>699.22299999999996</v>
      </c>
      <c r="T1334" s="33">
        <v>569.12300000000005</v>
      </c>
      <c r="U1334" s="33">
        <v>451.84199999999998</v>
      </c>
      <c r="V1334" s="33">
        <v>335.11700000000002</v>
      </c>
      <c r="W1334" s="33">
        <v>224.96600000000001</v>
      </c>
      <c r="X1334" s="33">
        <v>127.334</v>
      </c>
      <c r="Y1334" s="33">
        <v>58.646999999999998</v>
      </c>
      <c r="Z1334" s="33">
        <v>19.66</v>
      </c>
      <c r="AA1334" s="33">
        <v>4.3360000000000003</v>
      </c>
      <c r="AB1334" s="33">
        <v>0.55900000000000005</v>
      </c>
      <c r="AC1334" s="33">
        <v>4.1000000000000002E-2</v>
      </c>
    </row>
    <row r="1335" spans="1:29" ht="11.4" x14ac:dyDescent="0.2">
      <c r="A1335" s="29">
        <v>1318</v>
      </c>
      <c r="B1335" s="30" t="s">
        <v>54</v>
      </c>
      <c r="C1335" s="51" t="s">
        <v>158</v>
      </c>
      <c r="D1335" s="32"/>
      <c r="E1335" s="32">
        <v>694</v>
      </c>
      <c r="F1335" s="30" t="s">
        <v>107</v>
      </c>
      <c r="G1335" s="32">
        <v>914</v>
      </c>
      <c r="H1335" s="32">
        <v>2060</v>
      </c>
      <c r="I1335" s="33">
        <v>1259.6110000000001</v>
      </c>
      <c r="J1335" s="33">
        <v>1256.8399999999999</v>
      </c>
      <c r="K1335" s="33">
        <v>1253.8309999999999</v>
      </c>
      <c r="L1335" s="33">
        <v>1242.0909999999999</v>
      </c>
      <c r="M1335" s="33">
        <v>1211.5989999999999</v>
      </c>
      <c r="N1335" s="33">
        <v>1171.6759999999999</v>
      </c>
      <c r="O1335" s="33">
        <v>1119.9090000000001</v>
      </c>
      <c r="P1335" s="33">
        <v>1059.3889999999999</v>
      </c>
      <c r="Q1335" s="33">
        <v>986.41300000000001</v>
      </c>
      <c r="R1335" s="33">
        <v>892.63</v>
      </c>
      <c r="S1335" s="33">
        <v>794.65300000000002</v>
      </c>
      <c r="T1335" s="33">
        <v>657.22799999999995</v>
      </c>
      <c r="U1335" s="33">
        <v>519.02300000000002</v>
      </c>
      <c r="V1335" s="33">
        <v>391.791</v>
      </c>
      <c r="W1335" s="33">
        <v>267.74900000000002</v>
      </c>
      <c r="X1335" s="33">
        <v>157.518</v>
      </c>
      <c r="Y1335" s="33">
        <v>72.747</v>
      </c>
      <c r="Z1335" s="33">
        <v>24.791</v>
      </c>
      <c r="AA1335" s="33">
        <v>5.5250000000000004</v>
      </c>
      <c r="AB1335" s="33">
        <v>0.72499999999999998</v>
      </c>
      <c r="AC1335" s="33">
        <v>5.1999999999999998E-2</v>
      </c>
    </row>
    <row r="1336" spans="1:29" ht="11.4" x14ac:dyDescent="0.2">
      <c r="A1336" s="29">
        <v>1319</v>
      </c>
      <c r="B1336" s="30" t="s">
        <v>54</v>
      </c>
      <c r="C1336" s="51" t="s">
        <v>158</v>
      </c>
      <c r="D1336" s="32"/>
      <c r="E1336" s="32">
        <v>694</v>
      </c>
      <c r="F1336" s="30" t="s">
        <v>107</v>
      </c>
      <c r="G1336" s="32">
        <v>914</v>
      </c>
      <c r="H1336" s="32">
        <v>2065</v>
      </c>
      <c r="I1336" s="33">
        <v>1241.4929999999999</v>
      </c>
      <c r="J1336" s="33">
        <v>1244.6690000000001</v>
      </c>
      <c r="K1336" s="33">
        <v>1247.9839999999999</v>
      </c>
      <c r="L1336" s="33">
        <v>1244.5229999999999</v>
      </c>
      <c r="M1336" s="33">
        <v>1228.212</v>
      </c>
      <c r="N1336" s="33">
        <v>1194.826</v>
      </c>
      <c r="O1336" s="33">
        <v>1153.5</v>
      </c>
      <c r="P1336" s="33">
        <v>1099.5920000000001</v>
      </c>
      <c r="Q1336" s="33">
        <v>1035.519</v>
      </c>
      <c r="R1336" s="33">
        <v>957.60900000000004</v>
      </c>
      <c r="S1336" s="33">
        <v>856.62199999999996</v>
      </c>
      <c r="T1336" s="33">
        <v>748.91300000000001</v>
      </c>
      <c r="U1336" s="33">
        <v>601.42999999999995</v>
      </c>
      <c r="V1336" s="33">
        <v>452.12</v>
      </c>
      <c r="W1336" s="33">
        <v>315.02</v>
      </c>
      <c r="X1336" s="33">
        <v>189.10499999999999</v>
      </c>
      <c r="Y1336" s="33">
        <v>91.022999999999996</v>
      </c>
      <c r="Z1336" s="33">
        <v>31.187999999999999</v>
      </c>
      <c r="AA1336" s="33">
        <v>7.085</v>
      </c>
      <c r="AB1336" s="33">
        <v>0.93799999999999994</v>
      </c>
      <c r="AC1336" s="33">
        <v>6.9000000000000006E-2</v>
      </c>
    </row>
    <row r="1337" spans="1:29" ht="11.4" x14ac:dyDescent="0.2">
      <c r="A1337" s="29">
        <v>1320</v>
      </c>
      <c r="B1337" s="30" t="s">
        <v>54</v>
      </c>
      <c r="C1337" s="51" t="s">
        <v>158</v>
      </c>
      <c r="D1337" s="32"/>
      <c r="E1337" s="32">
        <v>694</v>
      </c>
      <c r="F1337" s="30" t="s">
        <v>107</v>
      </c>
      <c r="G1337" s="32">
        <v>914</v>
      </c>
      <c r="H1337" s="32">
        <v>2070</v>
      </c>
      <c r="I1337" s="33">
        <v>1216.3420000000001</v>
      </c>
      <c r="J1337" s="33">
        <v>1228.0070000000001</v>
      </c>
      <c r="K1337" s="33">
        <v>1236.5820000000001</v>
      </c>
      <c r="L1337" s="33">
        <v>1239.386</v>
      </c>
      <c r="M1337" s="33">
        <v>1231.5820000000001</v>
      </c>
      <c r="N1337" s="33">
        <v>1212.3920000000001</v>
      </c>
      <c r="O1337" s="33">
        <v>1177.5509999999999</v>
      </c>
      <c r="P1337" s="33">
        <v>1133.97</v>
      </c>
      <c r="Q1337" s="33">
        <v>1076.3109999999999</v>
      </c>
      <c r="R1337" s="33">
        <v>1006.908</v>
      </c>
      <c r="S1337" s="33">
        <v>920.75</v>
      </c>
      <c r="T1337" s="33">
        <v>809.26199999999994</v>
      </c>
      <c r="U1337" s="33">
        <v>687.57500000000005</v>
      </c>
      <c r="V1337" s="33">
        <v>526.17399999999998</v>
      </c>
      <c r="W1337" s="33">
        <v>365.77199999999999</v>
      </c>
      <c r="X1337" s="33">
        <v>224.441</v>
      </c>
      <c r="Y1337" s="33">
        <v>110.55200000000001</v>
      </c>
      <c r="Z1337" s="33">
        <v>39.597999999999999</v>
      </c>
      <c r="AA1337" s="33">
        <v>9.0649999999999995</v>
      </c>
      <c r="AB1337" s="33">
        <v>1.2270000000000001</v>
      </c>
      <c r="AC1337" s="33">
        <v>9.0999999999999998E-2</v>
      </c>
    </row>
    <row r="1338" spans="1:29" ht="11.4" x14ac:dyDescent="0.2">
      <c r="A1338" s="29">
        <v>1321</v>
      </c>
      <c r="B1338" s="30" t="s">
        <v>54</v>
      </c>
      <c r="C1338" s="51" t="s">
        <v>158</v>
      </c>
      <c r="D1338" s="32"/>
      <c r="E1338" s="32">
        <v>694</v>
      </c>
      <c r="F1338" s="30" t="s">
        <v>107</v>
      </c>
      <c r="G1338" s="32">
        <v>914</v>
      </c>
      <c r="H1338" s="32">
        <v>2075</v>
      </c>
      <c r="I1338" s="33">
        <v>1187.1780000000001</v>
      </c>
      <c r="J1338" s="33">
        <v>1204.1400000000001</v>
      </c>
      <c r="K1338" s="33">
        <v>1220.578</v>
      </c>
      <c r="L1338" s="33">
        <v>1228.6110000000001</v>
      </c>
      <c r="M1338" s="33">
        <v>1227.2809999999999</v>
      </c>
      <c r="N1338" s="33">
        <v>1216.6679999999999</v>
      </c>
      <c r="O1338" s="33">
        <v>1195.923</v>
      </c>
      <c r="P1338" s="33">
        <v>1158.7909999999999</v>
      </c>
      <c r="Q1338" s="33">
        <v>1111.2829999999999</v>
      </c>
      <c r="R1338" s="33">
        <v>1048.0360000000001</v>
      </c>
      <c r="S1338" s="33">
        <v>969.79499999999996</v>
      </c>
      <c r="T1338" s="33">
        <v>871.74300000000005</v>
      </c>
      <c r="U1338" s="33">
        <v>745.18600000000004</v>
      </c>
      <c r="V1338" s="33">
        <v>604.01400000000001</v>
      </c>
      <c r="W1338" s="33">
        <v>428.12299999999999</v>
      </c>
      <c r="X1338" s="33">
        <v>262.77600000000001</v>
      </c>
      <c r="Y1338" s="33">
        <v>132.708</v>
      </c>
      <c r="Z1338" s="33">
        <v>48.79</v>
      </c>
      <c r="AA1338" s="33">
        <v>11.705</v>
      </c>
      <c r="AB1338" s="33">
        <v>1.597</v>
      </c>
      <c r="AC1338" s="33">
        <v>0.121</v>
      </c>
    </row>
    <row r="1339" spans="1:29" ht="11.4" x14ac:dyDescent="0.2">
      <c r="A1339" s="29">
        <v>1322</v>
      </c>
      <c r="B1339" s="30" t="s">
        <v>54</v>
      </c>
      <c r="C1339" s="51" t="s">
        <v>158</v>
      </c>
      <c r="D1339" s="32"/>
      <c r="E1339" s="32">
        <v>694</v>
      </c>
      <c r="F1339" s="30" t="s">
        <v>107</v>
      </c>
      <c r="G1339" s="32">
        <v>914</v>
      </c>
      <c r="H1339" s="32">
        <v>2080</v>
      </c>
      <c r="I1339" s="33">
        <v>1157.027</v>
      </c>
      <c r="J1339" s="33">
        <v>1176.1500000000001</v>
      </c>
      <c r="K1339" s="33">
        <v>1197.337</v>
      </c>
      <c r="L1339" s="33">
        <v>1213.171</v>
      </c>
      <c r="M1339" s="33">
        <v>1217.278</v>
      </c>
      <c r="N1339" s="33">
        <v>1213.251</v>
      </c>
      <c r="O1339" s="33">
        <v>1201.0619999999999</v>
      </c>
      <c r="P1339" s="33">
        <v>1177.943</v>
      </c>
      <c r="Q1339" s="33">
        <v>1136.826</v>
      </c>
      <c r="R1339" s="33">
        <v>1083.4670000000001</v>
      </c>
      <c r="S1339" s="33">
        <v>1010.9930000000001</v>
      </c>
      <c r="T1339" s="33">
        <v>920.08</v>
      </c>
      <c r="U1339" s="33">
        <v>805.04600000000005</v>
      </c>
      <c r="V1339" s="33">
        <v>657.22799999999995</v>
      </c>
      <c r="W1339" s="33">
        <v>494.29399999999998</v>
      </c>
      <c r="X1339" s="33">
        <v>310.10700000000003</v>
      </c>
      <c r="Y1339" s="33">
        <v>157.17400000000001</v>
      </c>
      <c r="Z1339" s="33">
        <v>59.454999999999998</v>
      </c>
      <c r="AA1339" s="33">
        <v>14.68</v>
      </c>
      <c r="AB1339" s="33">
        <v>2.1019999999999999</v>
      </c>
      <c r="AC1339" s="33">
        <v>0.16</v>
      </c>
    </row>
    <row r="1340" spans="1:29" ht="11.4" x14ac:dyDescent="0.2">
      <c r="A1340" s="29">
        <v>1323</v>
      </c>
      <c r="B1340" s="30" t="s">
        <v>54</v>
      </c>
      <c r="C1340" s="51" t="s">
        <v>158</v>
      </c>
      <c r="D1340" s="32"/>
      <c r="E1340" s="32">
        <v>694</v>
      </c>
      <c r="F1340" s="30" t="s">
        <v>107</v>
      </c>
      <c r="G1340" s="32">
        <v>914</v>
      </c>
      <c r="H1340" s="32">
        <v>2085</v>
      </c>
      <c r="I1340" s="33">
        <v>1126.444</v>
      </c>
      <c r="J1340" s="33">
        <v>1147.0709999999999</v>
      </c>
      <c r="K1340" s="33">
        <v>1169.922</v>
      </c>
      <c r="L1340" s="33">
        <v>1190.4690000000001</v>
      </c>
      <c r="M1340" s="33">
        <v>1202.5650000000001</v>
      </c>
      <c r="N1340" s="33">
        <v>1204.0940000000001</v>
      </c>
      <c r="O1340" s="33">
        <v>1198.5260000000001</v>
      </c>
      <c r="P1340" s="33">
        <v>1183.9760000000001</v>
      </c>
      <c r="Q1340" s="33">
        <v>1156.7539999999999</v>
      </c>
      <c r="R1340" s="33">
        <v>1109.694</v>
      </c>
      <c r="S1340" s="33">
        <v>1046.7380000000001</v>
      </c>
      <c r="T1340" s="33">
        <v>961.08199999999999</v>
      </c>
      <c r="U1340" s="33">
        <v>852.09500000000003</v>
      </c>
      <c r="V1340" s="33">
        <v>712.85500000000002</v>
      </c>
      <c r="W1340" s="33">
        <v>540.93799999999999</v>
      </c>
      <c r="X1340" s="33">
        <v>361.07100000000003</v>
      </c>
      <c r="Y1340" s="33">
        <v>187.64599999999999</v>
      </c>
      <c r="Z1340" s="33">
        <v>71.516999999999996</v>
      </c>
      <c r="AA1340" s="33">
        <v>18.23</v>
      </c>
      <c r="AB1340" s="33">
        <v>2.6930000000000001</v>
      </c>
      <c r="AC1340" s="33">
        <v>0.215</v>
      </c>
    </row>
    <row r="1341" spans="1:29" ht="11.4" x14ac:dyDescent="0.2">
      <c r="A1341" s="29">
        <v>1324</v>
      </c>
      <c r="B1341" s="30" t="s">
        <v>54</v>
      </c>
      <c r="C1341" s="51" t="s">
        <v>158</v>
      </c>
      <c r="D1341" s="32"/>
      <c r="E1341" s="32">
        <v>694</v>
      </c>
      <c r="F1341" s="30" t="s">
        <v>107</v>
      </c>
      <c r="G1341" s="32">
        <v>914</v>
      </c>
      <c r="H1341" s="32">
        <v>2090</v>
      </c>
      <c r="I1341" s="33">
        <v>1096.393</v>
      </c>
      <c r="J1341" s="33">
        <v>1117.431</v>
      </c>
      <c r="K1341" s="33">
        <v>1141.356</v>
      </c>
      <c r="L1341" s="33">
        <v>1163.5509999999999</v>
      </c>
      <c r="M1341" s="33">
        <v>1180.56</v>
      </c>
      <c r="N1341" s="33">
        <v>1190.1790000000001</v>
      </c>
      <c r="O1341" s="33">
        <v>1190.2080000000001</v>
      </c>
      <c r="P1341" s="33">
        <v>1182.3520000000001</v>
      </c>
      <c r="Q1341" s="33">
        <v>1163.72</v>
      </c>
      <c r="R1341" s="33">
        <v>1130.3879999999999</v>
      </c>
      <c r="S1341" s="33">
        <v>1073.5619999999999</v>
      </c>
      <c r="T1341" s="33">
        <v>996.94600000000003</v>
      </c>
      <c r="U1341" s="33">
        <v>892.50699999999995</v>
      </c>
      <c r="V1341" s="33">
        <v>757.47400000000005</v>
      </c>
      <c r="W1341" s="33">
        <v>590.096</v>
      </c>
      <c r="X1341" s="33">
        <v>398.464</v>
      </c>
      <c r="Y1341" s="33">
        <v>221.065</v>
      </c>
      <c r="Z1341" s="33">
        <v>86.695999999999998</v>
      </c>
      <c r="AA1341" s="33">
        <v>22.344000000000001</v>
      </c>
      <c r="AB1341" s="33">
        <v>3.4159999999999999</v>
      </c>
      <c r="AC1341" s="33">
        <v>0.28100000000000003</v>
      </c>
    </row>
    <row r="1342" spans="1:29" ht="11.4" x14ac:dyDescent="0.2">
      <c r="A1342" s="29">
        <v>1325</v>
      </c>
      <c r="B1342" s="30" t="s">
        <v>54</v>
      </c>
      <c r="C1342" s="51" t="s">
        <v>158</v>
      </c>
      <c r="D1342" s="32"/>
      <c r="E1342" s="32">
        <v>694</v>
      </c>
      <c r="F1342" s="30" t="s">
        <v>107</v>
      </c>
      <c r="G1342" s="32">
        <v>914</v>
      </c>
      <c r="H1342" s="32">
        <v>2095</v>
      </c>
      <c r="I1342" s="33">
        <v>1064.2750000000001</v>
      </c>
      <c r="J1342" s="33">
        <v>1088.192</v>
      </c>
      <c r="K1342" s="33">
        <v>1112.1569999999999</v>
      </c>
      <c r="L1342" s="33">
        <v>1135.425</v>
      </c>
      <c r="M1342" s="33">
        <v>1154.278</v>
      </c>
      <c r="N1342" s="33">
        <v>1168.9349999999999</v>
      </c>
      <c r="O1342" s="33">
        <v>1177.095</v>
      </c>
      <c r="P1342" s="33">
        <v>1174.912</v>
      </c>
      <c r="Q1342" s="33">
        <v>1163.056</v>
      </c>
      <c r="R1342" s="33">
        <v>1138.318</v>
      </c>
      <c r="S1342" s="33">
        <v>1094.972</v>
      </c>
      <c r="T1342" s="33">
        <v>1024.307</v>
      </c>
      <c r="U1342" s="33">
        <v>928.24800000000005</v>
      </c>
      <c r="V1342" s="33">
        <v>796.43200000000002</v>
      </c>
      <c r="W1342" s="33">
        <v>630.58900000000006</v>
      </c>
      <c r="X1342" s="33">
        <v>438.30099999999999</v>
      </c>
      <c r="Y1342" s="33">
        <v>246.77600000000001</v>
      </c>
      <c r="Z1342" s="33">
        <v>103.68600000000001</v>
      </c>
      <c r="AA1342" s="33">
        <v>27.574000000000002</v>
      </c>
      <c r="AB1342" s="33">
        <v>4.2699999999999996</v>
      </c>
      <c r="AC1342" s="33">
        <v>0.36399999999999999</v>
      </c>
    </row>
    <row r="1343" spans="1:29" ht="11.4" x14ac:dyDescent="0.2">
      <c r="A1343" s="29">
        <v>1326</v>
      </c>
      <c r="B1343" s="30" t="s">
        <v>54</v>
      </c>
      <c r="C1343" s="51" t="s">
        <v>158</v>
      </c>
      <c r="D1343" s="32"/>
      <c r="E1343" s="32">
        <v>694</v>
      </c>
      <c r="F1343" s="30" t="s">
        <v>107</v>
      </c>
      <c r="G1343" s="32">
        <v>914</v>
      </c>
      <c r="H1343" s="32">
        <v>2100</v>
      </c>
      <c r="I1343" s="33">
        <v>1032.624</v>
      </c>
      <c r="J1343" s="33">
        <v>1056.769</v>
      </c>
      <c r="K1343" s="33">
        <v>1083.2950000000001</v>
      </c>
      <c r="L1343" s="33">
        <v>1106.6010000000001</v>
      </c>
      <c r="M1343" s="33">
        <v>1126.722</v>
      </c>
      <c r="N1343" s="33">
        <v>1143.375</v>
      </c>
      <c r="O1343" s="33">
        <v>1156.636</v>
      </c>
      <c r="P1343" s="33">
        <v>1162.6489999999999</v>
      </c>
      <c r="Q1343" s="33">
        <v>1156.5920000000001</v>
      </c>
      <c r="R1343" s="33">
        <v>1138.7629999999999</v>
      </c>
      <c r="S1343" s="33">
        <v>1104.05</v>
      </c>
      <c r="T1343" s="33">
        <v>1046.644</v>
      </c>
      <c r="U1343" s="33">
        <v>956.35400000000004</v>
      </c>
      <c r="V1343" s="33">
        <v>831.721</v>
      </c>
      <c r="W1343" s="33">
        <v>667.14400000000001</v>
      </c>
      <c r="X1343" s="33">
        <v>472.76299999999998</v>
      </c>
      <c r="Y1343" s="33">
        <v>275.06799999999998</v>
      </c>
      <c r="Z1343" s="33">
        <v>117.82599999999999</v>
      </c>
      <c r="AA1343" s="33">
        <v>33.725000000000001</v>
      </c>
      <c r="AB1343" s="33">
        <v>5.4080000000000004</v>
      </c>
      <c r="AC1343" s="33">
        <v>0.46800000000000003</v>
      </c>
    </row>
    <row r="1344" spans="1:29" ht="11.4" x14ac:dyDescent="0.2">
      <c r="A1344" s="29">
        <v>1327</v>
      </c>
      <c r="B1344" s="30" t="s">
        <v>54</v>
      </c>
      <c r="C1344" s="51" t="s">
        <v>159</v>
      </c>
      <c r="D1344" s="32"/>
      <c r="E1344" s="32">
        <v>768</v>
      </c>
      <c r="F1344" s="30" t="s">
        <v>107</v>
      </c>
      <c r="G1344" s="32">
        <v>914</v>
      </c>
      <c r="H1344" s="32">
        <v>2020</v>
      </c>
      <c r="I1344" s="33">
        <v>1220.06</v>
      </c>
      <c r="J1344" s="33">
        <v>1120.1210000000001</v>
      </c>
      <c r="K1344" s="33">
        <v>1023.991</v>
      </c>
      <c r="L1344" s="33">
        <v>891.005</v>
      </c>
      <c r="M1344" s="33">
        <v>743.73299999999995</v>
      </c>
      <c r="N1344" s="33">
        <v>631.52800000000002</v>
      </c>
      <c r="O1344" s="33">
        <v>567.255</v>
      </c>
      <c r="P1344" s="33">
        <v>497.30200000000002</v>
      </c>
      <c r="Q1344" s="33">
        <v>414.56400000000002</v>
      </c>
      <c r="R1344" s="33">
        <v>329.95299999999997</v>
      </c>
      <c r="S1344" s="33">
        <v>254.83199999999999</v>
      </c>
      <c r="T1344" s="33">
        <v>195.88200000000001</v>
      </c>
      <c r="U1344" s="33">
        <v>148.012</v>
      </c>
      <c r="V1344" s="33">
        <v>107.925</v>
      </c>
      <c r="W1344" s="33">
        <v>71.771000000000001</v>
      </c>
      <c r="X1344" s="33">
        <v>39.722000000000001</v>
      </c>
      <c r="Y1344" s="33">
        <v>16.178999999999998</v>
      </c>
      <c r="Z1344" s="33">
        <v>4.2409999999999997</v>
      </c>
      <c r="AA1344" s="33">
        <v>0.61599999999999999</v>
      </c>
      <c r="AB1344" s="33">
        <v>4.4999999999999998E-2</v>
      </c>
      <c r="AC1344" s="33">
        <v>0</v>
      </c>
    </row>
    <row r="1345" spans="1:29" ht="11.4" x14ac:dyDescent="0.2">
      <c r="A1345" s="29">
        <v>1328</v>
      </c>
      <c r="B1345" s="30" t="s">
        <v>54</v>
      </c>
      <c r="C1345" s="51" t="s">
        <v>159</v>
      </c>
      <c r="D1345" s="32"/>
      <c r="E1345" s="32">
        <v>768</v>
      </c>
      <c r="F1345" s="30" t="s">
        <v>107</v>
      </c>
      <c r="G1345" s="32">
        <v>914</v>
      </c>
      <c r="H1345" s="32">
        <v>2025</v>
      </c>
      <c r="I1345" s="33">
        <v>1312.877</v>
      </c>
      <c r="J1345" s="33">
        <v>1195.271</v>
      </c>
      <c r="K1345" s="33">
        <v>1107.961</v>
      </c>
      <c r="L1345" s="33">
        <v>1013.515</v>
      </c>
      <c r="M1345" s="33">
        <v>876.46699999999998</v>
      </c>
      <c r="N1345" s="33">
        <v>728.67100000000005</v>
      </c>
      <c r="O1345" s="33">
        <v>617.93299999999999</v>
      </c>
      <c r="P1345" s="33">
        <v>553.98400000000004</v>
      </c>
      <c r="Q1345" s="33">
        <v>483.86</v>
      </c>
      <c r="R1345" s="33">
        <v>400.96</v>
      </c>
      <c r="S1345" s="33">
        <v>315.70600000000002</v>
      </c>
      <c r="T1345" s="33">
        <v>239.34299999999999</v>
      </c>
      <c r="U1345" s="33">
        <v>178.09100000000001</v>
      </c>
      <c r="V1345" s="33">
        <v>127.209</v>
      </c>
      <c r="W1345" s="33">
        <v>84.084999999999994</v>
      </c>
      <c r="X1345" s="33">
        <v>46.978000000000002</v>
      </c>
      <c r="Y1345" s="33">
        <v>19.510999999999999</v>
      </c>
      <c r="Z1345" s="33">
        <v>5.1539999999999999</v>
      </c>
      <c r="AA1345" s="33">
        <v>0.75600000000000001</v>
      </c>
      <c r="AB1345" s="33">
        <v>5.5E-2</v>
      </c>
      <c r="AC1345" s="33">
        <v>0</v>
      </c>
    </row>
    <row r="1346" spans="1:29" ht="11.4" x14ac:dyDescent="0.2">
      <c r="A1346" s="29">
        <v>1329</v>
      </c>
      <c r="B1346" s="30" t="s">
        <v>54</v>
      </c>
      <c r="C1346" s="51" t="s">
        <v>159</v>
      </c>
      <c r="D1346" s="32"/>
      <c r="E1346" s="32">
        <v>768</v>
      </c>
      <c r="F1346" s="30" t="s">
        <v>107</v>
      </c>
      <c r="G1346" s="32">
        <v>914</v>
      </c>
      <c r="H1346" s="32">
        <v>2030</v>
      </c>
      <c r="I1346" s="33">
        <v>1420.316</v>
      </c>
      <c r="J1346" s="33">
        <v>1289.463</v>
      </c>
      <c r="K1346" s="33">
        <v>1183.9010000000001</v>
      </c>
      <c r="L1346" s="33">
        <v>1097.9770000000001</v>
      </c>
      <c r="M1346" s="33">
        <v>998.94799999999998</v>
      </c>
      <c r="N1346" s="33">
        <v>860.82100000000003</v>
      </c>
      <c r="O1346" s="33">
        <v>714.70500000000004</v>
      </c>
      <c r="P1346" s="33">
        <v>604.87599999999998</v>
      </c>
      <c r="Q1346" s="33">
        <v>540.32399999999996</v>
      </c>
      <c r="R1346" s="33">
        <v>469.19799999999998</v>
      </c>
      <c r="S1346" s="33">
        <v>384.74900000000002</v>
      </c>
      <c r="T1346" s="33">
        <v>297.52600000000001</v>
      </c>
      <c r="U1346" s="33">
        <v>218.54499999999999</v>
      </c>
      <c r="V1346" s="33">
        <v>153.95500000000001</v>
      </c>
      <c r="W1346" s="33">
        <v>99.942999999999998</v>
      </c>
      <c r="X1346" s="33">
        <v>55.744</v>
      </c>
      <c r="Y1346" s="33">
        <v>23.521999999999998</v>
      </c>
      <c r="Z1346" s="33">
        <v>6.383</v>
      </c>
      <c r="AA1346" s="33">
        <v>0.95199999999999996</v>
      </c>
      <c r="AB1346" s="33">
        <v>7.0999999999999994E-2</v>
      </c>
      <c r="AC1346" s="33">
        <v>0</v>
      </c>
    </row>
    <row r="1347" spans="1:29" ht="11.4" x14ac:dyDescent="0.2">
      <c r="A1347" s="29">
        <v>1330</v>
      </c>
      <c r="B1347" s="30" t="s">
        <v>54</v>
      </c>
      <c r="C1347" s="51" t="s">
        <v>159</v>
      </c>
      <c r="D1347" s="32"/>
      <c r="E1347" s="32">
        <v>768</v>
      </c>
      <c r="F1347" s="30" t="s">
        <v>107</v>
      </c>
      <c r="G1347" s="32">
        <v>914</v>
      </c>
      <c r="H1347" s="32">
        <v>2035</v>
      </c>
      <c r="I1347" s="33">
        <v>1523.7819999999999</v>
      </c>
      <c r="J1347" s="33">
        <v>1397.9690000000001</v>
      </c>
      <c r="K1347" s="33">
        <v>1278.6369999999999</v>
      </c>
      <c r="L1347" s="33">
        <v>1174.4069999999999</v>
      </c>
      <c r="M1347" s="33">
        <v>1083.8630000000001</v>
      </c>
      <c r="N1347" s="33">
        <v>983.01199999999994</v>
      </c>
      <c r="O1347" s="33">
        <v>846.03499999999997</v>
      </c>
      <c r="P1347" s="33">
        <v>701.01499999999999</v>
      </c>
      <c r="Q1347" s="33">
        <v>591.13400000000001</v>
      </c>
      <c r="R1347" s="33">
        <v>525.05499999999995</v>
      </c>
      <c r="S1347" s="33">
        <v>451.291</v>
      </c>
      <c r="T1347" s="33">
        <v>363.625</v>
      </c>
      <c r="U1347" s="33">
        <v>272.68400000000003</v>
      </c>
      <c r="V1347" s="33">
        <v>189.87799999999999</v>
      </c>
      <c r="W1347" s="33">
        <v>121.85</v>
      </c>
      <c r="X1347" s="33">
        <v>67.031999999999996</v>
      </c>
      <c r="Y1347" s="33">
        <v>28.417000000000002</v>
      </c>
      <c r="Z1347" s="33">
        <v>7.9050000000000002</v>
      </c>
      <c r="AA1347" s="33">
        <v>1.2190000000000001</v>
      </c>
      <c r="AB1347" s="33">
        <v>9.1999999999999998E-2</v>
      </c>
      <c r="AC1347" s="33">
        <v>1E-3</v>
      </c>
    </row>
    <row r="1348" spans="1:29" ht="11.4" x14ac:dyDescent="0.2">
      <c r="A1348" s="29">
        <v>1331</v>
      </c>
      <c r="B1348" s="30" t="s">
        <v>54</v>
      </c>
      <c r="C1348" s="51" t="s">
        <v>159</v>
      </c>
      <c r="D1348" s="32"/>
      <c r="E1348" s="32">
        <v>768</v>
      </c>
      <c r="F1348" s="30" t="s">
        <v>107</v>
      </c>
      <c r="G1348" s="32">
        <v>914</v>
      </c>
      <c r="H1348" s="32">
        <v>2040</v>
      </c>
      <c r="I1348" s="33">
        <v>1614.4970000000001</v>
      </c>
      <c r="J1348" s="33">
        <v>1502.5039999999999</v>
      </c>
      <c r="K1348" s="33">
        <v>1387.558</v>
      </c>
      <c r="L1348" s="33">
        <v>1269.44</v>
      </c>
      <c r="M1348" s="33">
        <v>1160.768</v>
      </c>
      <c r="N1348" s="33">
        <v>1068.181</v>
      </c>
      <c r="O1348" s="33">
        <v>967.69299999999998</v>
      </c>
      <c r="P1348" s="33">
        <v>831.245</v>
      </c>
      <c r="Q1348" s="33">
        <v>686.28099999999995</v>
      </c>
      <c r="R1348" s="33">
        <v>575.447</v>
      </c>
      <c r="S1348" s="33">
        <v>506.017</v>
      </c>
      <c r="T1348" s="33">
        <v>427.53899999999999</v>
      </c>
      <c r="U1348" s="33">
        <v>334.33699999999999</v>
      </c>
      <c r="V1348" s="33">
        <v>237.97399999999999</v>
      </c>
      <c r="W1348" s="33">
        <v>151.28</v>
      </c>
      <c r="X1348" s="33">
        <v>82.602999999999994</v>
      </c>
      <c r="Y1348" s="33">
        <v>34.761000000000003</v>
      </c>
      <c r="Z1348" s="33">
        <v>9.8000000000000007</v>
      </c>
      <c r="AA1348" s="33">
        <v>1.5680000000000001</v>
      </c>
      <c r="AB1348" s="33">
        <v>0.123</v>
      </c>
      <c r="AC1348" s="33">
        <v>1E-3</v>
      </c>
    </row>
    <row r="1349" spans="1:29" ht="11.4" x14ac:dyDescent="0.2">
      <c r="A1349" s="29">
        <v>1332</v>
      </c>
      <c r="B1349" s="30" t="s">
        <v>54</v>
      </c>
      <c r="C1349" s="51" t="s">
        <v>159</v>
      </c>
      <c r="D1349" s="32"/>
      <c r="E1349" s="32">
        <v>768</v>
      </c>
      <c r="F1349" s="30" t="s">
        <v>107</v>
      </c>
      <c r="G1349" s="32">
        <v>914</v>
      </c>
      <c r="H1349" s="32">
        <v>2045</v>
      </c>
      <c r="I1349" s="33">
        <v>1691.5719999999999</v>
      </c>
      <c r="J1349" s="33">
        <v>1594.3910000000001</v>
      </c>
      <c r="K1349" s="33">
        <v>1492.5129999999999</v>
      </c>
      <c r="L1349" s="33">
        <v>1378.548</v>
      </c>
      <c r="M1349" s="33">
        <v>1256.009</v>
      </c>
      <c r="N1349" s="33">
        <v>1145.3820000000001</v>
      </c>
      <c r="O1349" s="33">
        <v>1052.884</v>
      </c>
      <c r="P1349" s="33">
        <v>952.11</v>
      </c>
      <c r="Q1349" s="33">
        <v>814.995</v>
      </c>
      <c r="R1349" s="33">
        <v>669.11699999999996</v>
      </c>
      <c r="S1349" s="33">
        <v>555.53800000000001</v>
      </c>
      <c r="T1349" s="33">
        <v>480.40800000000002</v>
      </c>
      <c r="U1349" s="33">
        <v>394.245</v>
      </c>
      <c r="V1349" s="33">
        <v>292.99</v>
      </c>
      <c r="W1349" s="33">
        <v>190.80600000000001</v>
      </c>
      <c r="X1349" s="33">
        <v>103.616</v>
      </c>
      <c r="Y1349" s="33">
        <v>43.558</v>
      </c>
      <c r="Z1349" s="33">
        <v>12.298999999999999</v>
      </c>
      <c r="AA1349" s="33">
        <v>2.016</v>
      </c>
      <c r="AB1349" s="33">
        <v>0.16400000000000001</v>
      </c>
      <c r="AC1349" s="33">
        <v>2E-3</v>
      </c>
    </row>
    <row r="1350" spans="1:29" ht="11.4" x14ac:dyDescent="0.2">
      <c r="A1350" s="29">
        <v>1333</v>
      </c>
      <c r="B1350" s="30" t="s">
        <v>54</v>
      </c>
      <c r="C1350" s="51" t="s">
        <v>159</v>
      </c>
      <c r="D1350" s="32"/>
      <c r="E1350" s="32">
        <v>768</v>
      </c>
      <c r="F1350" s="30" t="s">
        <v>107</v>
      </c>
      <c r="G1350" s="32">
        <v>914</v>
      </c>
      <c r="H1350" s="32">
        <v>2050</v>
      </c>
      <c r="I1350" s="33">
        <v>1761.335</v>
      </c>
      <c r="J1350" s="33">
        <v>1672.7550000000001</v>
      </c>
      <c r="K1350" s="33">
        <v>1584.8889999999999</v>
      </c>
      <c r="L1350" s="33">
        <v>1483.69</v>
      </c>
      <c r="M1350" s="33">
        <v>1365.1669999999999</v>
      </c>
      <c r="N1350" s="33">
        <v>1240.672</v>
      </c>
      <c r="O1350" s="33">
        <v>1130.193</v>
      </c>
      <c r="P1350" s="33">
        <v>1037.116</v>
      </c>
      <c r="Q1350" s="33">
        <v>934.69399999999996</v>
      </c>
      <c r="R1350" s="33">
        <v>795.74099999999999</v>
      </c>
      <c r="S1350" s="33">
        <v>646.99900000000002</v>
      </c>
      <c r="T1350" s="33">
        <v>528.47</v>
      </c>
      <c r="U1350" s="33">
        <v>444.23099999999999</v>
      </c>
      <c r="V1350" s="33">
        <v>346.87400000000002</v>
      </c>
      <c r="W1350" s="33">
        <v>236.39099999999999</v>
      </c>
      <c r="X1350" s="33">
        <v>132.05099999999999</v>
      </c>
      <c r="Y1350" s="33">
        <v>55.567999999999998</v>
      </c>
      <c r="Z1350" s="33">
        <v>15.819000000000001</v>
      </c>
      <c r="AA1350" s="33">
        <v>2.6219999999999999</v>
      </c>
      <c r="AB1350" s="33">
        <v>0.22500000000000001</v>
      </c>
      <c r="AC1350" s="33">
        <v>3.0000000000000001E-3</v>
      </c>
    </row>
    <row r="1351" spans="1:29" ht="11.4" x14ac:dyDescent="0.2">
      <c r="A1351" s="29">
        <v>1334</v>
      </c>
      <c r="B1351" s="30" t="s">
        <v>54</v>
      </c>
      <c r="C1351" s="51" t="s">
        <v>159</v>
      </c>
      <c r="D1351" s="32"/>
      <c r="E1351" s="32">
        <v>768</v>
      </c>
      <c r="F1351" s="30" t="s">
        <v>107</v>
      </c>
      <c r="G1351" s="32">
        <v>914</v>
      </c>
      <c r="H1351" s="32">
        <v>2055</v>
      </c>
      <c r="I1351" s="33">
        <v>1830.133</v>
      </c>
      <c r="J1351" s="33">
        <v>1743.816</v>
      </c>
      <c r="K1351" s="33">
        <v>1663.7840000000001</v>
      </c>
      <c r="L1351" s="33">
        <v>1576.3130000000001</v>
      </c>
      <c r="M1351" s="33">
        <v>1470.405</v>
      </c>
      <c r="N1351" s="33">
        <v>1349.7380000000001</v>
      </c>
      <c r="O1351" s="33">
        <v>1225.384</v>
      </c>
      <c r="P1351" s="33">
        <v>1114.3989999999999</v>
      </c>
      <c r="Q1351" s="33">
        <v>1019.285</v>
      </c>
      <c r="R1351" s="33">
        <v>913.77099999999996</v>
      </c>
      <c r="S1351" s="33">
        <v>770.58399999999995</v>
      </c>
      <c r="T1351" s="33">
        <v>616.64599999999996</v>
      </c>
      <c r="U1351" s="33">
        <v>489.99200000000002</v>
      </c>
      <c r="V1351" s="33">
        <v>392.40699999999998</v>
      </c>
      <c r="W1351" s="33">
        <v>281.62099999999998</v>
      </c>
      <c r="X1351" s="33">
        <v>165.31899999999999</v>
      </c>
      <c r="Y1351" s="33">
        <v>72.042000000000002</v>
      </c>
      <c r="Z1351" s="33">
        <v>20.715</v>
      </c>
      <c r="AA1351" s="33">
        <v>3.4980000000000002</v>
      </c>
      <c r="AB1351" s="33">
        <v>0.30499999999999999</v>
      </c>
      <c r="AC1351" s="33">
        <v>4.0000000000000001E-3</v>
      </c>
    </row>
    <row r="1352" spans="1:29" ht="11.4" x14ac:dyDescent="0.2">
      <c r="A1352" s="29">
        <v>1335</v>
      </c>
      <c r="B1352" s="30" t="s">
        <v>54</v>
      </c>
      <c r="C1352" s="51" t="s">
        <v>159</v>
      </c>
      <c r="D1352" s="32"/>
      <c r="E1352" s="32">
        <v>768</v>
      </c>
      <c r="F1352" s="30" t="s">
        <v>107</v>
      </c>
      <c r="G1352" s="32">
        <v>914</v>
      </c>
      <c r="H1352" s="32">
        <v>2060</v>
      </c>
      <c r="I1352" s="33">
        <v>1893.03</v>
      </c>
      <c r="J1352" s="33">
        <v>1813.81</v>
      </c>
      <c r="K1352" s="33">
        <v>1735.37</v>
      </c>
      <c r="L1352" s="33">
        <v>1655.49</v>
      </c>
      <c r="M1352" s="33">
        <v>1563.1859999999999</v>
      </c>
      <c r="N1352" s="33">
        <v>1454.925</v>
      </c>
      <c r="O1352" s="33">
        <v>1334.2149999999999</v>
      </c>
      <c r="P1352" s="33">
        <v>1209.337</v>
      </c>
      <c r="Q1352" s="33">
        <v>1096.3150000000001</v>
      </c>
      <c r="R1352" s="33">
        <v>997.58900000000006</v>
      </c>
      <c r="S1352" s="33">
        <v>886.08600000000001</v>
      </c>
      <c r="T1352" s="33">
        <v>735.75699999999995</v>
      </c>
      <c r="U1352" s="33">
        <v>573.24599999999998</v>
      </c>
      <c r="V1352" s="33">
        <v>434.51600000000002</v>
      </c>
      <c r="W1352" s="33">
        <v>320.577</v>
      </c>
      <c r="X1352" s="33">
        <v>199.02099999999999</v>
      </c>
      <c r="Y1352" s="33">
        <v>91.759</v>
      </c>
      <c r="Z1352" s="33">
        <v>27.58</v>
      </c>
      <c r="AA1352" s="33">
        <v>4.7590000000000003</v>
      </c>
      <c r="AB1352" s="33">
        <v>0.42699999999999999</v>
      </c>
      <c r="AC1352" s="33">
        <v>7.0000000000000001E-3</v>
      </c>
    </row>
    <row r="1353" spans="1:29" ht="11.4" x14ac:dyDescent="0.2">
      <c r="A1353" s="29">
        <v>1336</v>
      </c>
      <c r="B1353" s="30" t="s">
        <v>54</v>
      </c>
      <c r="C1353" s="51" t="s">
        <v>159</v>
      </c>
      <c r="D1353" s="32"/>
      <c r="E1353" s="32">
        <v>768</v>
      </c>
      <c r="F1353" s="30" t="s">
        <v>107</v>
      </c>
      <c r="G1353" s="32">
        <v>914</v>
      </c>
      <c r="H1353" s="32">
        <v>2065</v>
      </c>
      <c r="I1353" s="33">
        <v>1947.8320000000001</v>
      </c>
      <c r="J1353" s="33">
        <v>1877.9469999999999</v>
      </c>
      <c r="K1353" s="33">
        <v>1805.896</v>
      </c>
      <c r="L1353" s="33">
        <v>1727.395</v>
      </c>
      <c r="M1353" s="33">
        <v>1642.6389999999999</v>
      </c>
      <c r="N1353" s="33">
        <v>1547.8219999999999</v>
      </c>
      <c r="O1353" s="33">
        <v>1439.3050000000001</v>
      </c>
      <c r="P1353" s="33">
        <v>1317.864</v>
      </c>
      <c r="Q1353" s="33">
        <v>1190.848</v>
      </c>
      <c r="R1353" s="33">
        <v>1074.1469999999999</v>
      </c>
      <c r="S1353" s="33">
        <v>968.64599999999996</v>
      </c>
      <c r="T1353" s="33">
        <v>847.577</v>
      </c>
      <c r="U1353" s="33">
        <v>685.84100000000001</v>
      </c>
      <c r="V1353" s="33">
        <v>510.44400000000002</v>
      </c>
      <c r="W1353" s="33">
        <v>357.34100000000001</v>
      </c>
      <c r="X1353" s="33">
        <v>229.096</v>
      </c>
      <c r="Y1353" s="33">
        <v>112.499</v>
      </c>
      <c r="Z1353" s="33">
        <v>36.127000000000002</v>
      </c>
      <c r="AA1353" s="33">
        <v>6.5869999999999997</v>
      </c>
      <c r="AB1353" s="33">
        <v>0.61</v>
      </c>
      <c r="AC1353" s="33">
        <v>0.01</v>
      </c>
    </row>
    <row r="1354" spans="1:29" ht="11.4" x14ac:dyDescent="0.2">
      <c r="A1354" s="29">
        <v>1337</v>
      </c>
      <c r="B1354" s="30" t="s">
        <v>54</v>
      </c>
      <c r="C1354" s="51" t="s">
        <v>159</v>
      </c>
      <c r="D1354" s="32"/>
      <c r="E1354" s="32">
        <v>768</v>
      </c>
      <c r="F1354" s="30" t="s">
        <v>107</v>
      </c>
      <c r="G1354" s="32">
        <v>914</v>
      </c>
      <c r="H1354" s="32">
        <v>2070</v>
      </c>
      <c r="I1354" s="33">
        <v>1990.4829999999999</v>
      </c>
      <c r="J1354" s="33">
        <v>1933.903</v>
      </c>
      <c r="K1354" s="33">
        <v>1870.521</v>
      </c>
      <c r="L1354" s="33">
        <v>1798.204</v>
      </c>
      <c r="M1354" s="33">
        <v>1714.8320000000001</v>
      </c>
      <c r="N1354" s="33">
        <v>1627.48</v>
      </c>
      <c r="O1354" s="33">
        <v>1532.223</v>
      </c>
      <c r="P1354" s="33">
        <v>1422.7370000000001</v>
      </c>
      <c r="Q1354" s="33">
        <v>1298.838</v>
      </c>
      <c r="R1354" s="33">
        <v>1167.9469999999999</v>
      </c>
      <c r="S1354" s="33">
        <v>1044.2929999999999</v>
      </c>
      <c r="T1354" s="33">
        <v>928.16700000000003</v>
      </c>
      <c r="U1354" s="33">
        <v>792.20299999999997</v>
      </c>
      <c r="V1354" s="33">
        <v>613.25800000000004</v>
      </c>
      <c r="W1354" s="33">
        <v>422.64600000000002</v>
      </c>
      <c r="X1354" s="33">
        <v>258.3</v>
      </c>
      <c r="Y1354" s="33">
        <v>131.92099999999999</v>
      </c>
      <c r="Z1354" s="33">
        <v>45.554000000000002</v>
      </c>
      <c r="AA1354" s="33">
        <v>8.9749999999999996</v>
      </c>
      <c r="AB1354" s="33">
        <v>0.88800000000000001</v>
      </c>
      <c r="AC1354" s="33">
        <v>1.6E-2</v>
      </c>
    </row>
    <row r="1355" spans="1:29" ht="11.4" x14ac:dyDescent="0.2">
      <c r="A1355" s="29">
        <v>1338</v>
      </c>
      <c r="B1355" s="30" t="s">
        <v>54</v>
      </c>
      <c r="C1355" s="51" t="s">
        <v>159</v>
      </c>
      <c r="D1355" s="32"/>
      <c r="E1355" s="32">
        <v>768</v>
      </c>
      <c r="F1355" s="30" t="s">
        <v>107</v>
      </c>
      <c r="G1355" s="32">
        <v>914</v>
      </c>
      <c r="H1355" s="32">
        <v>2075</v>
      </c>
      <c r="I1355" s="33">
        <v>2018.5609999999999</v>
      </c>
      <c r="J1355" s="33">
        <v>1977.653</v>
      </c>
      <c r="K1355" s="33">
        <v>1926.95</v>
      </c>
      <c r="L1355" s="33">
        <v>1863.1020000000001</v>
      </c>
      <c r="M1355" s="33">
        <v>1785.8879999999999</v>
      </c>
      <c r="N1355" s="33">
        <v>1699.9280000000001</v>
      </c>
      <c r="O1355" s="33">
        <v>1612.03</v>
      </c>
      <c r="P1355" s="33">
        <v>1515.62</v>
      </c>
      <c r="Q1355" s="33">
        <v>1403.33</v>
      </c>
      <c r="R1355" s="33">
        <v>1275.097</v>
      </c>
      <c r="S1355" s="33">
        <v>1136.8889999999999</v>
      </c>
      <c r="T1355" s="33">
        <v>1002.446</v>
      </c>
      <c r="U1355" s="33">
        <v>869.96799999999996</v>
      </c>
      <c r="V1355" s="33">
        <v>711.52099999999996</v>
      </c>
      <c r="W1355" s="33">
        <v>511.50299999999999</v>
      </c>
      <c r="X1355" s="33">
        <v>309.291</v>
      </c>
      <c r="Y1355" s="33">
        <v>151.74</v>
      </c>
      <c r="Z1355" s="33">
        <v>55.063000000000002</v>
      </c>
      <c r="AA1355" s="33">
        <v>11.801</v>
      </c>
      <c r="AB1355" s="33">
        <v>1.2729999999999999</v>
      </c>
      <c r="AC1355" s="33">
        <v>2.5000000000000001E-2</v>
      </c>
    </row>
    <row r="1356" spans="1:29" ht="11.4" x14ac:dyDescent="0.2">
      <c r="A1356" s="29">
        <v>1339</v>
      </c>
      <c r="B1356" s="30" t="s">
        <v>54</v>
      </c>
      <c r="C1356" s="51" t="s">
        <v>159</v>
      </c>
      <c r="D1356" s="32"/>
      <c r="E1356" s="32">
        <v>768</v>
      </c>
      <c r="F1356" s="30" t="s">
        <v>107</v>
      </c>
      <c r="G1356" s="32">
        <v>914</v>
      </c>
      <c r="H1356" s="32">
        <v>2080</v>
      </c>
      <c r="I1356" s="33">
        <v>2035.36</v>
      </c>
      <c r="J1356" s="33">
        <v>2006.713</v>
      </c>
      <c r="K1356" s="33">
        <v>1971.1120000000001</v>
      </c>
      <c r="L1356" s="33">
        <v>1919.769</v>
      </c>
      <c r="M1356" s="33">
        <v>1851.0119999999999</v>
      </c>
      <c r="N1356" s="33">
        <v>1771.162</v>
      </c>
      <c r="O1356" s="33">
        <v>1684.6279999999999</v>
      </c>
      <c r="P1356" s="33">
        <v>1595.4770000000001</v>
      </c>
      <c r="Q1356" s="33">
        <v>1495.9970000000001</v>
      </c>
      <c r="R1356" s="33">
        <v>1378.893</v>
      </c>
      <c r="S1356" s="33">
        <v>1242.6420000000001</v>
      </c>
      <c r="T1356" s="33">
        <v>1093.2159999999999</v>
      </c>
      <c r="U1356" s="33">
        <v>942.21799999999996</v>
      </c>
      <c r="V1356" s="33">
        <v>784.86599999999999</v>
      </c>
      <c r="W1356" s="33">
        <v>597.90700000000004</v>
      </c>
      <c r="X1356" s="33">
        <v>379.09199999999998</v>
      </c>
      <c r="Y1356" s="33">
        <v>185.48699999999999</v>
      </c>
      <c r="Z1356" s="33">
        <v>65.358999999999995</v>
      </c>
      <c r="AA1356" s="33">
        <v>14.901</v>
      </c>
      <c r="AB1356" s="33">
        <v>1.768</v>
      </c>
      <c r="AC1356" s="33">
        <v>0.04</v>
      </c>
    </row>
    <row r="1357" spans="1:29" ht="11.4" x14ac:dyDescent="0.2">
      <c r="A1357" s="29">
        <v>1340</v>
      </c>
      <c r="B1357" s="30" t="s">
        <v>54</v>
      </c>
      <c r="C1357" s="51" t="s">
        <v>159</v>
      </c>
      <c r="D1357" s="32"/>
      <c r="E1357" s="32">
        <v>768</v>
      </c>
      <c r="F1357" s="30" t="s">
        <v>107</v>
      </c>
      <c r="G1357" s="32">
        <v>914</v>
      </c>
      <c r="H1357" s="32">
        <v>2085</v>
      </c>
      <c r="I1357" s="33">
        <v>2046.0419999999999</v>
      </c>
      <c r="J1357" s="33">
        <v>2024.479</v>
      </c>
      <c r="K1357" s="33">
        <v>2000.6020000000001</v>
      </c>
      <c r="L1357" s="33">
        <v>1964.184</v>
      </c>
      <c r="M1357" s="33">
        <v>1907.923</v>
      </c>
      <c r="N1357" s="33">
        <v>1836.501</v>
      </c>
      <c r="O1357" s="33">
        <v>1756.02</v>
      </c>
      <c r="P1357" s="33">
        <v>1668.21</v>
      </c>
      <c r="Q1357" s="33">
        <v>1575.8520000000001</v>
      </c>
      <c r="R1357" s="33">
        <v>1471.182</v>
      </c>
      <c r="S1357" s="33">
        <v>1345.3140000000001</v>
      </c>
      <c r="T1357" s="33">
        <v>1196.9570000000001</v>
      </c>
      <c r="U1357" s="33">
        <v>1030.405</v>
      </c>
      <c r="V1357" s="33">
        <v>853.92</v>
      </c>
      <c r="W1357" s="33">
        <v>664.58600000000001</v>
      </c>
      <c r="X1357" s="33">
        <v>448.92099999999999</v>
      </c>
      <c r="Y1357" s="33">
        <v>232.21799999999999</v>
      </c>
      <c r="Z1357" s="33">
        <v>82.516999999999996</v>
      </c>
      <c r="AA1357" s="33">
        <v>18.501999999999999</v>
      </c>
      <c r="AB1357" s="33">
        <v>2.3639999999999999</v>
      </c>
      <c r="AC1357" s="33">
        <v>6.0999999999999999E-2</v>
      </c>
    </row>
    <row r="1358" spans="1:29" ht="11.4" x14ac:dyDescent="0.2">
      <c r="A1358" s="29">
        <v>1341</v>
      </c>
      <c r="B1358" s="30" t="s">
        <v>54</v>
      </c>
      <c r="C1358" s="51" t="s">
        <v>159</v>
      </c>
      <c r="D1358" s="32"/>
      <c r="E1358" s="32">
        <v>768</v>
      </c>
      <c r="F1358" s="30" t="s">
        <v>107</v>
      </c>
      <c r="G1358" s="32">
        <v>914</v>
      </c>
      <c r="H1358" s="32">
        <v>2090</v>
      </c>
      <c r="I1358" s="33">
        <v>2043.194</v>
      </c>
      <c r="J1358" s="33">
        <v>2036.0150000000001</v>
      </c>
      <c r="K1358" s="33">
        <v>2018.768</v>
      </c>
      <c r="L1358" s="33">
        <v>1993.942</v>
      </c>
      <c r="M1358" s="33">
        <v>1952.6179999999999</v>
      </c>
      <c r="N1358" s="33">
        <v>1893.654</v>
      </c>
      <c r="O1358" s="33">
        <v>1821.54</v>
      </c>
      <c r="P1358" s="33">
        <v>1739.7429999999999</v>
      </c>
      <c r="Q1358" s="33">
        <v>1648.6969999999999</v>
      </c>
      <c r="R1358" s="33">
        <v>1550.9570000000001</v>
      </c>
      <c r="S1358" s="33">
        <v>1436.9639999999999</v>
      </c>
      <c r="T1358" s="33">
        <v>1298.0889999999999</v>
      </c>
      <c r="U1358" s="33">
        <v>1131.3810000000001</v>
      </c>
      <c r="V1358" s="33">
        <v>938.17600000000004</v>
      </c>
      <c r="W1358" s="33">
        <v>728.70500000000004</v>
      </c>
      <c r="X1358" s="33">
        <v>505.62799999999999</v>
      </c>
      <c r="Y1358" s="33">
        <v>281.00200000000001</v>
      </c>
      <c r="Z1358" s="33">
        <v>106.761</v>
      </c>
      <c r="AA1358" s="33">
        <v>24.456</v>
      </c>
      <c r="AB1358" s="33">
        <v>3.1120000000000001</v>
      </c>
      <c r="AC1358" s="33">
        <v>9.0999999999999998E-2</v>
      </c>
    </row>
    <row r="1359" spans="1:29" ht="11.4" x14ac:dyDescent="0.2">
      <c r="A1359" s="29">
        <v>1342</v>
      </c>
      <c r="B1359" s="30" t="s">
        <v>54</v>
      </c>
      <c r="C1359" s="51" t="s">
        <v>159</v>
      </c>
      <c r="D1359" s="32"/>
      <c r="E1359" s="32">
        <v>768</v>
      </c>
      <c r="F1359" s="30" t="s">
        <v>107</v>
      </c>
      <c r="G1359" s="32">
        <v>914</v>
      </c>
      <c r="H1359" s="32">
        <v>2095</v>
      </c>
      <c r="I1359" s="33">
        <v>2035.2429999999999</v>
      </c>
      <c r="J1359" s="33">
        <v>2033.9290000000001</v>
      </c>
      <c r="K1359" s="33">
        <v>2030.6510000000001</v>
      </c>
      <c r="L1359" s="33">
        <v>2012.375</v>
      </c>
      <c r="M1359" s="33">
        <v>1982.6859999999999</v>
      </c>
      <c r="N1359" s="33">
        <v>1938.645</v>
      </c>
      <c r="O1359" s="33">
        <v>1878.914</v>
      </c>
      <c r="P1359" s="33">
        <v>1805.4480000000001</v>
      </c>
      <c r="Q1359" s="33">
        <v>1720.357</v>
      </c>
      <c r="R1359" s="33">
        <v>1623.893</v>
      </c>
      <c r="S1359" s="33">
        <v>1516.5429999999999</v>
      </c>
      <c r="T1359" s="33">
        <v>1388.885</v>
      </c>
      <c r="U1359" s="33">
        <v>1230.443</v>
      </c>
      <c r="V1359" s="33">
        <v>1034.9110000000001</v>
      </c>
      <c r="W1359" s="33">
        <v>806.93100000000004</v>
      </c>
      <c r="X1359" s="33">
        <v>561.92100000000005</v>
      </c>
      <c r="Y1359" s="33">
        <v>323.55500000000001</v>
      </c>
      <c r="Z1359" s="33">
        <v>133.642</v>
      </c>
      <c r="AA1359" s="33">
        <v>33.188000000000002</v>
      </c>
      <c r="AB1359" s="33">
        <v>4.3730000000000002</v>
      </c>
      <c r="AC1359" s="33">
        <v>0.13500000000000001</v>
      </c>
    </row>
    <row r="1360" spans="1:29" ht="11.4" x14ac:dyDescent="0.2">
      <c r="A1360" s="29">
        <v>1343</v>
      </c>
      <c r="B1360" s="30" t="s">
        <v>54</v>
      </c>
      <c r="C1360" s="51" t="s">
        <v>159</v>
      </c>
      <c r="D1360" s="32"/>
      <c r="E1360" s="32">
        <v>768</v>
      </c>
      <c r="F1360" s="30" t="s">
        <v>107</v>
      </c>
      <c r="G1360" s="32">
        <v>914</v>
      </c>
      <c r="H1360" s="32">
        <v>2100</v>
      </c>
      <c r="I1360" s="33">
        <v>2014.904</v>
      </c>
      <c r="J1360" s="33">
        <v>2026.702</v>
      </c>
      <c r="K1360" s="33">
        <v>2028.925</v>
      </c>
      <c r="L1360" s="33">
        <v>2024.519</v>
      </c>
      <c r="M1360" s="33">
        <v>2001.481</v>
      </c>
      <c r="N1360" s="33">
        <v>1969.079</v>
      </c>
      <c r="O1360" s="33">
        <v>1924.221</v>
      </c>
      <c r="P1360" s="33">
        <v>1863.0830000000001</v>
      </c>
      <c r="Q1360" s="33">
        <v>1786.307</v>
      </c>
      <c r="R1360" s="33">
        <v>1695.7570000000001</v>
      </c>
      <c r="S1360" s="33">
        <v>1589.58</v>
      </c>
      <c r="T1360" s="33">
        <v>1468.31</v>
      </c>
      <c r="U1360" s="33">
        <v>1320.2650000000001</v>
      </c>
      <c r="V1360" s="33">
        <v>1130.8399999999999</v>
      </c>
      <c r="W1360" s="33">
        <v>897.25</v>
      </c>
      <c r="X1360" s="33">
        <v>630.78099999999995</v>
      </c>
      <c r="Y1360" s="33">
        <v>367.738</v>
      </c>
      <c r="Z1360" s="33">
        <v>159.28899999999999</v>
      </c>
      <c r="AA1360" s="33">
        <v>43.625</v>
      </c>
      <c r="AB1360" s="33">
        <v>6.3230000000000004</v>
      </c>
      <c r="AC1360" s="33">
        <v>0.21199999999999999</v>
      </c>
    </row>
    <row r="1361" spans="1:29" ht="12" x14ac:dyDescent="0.25">
      <c r="A1361" s="41">
        <v>1344</v>
      </c>
      <c r="B1361" s="42" t="s">
        <v>54</v>
      </c>
      <c r="C1361" s="43" t="s">
        <v>160</v>
      </c>
      <c r="D1361" s="44"/>
      <c r="E1361" s="44">
        <v>1833</v>
      </c>
      <c r="F1361" s="42" t="s">
        <v>103</v>
      </c>
      <c r="G1361" s="44">
        <v>1828</v>
      </c>
      <c r="H1361" s="44">
        <v>2020</v>
      </c>
      <c r="I1361" s="45">
        <v>56062.023999999998</v>
      </c>
      <c r="J1361" s="45">
        <v>54728.307999999997</v>
      </c>
      <c r="K1361" s="45">
        <v>48294.576999999997</v>
      </c>
      <c r="L1361" s="45">
        <v>43672.375</v>
      </c>
      <c r="M1361" s="45">
        <v>42755.031999999999</v>
      </c>
      <c r="N1361" s="45">
        <v>43849.266000000003</v>
      </c>
      <c r="O1361" s="45">
        <v>43282.076000000001</v>
      </c>
      <c r="P1361" s="45">
        <v>39546.271999999997</v>
      </c>
      <c r="Q1361" s="45">
        <v>34382.881000000001</v>
      </c>
      <c r="R1361" s="45">
        <v>28770.087</v>
      </c>
      <c r="S1361" s="45">
        <v>24005.218000000001</v>
      </c>
      <c r="T1361" s="45">
        <v>20098.681</v>
      </c>
      <c r="U1361" s="45">
        <v>15856.632</v>
      </c>
      <c r="V1361" s="45">
        <v>12039.529</v>
      </c>
      <c r="W1361" s="45">
        <v>8058.9769999999999</v>
      </c>
      <c r="X1361" s="45">
        <v>5219.607</v>
      </c>
      <c r="Y1361" s="45">
        <v>3246.71</v>
      </c>
      <c r="Z1361" s="45">
        <v>1493.921</v>
      </c>
      <c r="AA1361" s="45">
        <v>427.93200000000002</v>
      </c>
      <c r="AB1361" s="45">
        <v>72.298000000000002</v>
      </c>
      <c r="AC1361" s="45">
        <v>6.8789999999999996</v>
      </c>
    </row>
    <row r="1362" spans="1:29" ht="12" x14ac:dyDescent="0.25">
      <c r="A1362" s="41">
        <v>1345</v>
      </c>
      <c r="B1362" s="42" t="s">
        <v>54</v>
      </c>
      <c r="C1362" s="43" t="s">
        <v>160</v>
      </c>
      <c r="D1362" s="44"/>
      <c r="E1362" s="44">
        <v>1833</v>
      </c>
      <c r="F1362" s="42" t="s">
        <v>103</v>
      </c>
      <c r="G1362" s="44">
        <v>1828</v>
      </c>
      <c r="H1362" s="44">
        <v>2025</v>
      </c>
      <c r="I1362" s="45">
        <v>55768.19</v>
      </c>
      <c r="J1362" s="45">
        <v>56169.896000000001</v>
      </c>
      <c r="K1362" s="45">
        <v>54533.120999999999</v>
      </c>
      <c r="L1362" s="45">
        <v>47888.012000000002</v>
      </c>
      <c r="M1362" s="45">
        <v>43957.911</v>
      </c>
      <c r="N1362" s="45">
        <v>43970.654000000002</v>
      </c>
      <c r="O1362" s="45">
        <v>44481.04</v>
      </c>
      <c r="P1362" s="45">
        <v>42615.445</v>
      </c>
      <c r="Q1362" s="45">
        <v>38480.870000000003</v>
      </c>
      <c r="R1362" s="45">
        <v>33399.756999999998</v>
      </c>
      <c r="S1362" s="45">
        <v>27839.393</v>
      </c>
      <c r="T1362" s="45">
        <v>23135.665000000001</v>
      </c>
      <c r="U1362" s="45">
        <v>19057.197</v>
      </c>
      <c r="V1362" s="45">
        <v>14619.046</v>
      </c>
      <c r="W1362" s="45">
        <v>10561.083000000001</v>
      </c>
      <c r="X1362" s="45">
        <v>6441.3140000000003</v>
      </c>
      <c r="Y1362" s="45">
        <v>3580.8969999999999</v>
      </c>
      <c r="Z1362" s="45">
        <v>1743.498</v>
      </c>
      <c r="AA1362" s="45">
        <v>569.68499999999995</v>
      </c>
      <c r="AB1362" s="45">
        <v>104.794</v>
      </c>
      <c r="AC1362" s="45">
        <v>10.583</v>
      </c>
    </row>
    <row r="1363" spans="1:29" ht="12" x14ac:dyDescent="0.25">
      <c r="A1363" s="41">
        <v>1346</v>
      </c>
      <c r="B1363" s="42" t="s">
        <v>54</v>
      </c>
      <c r="C1363" s="43" t="s">
        <v>160</v>
      </c>
      <c r="D1363" s="44"/>
      <c r="E1363" s="44">
        <v>1833</v>
      </c>
      <c r="F1363" s="42" t="s">
        <v>103</v>
      </c>
      <c r="G1363" s="44">
        <v>1828</v>
      </c>
      <c r="H1363" s="44">
        <v>2030</v>
      </c>
      <c r="I1363" s="45">
        <v>55224.546999999999</v>
      </c>
      <c r="J1363" s="45">
        <v>55645.368999999999</v>
      </c>
      <c r="K1363" s="45">
        <v>56137.02</v>
      </c>
      <c r="L1363" s="45">
        <v>54289.053</v>
      </c>
      <c r="M1363" s="45">
        <v>48146.627</v>
      </c>
      <c r="N1363" s="45">
        <v>44843.616999999998</v>
      </c>
      <c r="O1363" s="45">
        <v>44251.874000000003</v>
      </c>
      <c r="P1363" s="45">
        <v>43658.82</v>
      </c>
      <c r="Q1363" s="45">
        <v>41390.805999999997</v>
      </c>
      <c r="R1363" s="45">
        <v>37455.019</v>
      </c>
      <c r="S1363" s="45">
        <v>32457.736000000001</v>
      </c>
      <c r="T1363" s="45">
        <v>26883.306</v>
      </c>
      <c r="U1363" s="45">
        <v>22045.420999999998</v>
      </c>
      <c r="V1363" s="45">
        <v>17631.406999999999</v>
      </c>
      <c r="W1363" s="45">
        <v>12893.748</v>
      </c>
      <c r="X1363" s="45">
        <v>8577.509</v>
      </c>
      <c r="Y1363" s="45">
        <v>4507.9660000000003</v>
      </c>
      <c r="Z1363" s="45">
        <v>1990.0139999999999</v>
      </c>
      <c r="AA1363" s="45">
        <v>689.11199999999997</v>
      </c>
      <c r="AB1363" s="45">
        <v>146.09200000000001</v>
      </c>
      <c r="AC1363" s="45">
        <v>15.944000000000001</v>
      </c>
    </row>
    <row r="1364" spans="1:29" ht="12" x14ac:dyDescent="0.25">
      <c r="A1364" s="41">
        <v>1347</v>
      </c>
      <c r="B1364" s="42" t="s">
        <v>54</v>
      </c>
      <c r="C1364" s="43" t="s">
        <v>160</v>
      </c>
      <c r="D1364" s="44"/>
      <c r="E1364" s="44">
        <v>1833</v>
      </c>
      <c r="F1364" s="42" t="s">
        <v>103</v>
      </c>
      <c r="G1364" s="44">
        <v>1828</v>
      </c>
      <c r="H1364" s="44">
        <v>2035</v>
      </c>
      <c r="I1364" s="45">
        <v>55908.671000000002</v>
      </c>
      <c r="J1364" s="45">
        <v>54977.09</v>
      </c>
      <c r="K1364" s="45">
        <v>55483.817999999999</v>
      </c>
      <c r="L1364" s="45">
        <v>55964.68</v>
      </c>
      <c r="M1364" s="45">
        <v>54573.59</v>
      </c>
      <c r="N1364" s="45">
        <v>48978.284</v>
      </c>
      <c r="O1364" s="45">
        <v>45110.593999999997</v>
      </c>
      <c r="P1364" s="45">
        <v>43462.688999999998</v>
      </c>
      <c r="Q1364" s="45">
        <v>42423.339</v>
      </c>
      <c r="R1364" s="45">
        <v>40246.836000000003</v>
      </c>
      <c r="S1364" s="45">
        <v>36406.860999999997</v>
      </c>
      <c r="T1364" s="45">
        <v>31410.725999999999</v>
      </c>
      <c r="U1364" s="45">
        <v>25656.774000000001</v>
      </c>
      <c r="V1364" s="45">
        <v>20493.580000000002</v>
      </c>
      <c r="W1364" s="45">
        <v>15656.018</v>
      </c>
      <c r="X1364" s="45">
        <v>10583.525</v>
      </c>
      <c r="Y1364" s="45">
        <v>6153.27</v>
      </c>
      <c r="Z1364" s="45">
        <v>2585.2660000000001</v>
      </c>
      <c r="AA1364" s="45">
        <v>822.65099999999995</v>
      </c>
      <c r="AB1364" s="45">
        <v>183.88200000000001</v>
      </c>
      <c r="AC1364" s="45">
        <v>23.128</v>
      </c>
    </row>
    <row r="1365" spans="1:29" ht="12" x14ac:dyDescent="0.25">
      <c r="A1365" s="41">
        <v>1348</v>
      </c>
      <c r="B1365" s="42" t="s">
        <v>54</v>
      </c>
      <c r="C1365" s="43" t="s">
        <v>160</v>
      </c>
      <c r="D1365" s="44"/>
      <c r="E1365" s="44">
        <v>1833</v>
      </c>
      <c r="F1365" s="42" t="s">
        <v>103</v>
      </c>
      <c r="G1365" s="44">
        <v>1828</v>
      </c>
      <c r="H1365" s="44">
        <v>2040</v>
      </c>
      <c r="I1365" s="45">
        <v>57449.934999999998</v>
      </c>
      <c r="J1365" s="45">
        <v>55700.415000000001</v>
      </c>
      <c r="K1365" s="45">
        <v>54850.214999999997</v>
      </c>
      <c r="L1365" s="45">
        <v>55283.197</v>
      </c>
      <c r="M1365" s="45">
        <v>56154.180999999997</v>
      </c>
      <c r="N1365" s="45">
        <v>55235.771000000001</v>
      </c>
      <c r="O1365" s="45">
        <v>49199.419000000002</v>
      </c>
      <c r="P1365" s="45">
        <v>44418.610999999997</v>
      </c>
      <c r="Q1365" s="45">
        <v>42317.716999999997</v>
      </c>
      <c r="R1365" s="45">
        <v>41350.046000000002</v>
      </c>
      <c r="S1365" s="45">
        <v>39199.311999999998</v>
      </c>
      <c r="T1365" s="45">
        <v>35263.019</v>
      </c>
      <c r="U1365" s="45">
        <v>30045.367999999999</v>
      </c>
      <c r="V1365" s="45">
        <v>23963.527999999998</v>
      </c>
      <c r="W1365" s="45">
        <v>18330.206999999999</v>
      </c>
      <c r="X1365" s="45">
        <v>12995.918</v>
      </c>
      <c r="Y1365" s="45">
        <v>7730.982</v>
      </c>
      <c r="Z1365" s="45">
        <v>3634.5619999999999</v>
      </c>
      <c r="AA1365" s="45">
        <v>1116.1890000000001</v>
      </c>
      <c r="AB1365" s="45">
        <v>231.202</v>
      </c>
      <c r="AC1365" s="45">
        <v>30.521999999999998</v>
      </c>
    </row>
    <row r="1366" spans="1:29" ht="12" x14ac:dyDescent="0.25">
      <c r="A1366" s="41">
        <v>1349</v>
      </c>
      <c r="B1366" s="42" t="s">
        <v>54</v>
      </c>
      <c r="C1366" s="43" t="s">
        <v>160</v>
      </c>
      <c r="D1366" s="44"/>
      <c r="E1366" s="44">
        <v>1833</v>
      </c>
      <c r="F1366" s="42" t="s">
        <v>103</v>
      </c>
      <c r="G1366" s="44">
        <v>1828</v>
      </c>
      <c r="H1366" s="44">
        <v>2045</v>
      </c>
      <c r="I1366" s="45">
        <v>58610.913</v>
      </c>
      <c r="J1366" s="45">
        <v>57258.338000000003</v>
      </c>
      <c r="K1366" s="45">
        <v>55581.697999999997</v>
      </c>
      <c r="L1366" s="45">
        <v>54655.703999999998</v>
      </c>
      <c r="M1366" s="45">
        <v>55388.129000000001</v>
      </c>
      <c r="N1366" s="45">
        <v>56687.161999999997</v>
      </c>
      <c r="O1366" s="45">
        <v>55419.364000000001</v>
      </c>
      <c r="P1366" s="45">
        <v>48562.62</v>
      </c>
      <c r="Q1366" s="45">
        <v>43377.226999999999</v>
      </c>
      <c r="R1366" s="45">
        <v>41334.019</v>
      </c>
      <c r="S1366" s="45">
        <v>40343.589999999997</v>
      </c>
      <c r="T1366" s="45">
        <v>38029.629000000001</v>
      </c>
      <c r="U1366" s="45">
        <v>33803.571000000004</v>
      </c>
      <c r="V1366" s="45">
        <v>28158.061000000002</v>
      </c>
      <c r="W1366" s="45">
        <v>21565.195</v>
      </c>
      <c r="X1366" s="45">
        <v>15363.995999999999</v>
      </c>
      <c r="Y1366" s="45">
        <v>9648.4310000000005</v>
      </c>
      <c r="Z1366" s="45">
        <v>4676.6790000000001</v>
      </c>
      <c r="AA1366" s="45">
        <v>1625.337</v>
      </c>
      <c r="AB1366" s="45">
        <v>330.89299999999997</v>
      </c>
      <c r="AC1366" s="45">
        <v>40.341999999999999</v>
      </c>
    </row>
    <row r="1367" spans="1:29" ht="12" x14ac:dyDescent="0.25">
      <c r="A1367" s="41">
        <v>1350</v>
      </c>
      <c r="B1367" s="42" t="s">
        <v>54</v>
      </c>
      <c r="C1367" s="43" t="s">
        <v>160</v>
      </c>
      <c r="D1367" s="44"/>
      <c r="E1367" s="44">
        <v>1833</v>
      </c>
      <c r="F1367" s="42" t="s">
        <v>103</v>
      </c>
      <c r="G1367" s="44">
        <v>1828</v>
      </c>
      <c r="H1367" s="44">
        <v>2050</v>
      </c>
      <c r="I1367" s="45">
        <v>58949.49</v>
      </c>
      <c r="J1367" s="45">
        <v>58434.877999999997</v>
      </c>
      <c r="K1367" s="45">
        <v>57145.879000000001</v>
      </c>
      <c r="L1367" s="45">
        <v>55389.987000000001</v>
      </c>
      <c r="M1367" s="45">
        <v>54705.891000000003</v>
      </c>
      <c r="N1367" s="45">
        <v>55809.783000000003</v>
      </c>
      <c r="O1367" s="45">
        <v>56821.321000000004</v>
      </c>
      <c r="P1367" s="45">
        <v>54799.544000000002</v>
      </c>
      <c r="Q1367" s="45">
        <v>47573.872000000003</v>
      </c>
      <c r="R1367" s="45">
        <v>42461.964</v>
      </c>
      <c r="S1367" s="45">
        <v>40390.974000000002</v>
      </c>
      <c r="T1367" s="45">
        <v>39215.423000000003</v>
      </c>
      <c r="U1367" s="45">
        <v>36545.707999999999</v>
      </c>
      <c r="V1367" s="45">
        <v>31796.969000000001</v>
      </c>
      <c r="W1367" s="45">
        <v>25474.201000000001</v>
      </c>
      <c r="X1367" s="45">
        <v>18250.026999999998</v>
      </c>
      <c r="Y1367" s="45">
        <v>11582.86</v>
      </c>
      <c r="Z1367" s="45">
        <v>5979.8230000000003</v>
      </c>
      <c r="AA1367" s="45">
        <v>2156.34</v>
      </c>
      <c r="AB1367" s="45">
        <v>501.9</v>
      </c>
      <c r="AC1367" s="45">
        <v>59.936</v>
      </c>
    </row>
    <row r="1368" spans="1:29" ht="12" x14ac:dyDescent="0.25">
      <c r="A1368" s="41">
        <v>1351</v>
      </c>
      <c r="B1368" s="42" t="s">
        <v>54</v>
      </c>
      <c r="C1368" s="43" t="s">
        <v>160</v>
      </c>
      <c r="D1368" s="44"/>
      <c r="E1368" s="44">
        <v>1833</v>
      </c>
      <c r="F1368" s="42" t="s">
        <v>103</v>
      </c>
      <c r="G1368" s="44">
        <v>1828</v>
      </c>
      <c r="H1368" s="44">
        <v>2055</v>
      </c>
      <c r="I1368" s="45">
        <v>58504.466999999997</v>
      </c>
      <c r="J1368" s="45">
        <v>58789.11</v>
      </c>
      <c r="K1368" s="45">
        <v>58330.171999999999</v>
      </c>
      <c r="L1368" s="45">
        <v>56960.663999999997</v>
      </c>
      <c r="M1368" s="45">
        <v>55444.633999999998</v>
      </c>
      <c r="N1368" s="45">
        <v>55140.523000000001</v>
      </c>
      <c r="O1368" s="45">
        <v>55992.042999999998</v>
      </c>
      <c r="P1368" s="45">
        <v>56280.97</v>
      </c>
      <c r="Q1368" s="45">
        <v>53860.137000000002</v>
      </c>
      <c r="R1368" s="45">
        <v>46679.387000000002</v>
      </c>
      <c r="S1368" s="45">
        <v>41539</v>
      </c>
      <c r="T1368" s="45">
        <v>39295.105000000003</v>
      </c>
      <c r="U1368" s="45">
        <v>37739.947</v>
      </c>
      <c r="V1368" s="45">
        <v>34457.328000000001</v>
      </c>
      <c r="W1368" s="45">
        <v>28912.734</v>
      </c>
      <c r="X1368" s="45">
        <v>21734.168000000001</v>
      </c>
      <c r="Y1368" s="45">
        <v>13963.332</v>
      </c>
      <c r="Z1368" s="45">
        <v>7345.9830000000002</v>
      </c>
      <c r="AA1368" s="45">
        <v>2849.2750000000001</v>
      </c>
      <c r="AB1368" s="45">
        <v>690.36199999999997</v>
      </c>
      <c r="AC1368" s="45">
        <v>94.231999999999999</v>
      </c>
    </row>
    <row r="1369" spans="1:29" ht="12" x14ac:dyDescent="0.25">
      <c r="A1369" s="41">
        <v>1352</v>
      </c>
      <c r="B1369" s="42" t="s">
        <v>54</v>
      </c>
      <c r="C1369" s="43" t="s">
        <v>160</v>
      </c>
      <c r="D1369" s="44"/>
      <c r="E1369" s="44">
        <v>1833</v>
      </c>
      <c r="F1369" s="42" t="s">
        <v>103</v>
      </c>
      <c r="G1369" s="44">
        <v>1828</v>
      </c>
      <c r="H1369" s="44">
        <v>2060</v>
      </c>
      <c r="I1369" s="45">
        <v>57859.328000000001</v>
      </c>
      <c r="J1369" s="45">
        <v>58358.485999999997</v>
      </c>
      <c r="K1369" s="45">
        <v>58692.023999999998</v>
      </c>
      <c r="L1369" s="45">
        <v>58151.748</v>
      </c>
      <c r="M1369" s="45">
        <v>57023.180999999997</v>
      </c>
      <c r="N1369" s="45">
        <v>55890.339</v>
      </c>
      <c r="O1369" s="45">
        <v>55350.237999999998</v>
      </c>
      <c r="P1369" s="45">
        <v>55506.267</v>
      </c>
      <c r="Q1369" s="45">
        <v>55398.523000000001</v>
      </c>
      <c r="R1369" s="45">
        <v>52961.874000000003</v>
      </c>
      <c r="S1369" s="45">
        <v>45739.482000000004</v>
      </c>
      <c r="T1369" s="45">
        <v>40456.254999999997</v>
      </c>
      <c r="U1369" s="45">
        <v>37866.584000000003</v>
      </c>
      <c r="V1369" s="45">
        <v>35661.508000000002</v>
      </c>
      <c r="W1369" s="45">
        <v>31445.756000000001</v>
      </c>
      <c r="X1369" s="45">
        <v>24859.11</v>
      </c>
      <c r="Y1369" s="45">
        <v>16835.138999999999</v>
      </c>
      <c r="Z1369" s="45">
        <v>9052.4</v>
      </c>
      <c r="AA1369" s="45">
        <v>3615.8040000000001</v>
      </c>
      <c r="AB1369" s="45">
        <v>950.00900000000001</v>
      </c>
      <c r="AC1369" s="45">
        <v>136.19300000000001</v>
      </c>
    </row>
    <row r="1370" spans="1:29" ht="12" x14ac:dyDescent="0.25">
      <c r="A1370" s="41">
        <v>1353</v>
      </c>
      <c r="B1370" s="42" t="s">
        <v>54</v>
      </c>
      <c r="C1370" s="43" t="s">
        <v>160</v>
      </c>
      <c r="D1370" s="44"/>
      <c r="E1370" s="44">
        <v>1833</v>
      </c>
      <c r="F1370" s="42" t="s">
        <v>103</v>
      </c>
      <c r="G1370" s="44">
        <v>1828</v>
      </c>
      <c r="H1370" s="44">
        <v>2065</v>
      </c>
      <c r="I1370" s="45">
        <v>57302.561000000002</v>
      </c>
      <c r="J1370" s="45">
        <v>57726.12</v>
      </c>
      <c r="K1370" s="45">
        <v>58268.614999999998</v>
      </c>
      <c r="L1370" s="45">
        <v>58520.519</v>
      </c>
      <c r="M1370" s="45">
        <v>58222.262000000002</v>
      </c>
      <c r="N1370" s="45">
        <v>57476.711000000003</v>
      </c>
      <c r="O1370" s="45">
        <v>56109.953000000001</v>
      </c>
      <c r="P1370" s="45">
        <v>54886.71</v>
      </c>
      <c r="Q1370" s="45">
        <v>54661.72</v>
      </c>
      <c r="R1370" s="45">
        <v>54531.807000000001</v>
      </c>
      <c r="S1370" s="45">
        <v>51976.862999999998</v>
      </c>
      <c r="T1370" s="45">
        <v>44619.887000000002</v>
      </c>
      <c r="U1370" s="45">
        <v>39043.752999999997</v>
      </c>
      <c r="V1370" s="45">
        <v>35854.748</v>
      </c>
      <c r="W1370" s="45">
        <v>32652.260999999999</v>
      </c>
      <c r="X1370" s="45">
        <v>27189.596000000001</v>
      </c>
      <c r="Y1370" s="45">
        <v>19472.667000000001</v>
      </c>
      <c r="Z1370" s="45">
        <v>11110.731</v>
      </c>
      <c r="AA1370" s="45">
        <v>4592.8379999999997</v>
      </c>
      <c r="AB1370" s="45">
        <v>1256.3030000000001</v>
      </c>
      <c r="AC1370" s="45">
        <v>195.94300000000001</v>
      </c>
    </row>
    <row r="1371" spans="1:29" ht="12" x14ac:dyDescent="0.25">
      <c r="A1371" s="41">
        <v>1354</v>
      </c>
      <c r="B1371" s="42" t="s">
        <v>54</v>
      </c>
      <c r="C1371" s="43" t="s">
        <v>160</v>
      </c>
      <c r="D1371" s="44"/>
      <c r="E1371" s="44">
        <v>1833</v>
      </c>
      <c r="F1371" s="42" t="s">
        <v>103</v>
      </c>
      <c r="G1371" s="44">
        <v>1828</v>
      </c>
      <c r="H1371" s="44">
        <v>2070</v>
      </c>
      <c r="I1371" s="45">
        <v>56858.053</v>
      </c>
      <c r="J1371" s="45">
        <v>57180.491000000002</v>
      </c>
      <c r="K1371" s="45">
        <v>57642.767</v>
      </c>
      <c r="L1371" s="45">
        <v>58103.966999999997</v>
      </c>
      <c r="M1371" s="45">
        <v>58599.800999999999</v>
      </c>
      <c r="N1371" s="45">
        <v>58684.534</v>
      </c>
      <c r="O1371" s="45">
        <v>57704.072999999997</v>
      </c>
      <c r="P1371" s="45">
        <v>55656.201000000001</v>
      </c>
      <c r="Q1371" s="45">
        <v>54059.101999999999</v>
      </c>
      <c r="R1371" s="45">
        <v>53821.77</v>
      </c>
      <c r="S1371" s="45">
        <v>53568.917000000001</v>
      </c>
      <c r="T1371" s="45">
        <v>50780.944000000003</v>
      </c>
      <c r="U1371" s="45">
        <v>43150.262999999999</v>
      </c>
      <c r="V1371" s="45">
        <v>37051.779000000002</v>
      </c>
      <c r="W1371" s="45">
        <v>32932.826999999997</v>
      </c>
      <c r="X1371" s="45">
        <v>28379.556</v>
      </c>
      <c r="Y1371" s="45">
        <v>21484.288</v>
      </c>
      <c r="Z1371" s="45">
        <v>13059.433000000001</v>
      </c>
      <c r="AA1371" s="45">
        <v>5775.8190000000004</v>
      </c>
      <c r="AB1371" s="45">
        <v>1658.3330000000001</v>
      </c>
      <c r="AC1371" s="45">
        <v>273.00799999999998</v>
      </c>
    </row>
    <row r="1372" spans="1:29" ht="12" x14ac:dyDescent="0.25">
      <c r="A1372" s="41">
        <v>1355</v>
      </c>
      <c r="B1372" s="42" t="s">
        <v>54</v>
      </c>
      <c r="C1372" s="43" t="s">
        <v>160</v>
      </c>
      <c r="D1372" s="44"/>
      <c r="E1372" s="44">
        <v>1833</v>
      </c>
      <c r="F1372" s="42" t="s">
        <v>103</v>
      </c>
      <c r="G1372" s="44">
        <v>1828</v>
      </c>
      <c r="H1372" s="44">
        <v>2075</v>
      </c>
      <c r="I1372" s="45">
        <v>56434.493999999999</v>
      </c>
      <c r="J1372" s="45">
        <v>56746.09</v>
      </c>
      <c r="K1372" s="45">
        <v>57103.142</v>
      </c>
      <c r="L1372" s="45">
        <v>57484.470999999998</v>
      </c>
      <c r="M1372" s="45">
        <v>58192.445</v>
      </c>
      <c r="N1372" s="45">
        <v>59072.165000000001</v>
      </c>
      <c r="O1372" s="45">
        <v>58921.392</v>
      </c>
      <c r="P1372" s="45">
        <v>57258.944000000003</v>
      </c>
      <c r="Q1372" s="45">
        <v>54840.534</v>
      </c>
      <c r="R1372" s="45">
        <v>53243.243999999999</v>
      </c>
      <c r="S1372" s="45">
        <v>52900.356</v>
      </c>
      <c r="T1372" s="45">
        <v>52403.281999999999</v>
      </c>
      <c r="U1372" s="45">
        <v>49202.046999999999</v>
      </c>
      <c r="V1372" s="45">
        <v>41070.173000000003</v>
      </c>
      <c r="W1372" s="45">
        <v>34148.237000000001</v>
      </c>
      <c r="X1372" s="45">
        <v>28763.331999999999</v>
      </c>
      <c r="Y1372" s="45">
        <v>22609.748</v>
      </c>
      <c r="Z1372" s="45">
        <v>14605.721</v>
      </c>
      <c r="AA1372" s="45">
        <v>6935.9049999999997</v>
      </c>
      <c r="AB1372" s="45">
        <v>2152.3490000000002</v>
      </c>
      <c r="AC1372" s="45">
        <v>377.113</v>
      </c>
    </row>
    <row r="1373" spans="1:29" ht="12" x14ac:dyDescent="0.25">
      <c r="A1373" s="41">
        <v>1356</v>
      </c>
      <c r="B1373" s="42" t="s">
        <v>54</v>
      </c>
      <c r="C1373" s="43" t="s">
        <v>160</v>
      </c>
      <c r="D1373" s="44"/>
      <c r="E1373" s="44">
        <v>1833</v>
      </c>
      <c r="F1373" s="42" t="s">
        <v>103</v>
      </c>
      <c r="G1373" s="44">
        <v>1828</v>
      </c>
      <c r="H1373" s="44">
        <v>2080</v>
      </c>
      <c r="I1373" s="45">
        <v>55863.415000000001</v>
      </c>
      <c r="J1373" s="45">
        <v>56331.832000000002</v>
      </c>
      <c r="K1373" s="45">
        <v>56674.228999999999</v>
      </c>
      <c r="L1373" s="45">
        <v>56950.815000000002</v>
      </c>
      <c r="M1373" s="45">
        <v>57581.716999999997</v>
      </c>
      <c r="N1373" s="45">
        <v>58675.406000000003</v>
      </c>
      <c r="O1373" s="45">
        <v>59319.851000000002</v>
      </c>
      <c r="P1373" s="45">
        <v>58487.017</v>
      </c>
      <c r="Q1373" s="45">
        <v>56454.057000000001</v>
      </c>
      <c r="R1373" s="45">
        <v>54040.959999999999</v>
      </c>
      <c r="S1373" s="45">
        <v>52358.639000000003</v>
      </c>
      <c r="T1373" s="45">
        <v>51792.464</v>
      </c>
      <c r="U1373" s="45">
        <v>50867.732000000004</v>
      </c>
      <c r="V1373" s="45">
        <v>46959.154000000002</v>
      </c>
      <c r="W1373" s="45">
        <v>38021.548999999999</v>
      </c>
      <c r="X1373" s="45">
        <v>29982.463</v>
      </c>
      <c r="Y1373" s="45">
        <v>23091.306</v>
      </c>
      <c r="Z1373" s="45">
        <v>15574.712</v>
      </c>
      <c r="AA1373" s="45">
        <v>7916.0680000000002</v>
      </c>
      <c r="AB1373" s="45">
        <v>2659.5259999999998</v>
      </c>
      <c r="AC1373" s="45">
        <v>510.32299999999998</v>
      </c>
    </row>
    <row r="1374" spans="1:29" ht="12" x14ac:dyDescent="0.25">
      <c r="A1374" s="41">
        <v>1357</v>
      </c>
      <c r="B1374" s="42" t="s">
        <v>54</v>
      </c>
      <c r="C1374" s="43" t="s">
        <v>160</v>
      </c>
      <c r="D1374" s="44"/>
      <c r="E1374" s="44">
        <v>1833</v>
      </c>
      <c r="F1374" s="42" t="s">
        <v>103</v>
      </c>
      <c r="G1374" s="44">
        <v>1828</v>
      </c>
      <c r="H1374" s="44">
        <v>2085</v>
      </c>
      <c r="I1374" s="45">
        <v>55048.038999999997</v>
      </c>
      <c r="J1374" s="45">
        <v>55769.035000000003</v>
      </c>
      <c r="K1374" s="45">
        <v>56265.027000000002</v>
      </c>
      <c r="L1374" s="45">
        <v>56527.341</v>
      </c>
      <c r="M1374" s="45">
        <v>57056.366999999998</v>
      </c>
      <c r="N1374" s="45">
        <v>58074.966999999997</v>
      </c>
      <c r="O1374" s="45">
        <v>58934.790999999997</v>
      </c>
      <c r="P1374" s="45">
        <v>58898.28</v>
      </c>
      <c r="Q1374" s="45">
        <v>57695.578999999998</v>
      </c>
      <c r="R1374" s="45">
        <v>55668.866000000002</v>
      </c>
      <c r="S1374" s="45">
        <v>53180.466</v>
      </c>
      <c r="T1374" s="45">
        <v>51302.080999999998</v>
      </c>
      <c r="U1374" s="45">
        <v>50338.7</v>
      </c>
      <c r="V1374" s="45">
        <v>48682.686000000002</v>
      </c>
      <c r="W1374" s="45">
        <v>43650.957999999999</v>
      </c>
      <c r="X1374" s="45">
        <v>33604.892</v>
      </c>
      <c r="Y1374" s="45">
        <v>24262.937999999998</v>
      </c>
      <c r="Z1374" s="45">
        <v>16100.853999999999</v>
      </c>
      <c r="AA1374" s="45">
        <v>8611.9850000000006</v>
      </c>
      <c r="AB1374" s="45">
        <v>3123.5619999999999</v>
      </c>
      <c r="AC1374" s="45">
        <v>660.39400000000001</v>
      </c>
    </row>
    <row r="1375" spans="1:29" ht="12" x14ac:dyDescent="0.25">
      <c r="A1375" s="41">
        <v>1358</v>
      </c>
      <c r="B1375" s="42" t="s">
        <v>54</v>
      </c>
      <c r="C1375" s="43" t="s">
        <v>160</v>
      </c>
      <c r="D1375" s="44"/>
      <c r="E1375" s="44">
        <v>1833</v>
      </c>
      <c r="F1375" s="42" t="s">
        <v>103</v>
      </c>
      <c r="G1375" s="44">
        <v>1828</v>
      </c>
      <c r="H1375" s="44">
        <v>2090</v>
      </c>
      <c r="I1375" s="45">
        <v>53987.487000000001</v>
      </c>
      <c r="J1375" s="45">
        <v>54961.495999999999</v>
      </c>
      <c r="K1375" s="45">
        <v>55706.925000000003</v>
      </c>
      <c r="L1375" s="45">
        <v>56123.455000000002</v>
      </c>
      <c r="M1375" s="45">
        <v>56640.773999999998</v>
      </c>
      <c r="N1375" s="45">
        <v>57559.591</v>
      </c>
      <c r="O1375" s="45">
        <v>58345.839</v>
      </c>
      <c r="P1375" s="45">
        <v>58527.38</v>
      </c>
      <c r="Q1375" s="45">
        <v>58123.538</v>
      </c>
      <c r="R1375" s="45">
        <v>56929.625999999997</v>
      </c>
      <c r="S1375" s="45">
        <v>54829.983999999997</v>
      </c>
      <c r="T1375" s="45">
        <v>52157.961000000003</v>
      </c>
      <c r="U1375" s="45">
        <v>49923.093999999997</v>
      </c>
      <c r="V1375" s="45">
        <v>48272.75</v>
      </c>
      <c r="W1375" s="45">
        <v>45443.563999999998</v>
      </c>
      <c r="X1375" s="45">
        <v>38817.921000000002</v>
      </c>
      <c r="Y1375" s="45">
        <v>27465.027999999998</v>
      </c>
      <c r="Z1375" s="45">
        <v>17135.063999999998</v>
      </c>
      <c r="AA1375" s="45">
        <v>9079.0679999999993</v>
      </c>
      <c r="AB1375" s="45">
        <v>3500.9940000000001</v>
      </c>
      <c r="AC1375" s="45">
        <v>815.93399999999997</v>
      </c>
    </row>
    <row r="1376" spans="1:29" ht="12" x14ac:dyDescent="0.25">
      <c r="A1376" s="41">
        <v>1359</v>
      </c>
      <c r="B1376" s="42" t="s">
        <v>54</v>
      </c>
      <c r="C1376" s="43" t="s">
        <v>160</v>
      </c>
      <c r="D1376" s="44"/>
      <c r="E1376" s="44">
        <v>1833</v>
      </c>
      <c r="F1376" s="42" t="s">
        <v>103</v>
      </c>
      <c r="G1376" s="44">
        <v>1828</v>
      </c>
      <c r="H1376" s="44">
        <v>2095</v>
      </c>
      <c r="I1376" s="45">
        <v>52889.667000000001</v>
      </c>
      <c r="J1376" s="45">
        <v>53908</v>
      </c>
      <c r="K1376" s="45">
        <v>54903.839</v>
      </c>
      <c r="L1376" s="45">
        <v>55570.332999999999</v>
      </c>
      <c r="M1376" s="45">
        <v>56244.608</v>
      </c>
      <c r="N1376" s="45">
        <v>57153.608999999997</v>
      </c>
      <c r="O1376" s="45">
        <v>57841.633999999998</v>
      </c>
      <c r="P1376" s="45">
        <v>57952.313999999998</v>
      </c>
      <c r="Q1376" s="45">
        <v>57770.78</v>
      </c>
      <c r="R1376" s="45">
        <v>57381.17</v>
      </c>
      <c r="S1376" s="45">
        <v>56119.48</v>
      </c>
      <c r="T1376" s="45">
        <v>53837.241000000002</v>
      </c>
      <c r="U1376" s="45">
        <v>50827.603999999999</v>
      </c>
      <c r="V1376" s="45">
        <v>47963.502</v>
      </c>
      <c r="W1376" s="45">
        <v>45195.76</v>
      </c>
      <c r="X1376" s="45">
        <v>40667.197</v>
      </c>
      <c r="Y1376" s="45">
        <v>32008.89</v>
      </c>
      <c r="Z1376" s="45">
        <v>19675.047999999999</v>
      </c>
      <c r="AA1376" s="45">
        <v>9851.3179999999993</v>
      </c>
      <c r="AB1376" s="45">
        <v>3799.4520000000002</v>
      </c>
      <c r="AC1376" s="45">
        <v>963.947</v>
      </c>
    </row>
    <row r="1377" spans="1:29" ht="12" x14ac:dyDescent="0.25">
      <c r="A1377" s="41">
        <v>1360</v>
      </c>
      <c r="B1377" s="42" t="s">
        <v>54</v>
      </c>
      <c r="C1377" s="43" t="s">
        <v>160</v>
      </c>
      <c r="D1377" s="44"/>
      <c r="E1377" s="44">
        <v>1833</v>
      </c>
      <c r="F1377" s="42" t="s">
        <v>103</v>
      </c>
      <c r="G1377" s="44">
        <v>1828</v>
      </c>
      <c r="H1377" s="44">
        <v>2100</v>
      </c>
      <c r="I1377" s="45">
        <v>51888.392</v>
      </c>
      <c r="J1377" s="45">
        <v>52816.533000000003</v>
      </c>
      <c r="K1377" s="45">
        <v>53854.438000000002</v>
      </c>
      <c r="L1377" s="45">
        <v>54772.055</v>
      </c>
      <c r="M1377" s="45">
        <v>55698.87</v>
      </c>
      <c r="N1377" s="45">
        <v>56766.680999999997</v>
      </c>
      <c r="O1377" s="45">
        <v>57446.415999999997</v>
      </c>
      <c r="P1377" s="45">
        <v>57461.281000000003</v>
      </c>
      <c r="Q1377" s="45">
        <v>57213.444000000003</v>
      </c>
      <c r="R1377" s="45">
        <v>57054.148000000001</v>
      </c>
      <c r="S1377" s="45">
        <v>56606.377</v>
      </c>
      <c r="T1377" s="45">
        <v>55166.404999999999</v>
      </c>
      <c r="U1377" s="45">
        <v>52548.332000000002</v>
      </c>
      <c r="V1377" s="45">
        <v>48934.281999999999</v>
      </c>
      <c r="W1377" s="45">
        <v>45029.752</v>
      </c>
      <c r="X1377" s="45">
        <v>40627.061000000002</v>
      </c>
      <c r="Y1377" s="45">
        <v>33844.927000000003</v>
      </c>
      <c r="Z1377" s="45">
        <v>23219.77</v>
      </c>
      <c r="AA1377" s="45">
        <v>11535.945</v>
      </c>
      <c r="AB1377" s="45">
        <v>4240.2460000000001</v>
      </c>
      <c r="AC1377" s="45">
        <v>1101.4059999999999</v>
      </c>
    </row>
    <row r="1378" spans="1:29" ht="12" x14ac:dyDescent="0.25">
      <c r="A1378" s="46">
        <v>1361</v>
      </c>
      <c r="B1378" s="47" t="s">
        <v>54</v>
      </c>
      <c r="C1378" s="48" t="s">
        <v>161</v>
      </c>
      <c r="D1378" s="49"/>
      <c r="E1378" s="49">
        <v>912</v>
      </c>
      <c r="F1378" s="47" t="s">
        <v>105</v>
      </c>
      <c r="G1378" s="49">
        <v>1833</v>
      </c>
      <c r="H1378" s="49">
        <v>2020</v>
      </c>
      <c r="I1378" s="50">
        <v>29087.468000000001</v>
      </c>
      <c r="J1378" s="50">
        <v>27915.757000000001</v>
      </c>
      <c r="K1378" s="50">
        <v>23482.915000000001</v>
      </c>
      <c r="L1378" s="50">
        <v>20779.167000000001</v>
      </c>
      <c r="M1378" s="50">
        <v>19863.796999999999</v>
      </c>
      <c r="N1378" s="50">
        <v>19657.231</v>
      </c>
      <c r="O1378" s="50">
        <v>19024.379000000001</v>
      </c>
      <c r="P1378" s="50">
        <v>17445.053</v>
      </c>
      <c r="Q1378" s="50">
        <v>14899.009</v>
      </c>
      <c r="R1378" s="50">
        <v>12382.428</v>
      </c>
      <c r="S1378" s="50">
        <v>10736.704</v>
      </c>
      <c r="T1378" s="50">
        <v>9235.59</v>
      </c>
      <c r="U1378" s="50">
        <v>7511.3590000000004</v>
      </c>
      <c r="V1378" s="50">
        <v>5688.0460000000003</v>
      </c>
      <c r="W1378" s="50">
        <v>3862.04</v>
      </c>
      <c r="X1378" s="50">
        <v>2407.547</v>
      </c>
      <c r="Y1378" s="50">
        <v>1435.8230000000001</v>
      </c>
      <c r="Z1378" s="50">
        <v>623.27599999999995</v>
      </c>
      <c r="AA1378" s="50">
        <v>165.5</v>
      </c>
      <c r="AB1378" s="50">
        <v>26.861999999999998</v>
      </c>
      <c r="AC1378" s="50">
        <v>2.5569999999999999</v>
      </c>
    </row>
    <row r="1379" spans="1:29" ht="12" x14ac:dyDescent="0.25">
      <c r="A1379" s="46">
        <v>1362</v>
      </c>
      <c r="B1379" s="47" t="s">
        <v>54</v>
      </c>
      <c r="C1379" s="48" t="s">
        <v>161</v>
      </c>
      <c r="D1379" s="49"/>
      <c r="E1379" s="49">
        <v>912</v>
      </c>
      <c r="F1379" s="47" t="s">
        <v>105</v>
      </c>
      <c r="G1379" s="49">
        <v>1833</v>
      </c>
      <c r="H1379" s="49">
        <v>2025</v>
      </c>
      <c r="I1379" s="50">
        <v>28626.004000000001</v>
      </c>
      <c r="J1379" s="50">
        <v>28901.027999999998</v>
      </c>
      <c r="K1379" s="50">
        <v>27819.379000000001</v>
      </c>
      <c r="L1379" s="50">
        <v>23375.165000000001</v>
      </c>
      <c r="M1379" s="50">
        <v>20609.428</v>
      </c>
      <c r="N1379" s="50">
        <v>19659.082999999999</v>
      </c>
      <c r="O1379" s="50">
        <v>19454.672999999999</v>
      </c>
      <c r="P1379" s="50">
        <v>18826.046999999999</v>
      </c>
      <c r="Q1379" s="50">
        <v>17239.048999999999</v>
      </c>
      <c r="R1379" s="50">
        <v>14659.306</v>
      </c>
      <c r="S1379" s="50">
        <v>12074.133</v>
      </c>
      <c r="T1379" s="50">
        <v>10349.053</v>
      </c>
      <c r="U1379" s="50">
        <v>8743.9349999999995</v>
      </c>
      <c r="V1379" s="50">
        <v>6886.0730000000003</v>
      </c>
      <c r="W1379" s="50">
        <v>4933.8919999999998</v>
      </c>
      <c r="X1379" s="50">
        <v>3016.5120000000002</v>
      </c>
      <c r="Y1379" s="50">
        <v>1601.72</v>
      </c>
      <c r="Z1379" s="50">
        <v>727.78399999999999</v>
      </c>
      <c r="AA1379" s="50">
        <v>218.23400000000001</v>
      </c>
      <c r="AB1379" s="50">
        <v>37.375</v>
      </c>
      <c r="AC1379" s="50">
        <v>3.5910000000000002</v>
      </c>
    </row>
    <row r="1380" spans="1:29" ht="12" x14ac:dyDescent="0.25">
      <c r="A1380" s="46">
        <v>1363</v>
      </c>
      <c r="B1380" s="47" t="s">
        <v>54</v>
      </c>
      <c r="C1380" s="48" t="s">
        <v>161</v>
      </c>
      <c r="D1380" s="49"/>
      <c r="E1380" s="49">
        <v>912</v>
      </c>
      <c r="F1380" s="47" t="s">
        <v>105</v>
      </c>
      <c r="G1380" s="49">
        <v>1833</v>
      </c>
      <c r="H1380" s="49">
        <v>2030</v>
      </c>
      <c r="I1380" s="50">
        <v>28506.311000000002</v>
      </c>
      <c r="J1380" s="50">
        <v>28457.282999999999</v>
      </c>
      <c r="K1380" s="50">
        <v>28810.705999999998</v>
      </c>
      <c r="L1380" s="50">
        <v>27710.195</v>
      </c>
      <c r="M1380" s="50">
        <v>23204.047999999999</v>
      </c>
      <c r="N1380" s="50">
        <v>20406.925999999999</v>
      </c>
      <c r="O1380" s="50">
        <v>19460.127</v>
      </c>
      <c r="P1380" s="50">
        <v>19257.75</v>
      </c>
      <c r="Q1380" s="50">
        <v>18616.613000000001</v>
      </c>
      <c r="R1380" s="50">
        <v>16981.583999999999</v>
      </c>
      <c r="S1380" s="50">
        <v>14316.644</v>
      </c>
      <c r="T1380" s="50">
        <v>11662.135</v>
      </c>
      <c r="U1380" s="50">
        <v>9827.3359999999993</v>
      </c>
      <c r="V1380" s="50">
        <v>8057.2659999999996</v>
      </c>
      <c r="W1380" s="50">
        <v>6022.4669999999996</v>
      </c>
      <c r="X1380" s="50">
        <v>3940.232</v>
      </c>
      <c r="Y1380" s="50">
        <v>2036.328</v>
      </c>
      <c r="Z1380" s="50">
        <v>837.39099999999996</v>
      </c>
      <c r="AA1380" s="50">
        <v>264.447</v>
      </c>
      <c r="AB1380" s="50">
        <v>51.685000000000002</v>
      </c>
      <c r="AC1380" s="50">
        <v>5.1719999999999997</v>
      </c>
    </row>
    <row r="1381" spans="1:29" ht="12" x14ac:dyDescent="0.25">
      <c r="A1381" s="46">
        <v>1364</v>
      </c>
      <c r="B1381" s="47" t="s">
        <v>54</v>
      </c>
      <c r="C1381" s="48" t="s">
        <v>161</v>
      </c>
      <c r="D1381" s="49"/>
      <c r="E1381" s="49">
        <v>912</v>
      </c>
      <c r="F1381" s="47" t="s">
        <v>105</v>
      </c>
      <c r="G1381" s="49">
        <v>1833</v>
      </c>
      <c r="H1381" s="49">
        <v>2035</v>
      </c>
      <c r="I1381" s="50">
        <v>29393.561000000002</v>
      </c>
      <c r="J1381" s="50">
        <v>28353.833999999999</v>
      </c>
      <c r="K1381" s="50">
        <v>28375.397000000001</v>
      </c>
      <c r="L1381" s="50">
        <v>28708.92</v>
      </c>
      <c r="M1381" s="50">
        <v>27542.287</v>
      </c>
      <c r="N1381" s="50">
        <v>23008.260999999999</v>
      </c>
      <c r="O1381" s="50">
        <v>20217.436000000002</v>
      </c>
      <c r="P1381" s="50">
        <v>19271.851999999999</v>
      </c>
      <c r="Q1381" s="50">
        <v>19052.850999999999</v>
      </c>
      <c r="R1381" s="50">
        <v>18355.008999999998</v>
      </c>
      <c r="S1381" s="50">
        <v>16611.816999999999</v>
      </c>
      <c r="T1381" s="50">
        <v>13855.915999999999</v>
      </c>
      <c r="U1381" s="50">
        <v>11105.829</v>
      </c>
      <c r="V1381" s="50">
        <v>9096.17</v>
      </c>
      <c r="W1381" s="50">
        <v>7103.0439999999999</v>
      </c>
      <c r="X1381" s="50">
        <v>4871.5720000000001</v>
      </c>
      <c r="Y1381" s="50">
        <v>2743.83</v>
      </c>
      <c r="Z1381" s="50">
        <v>1092.835</v>
      </c>
      <c r="AA1381" s="50">
        <v>315.44600000000003</v>
      </c>
      <c r="AB1381" s="50">
        <v>64.843999999999994</v>
      </c>
      <c r="AC1381" s="50">
        <v>7.43</v>
      </c>
    </row>
    <row r="1382" spans="1:29" ht="12" x14ac:dyDescent="0.25">
      <c r="A1382" s="46">
        <v>1365</v>
      </c>
      <c r="B1382" s="47" t="s">
        <v>54</v>
      </c>
      <c r="C1382" s="48" t="s">
        <v>161</v>
      </c>
      <c r="D1382" s="49"/>
      <c r="E1382" s="49">
        <v>912</v>
      </c>
      <c r="F1382" s="47" t="s">
        <v>105</v>
      </c>
      <c r="G1382" s="49">
        <v>1833</v>
      </c>
      <c r="H1382" s="49">
        <v>2040</v>
      </c>
      <c r="I1382" s="50">
        <v>30817.504000000001</v>
      </c>
      <c r="J1382" s="50">
        <v>29252.277999999998</v>
      </c>
      <c r="K1382" s="50">
        <v>28277.691999999999</v>
      </c>
      <c r="L1382" s="50">
        <v>28279.248</v>
      </c>
      <c r="M1382" s="50">
        <v>28544.865000000002</v>
      </c>
      <c r="N1382" s="50">
        <v>27339.800999999999</v>
      </c>
      <c r="O1382" s="50">
        <v>22814.78</v>
      </c>
      <c r="P1382" s="50">
        <v>20029.754000000001</v>
      </c>
      <c r="Q1382" s="50">
        <v>19069.460999999999</v>
      </c>
      <c r="R1382" s="50">
        <v>18793.650000000001</v>
      </c>
      <c r="S1382" s="50">
        <v>17973.976999999999</v>
      </c>
      <c r="T1382" s="50">
        <v>16109.517</v>
      </c>
      <c r="U1382" s="50">
        <v>13229.953</v>
      </c>
      <c r="V1382" s="50">
        <v>10322.374</v>
      </c>
      <c r="W1382" s="50">
        <v>8074.1310000000003</v>
      </c>
      <c r="X1382" s="50">
        <v>5817.6409999999996</v>
      </c>
      <c r="Y1382" s="50">
        <v>3459.24</v>
      </c>
      <c r="Z1382" s="50">
        <v>1530.777</v>
      </c>
      <c r="AA1382" s="50">
        <v>426.98200000000003</v>
      </c>
      <c r="AB1382" s="50">
        <v>80.144000000000005</v>
      </c>
      <c r="AC1382" s="50">
        <v>9.7070000000000007</v>
      </c>
    </row>
    <row r="1383" spans="1:29" ht="12" x14ac:dyDescent="0.25">
      <c r="A1383" s="46">
        <v>1366</v>
      </c>
      <c r="B1383" s="47" t="s">
        <v>54</v>
      </c>
      <c r="C1383" s="48" t="s">
        <v>161</v>
      </c>
      <c r="D1383" s="49"/>
      <c r="E1383" s="49">
        <v>912</v>
      </c>
      <c r="F1383" s="47" t="s">
        <v>105</v>
      </c>
      <c r="G1383" s="49">
        <v>1833</v>
      </c>
      <c r="H1383" s="49">
        <v>2045</v>
      </c>
      <c r="I1383" s="50">
        <v>31841.784</v>
      </c>
      <c r="J1383" s="50">
        <v>30686.205000000002</v>
      </c>
      <c r="K1383" s="50">
        <v>29180.716</v>
      </c>
      <c r="L1383" s="50">
        <v>28186.115000000002</v>
      </c>
      <c r="M1383" s="50">
        <v>28121.685000000001</v>
      </c>
      <c r="N1383" s="50">
        <v>28346.289000000001</v>
      </c>
      <c r="O1383" s="50">
        <v>27137.788</v>
      </c>
      <c r="P1383" s="50">
        <v>22621.631000000001</v>
      </c>
      <c r="Q1383" s="50">
        <v>19827.343000000001</v>
      </c>
      <c r="R1383" s="50">
        <v>18814.116999999998</v>
      </c>
      <c r="S1383" s="50">
        <v>18420.056</v>
      </c>
      <c r="T1383" s="50">
        <v>17455.222000000002</v>
      </c>
      <c r="U1383" s="50">
        <v>15424.726000000001</v>
      </c>
      <c r="V1383" s="50">
        <v>12345.496999999999</v>
      </c>
      <c r="W1383" s="50">
        <v>9221.3790000000008</v>
      </c>
      <c r="X1383" s="50">
        <v>6684.8040000000001</v>
      </c>
      <c r="Y1383" s="50">
        <v>4212.7960000000003</v>
      </c>
      <c r="Z1383" s="50">
        <v>1984.404</v>
      </c>
      <c r="AA1383" s="50">
        <v>624.15</v>
      </c>
      <c r="AB1383" s="50">
        <v>112.779</v>
      </c>
      <c r="AC1383" s="50">
        <v>12.401</v>
      </c>
    </row>
    <row r="1384" spans="1:29" ht="12" x14ac:dyDescent="0.25">
      <c r="A1384" s="46">
        <v>1367</v>
      </c>
      <c r="B1384" s="47" t="s">
        <v>54</v>
      </c>
      <c r="C1384" s="48" t="s">
        <v>161</v>
      </c>
      <c r="D1384" s="49"/>
      <c r="E1384" s="49">
        <v>912</v>
      </c>
      <c r="F1384" s="47" t="s">
        <v>105</v>
      </c>
      <c r="G1384" s="49">
        <v>1833</v>
      </c>
      <c r="H1384" s="49">
        <v>2050</v>
      </c>
      <c r="I1384" s="50">
        <v>32269.123</v>
      </c>
      <c r="J1384" s="50">
        <v>31720.315999999999</v>
      </c>
      <c r="K1384" s="50">
        <v>30618.38</v>
      </c>
      <c r="L1384" s="50">
        <v>29092.210999999999</v>
      </c>
      <c r="M1384" s="50">
        <v>28033.608</v>
      </c>
      <c r="N1384" s="50">
        <v>27930.36</v>
      </c>
      <c r="O1384" s="50">
        <v>28148.233</v>
      </c>
      <c r="P1384" s="50">
        <v>26933.757000000001</v>
      </c>
      <c r="Q1384" s="50">
        <v>22411.312999999998</v>
      </c>
      <c r="R1384" s="50">
        <v>19572.295999999998</v>
      </c>
      <c r="S1384" s="50">
        <v>18447.87</v>
      </c>
      <c r="T1384" s="50">
        <v>17911.782999999999</v>
      </c>
      <c r="U1384" s="50">
        <v>16746.892</v>
      </c>
      <c r="V1384" s="50">
        <v>14453.95</v>
      </c>
      <c r="W1384" s="50">
        <v>11096.915999999999</v>
      </c>
      <c r="X1384" s="50">
        <v>7712.4030000000002</v>
      </c>
      <c r="Y1384" s="50">
        <v>4926.1850000000004</v>
      </c>
      <c r="Z1384" s="50">
        <v>2491.3530000000001</v>
      </c>
      <c r="AA1384" s="50">
        <v>837.31600000000003</v>
      </c>
      <c r="AB1384" s="50">
        <v>172.52600000000001</v>
      </c>
      <c r="AC1384" s="50">
        <v>17.762</v>
      </c>
    </row>
    <row r="1385" spans="1:29" ht="12" x14ac:dyDescent="0.25">
      <c r="A1385" s="46">
        <v>1368</v>
      </c>
      <c r="B1385" s="47" t="s">
        <v>54</v>
      </c>
      <c r="C1385" s="48" t="s">
        <v>161</v>
      </c>
      <c r="D1385" s="49"/>
      <c r="E1385" s="49">
        <v>912</v>
      </c>
      <c r="F1385" s="47" t="s">
        <v>105</v>
      </c>
      <c r="G1385" s="49">
        <v>1833</v>
      </c>
      <c r="H1385" s="49">
        <v>2055</v>
      </c>
      <c r="I1385" s="50">
        <v>32242.478999999999</v>
      </c>
      <c r="J1385" s="50">
        <v>32157.341</v>
      </c>
      <c r="K1385" s="50">
        <v>31656.507000000001</v>
      </c>
      <c r="L1385" s="50">
        <v>30532.463</v>
      </c>
      <c r="M1385" s="50">
        <v>28942.776999999998</v>
      </c>
      <c r="N1385" s="50">
        <v>27847.862000000001</v>
      </c>
      <c r="O1385" s="50">
        <v>27739.88</v>
      </c>
      <c r="P1385" s="50">
        <v>27948.013999999999</v>
      </c>
      <c r="Q1385" s="50">
        <v>26708.673999999999</v>
      </c>
      <c r="R1385" s="50">
        <v>22144.241999999998</v>
      </c>
      <c r="S1385" s="50">
        <v>19208.246999999999</v>
      </c>
      <c r="T1385" s="50">
        <v>17949.377</v>
      </c>
      <c r="U1385" s="50">
        <v>17216.137999999999</v>
      </c>
      <c r="V1385" s="50">
        <v>15739.116</v>
      </c>
      <c r="W1385" s="50">
        <v>13073.755999999999</v>
      </c>
      <c r="X1385" s="50">
        <v>9369.9969999999994</v>
      </c>
      <c r="Y1385" s="50">
        <v>5774.96</v>
      </c>
      <c r="Z1385" s="50">
        <v>2995.3409999999999</v>
      </c>
      <c r="AA1385" s="50">
        <v>1095.069</v>
      </c>
      <c r="AB1385" s="50">
        <v>239.94399999999999</v>
      </c>
      <c r="AC1385" s="50">
        <v>28.120999999999999</v>
      </c>
    </row>
    <row r="1386" spans="1:29" ht="12" x14ac:dyDescent="0.25">
      <c r="A1386" s="46">
        <v>1369</v>
      </c>
      <c r="B1386" s="47" t="s">
        <v>54</v>
      </c>
      <c r="C1386" s="48" t="s">
        <v>161</v>
      </c>
      <c r="D1386" s="49"/>
      <c r="E1386" s="49">
        <v>912</v>
      </c>
      <c r="F1386" s="47" t="s">
        <v>105</v>
      </c>
      <c r="G1386" s="49">
        <v>1833</v>
      </c>
      <c r="H1386" s="49">
        <v>2060</v>
      </c>
      <c r="I1386" s="50">
        <v>32206.537</v>
      </c>
      <c r="J1386" s="50">
        <v>32139.675999999999</v>
      </c>
      <c r="K1386" s="50">
        <v>32097.780999999999</v>
      </c>
      <c r="L1386" s="50">
        <v>31573.609</v>
      </c>
      <c r="M1386" s="50">
        <v>30385.428</v>
      </c>
      <c r="N1386" s="50">
        <v>28760.267</v>
      </c>
      <c r="O1386" s="50">
        <v>27663.35</v>
      </c>
      <c r="P1386" s="50">
        <v>27548.065999999999</v>
      </c>
      <c r="Q1386" s="50">
        <v>27726.828000000001</v>
      </c>
      <c r="R1386" s="50">
        <v>26417.546999999999</v>
      </c>
      <c r="S1386" s="50">
        <v>21762.357</v>
      </c>
      <c r="T1386" s="50">
        <v>18712.358</v>
      </c>
      <c r="U1386" s="50">
        <v>17266.866999999998</v>
      </c>
      <c r="V1386" s="50">
        <v>16223.722</v>
      </c>
      <c r="W1386" s="50">
        <v>14299.608</v>
      </c>
      <c r="X1386" s="50">
        <v>11146.596</v>
      </c>
      <c r="Y1386" s="50">
        <v>7123.7749999999996</v>
      </c>
      <c r="Z1386" s="50">
        <v>3601.0320000000002</v>
      </c>
      <c r="AA1386" s="50">
        <v>1369.5060000000001</v>
      </c>
      <c r="AB1386" s="50">
        <v>328.81900000000002</v>
      </c>
      <c r="AC1386" s="50">
        <v>40.853000000000002</v>
      </c>
    </row>
    <row r="1387" spans="1:29" ht="12" x14ac:dyDescent="0.25">
      <c r="A1387" s="46">
        <v>1370</v>
      </c>
      <c r="B1387" s="47" t="s">
        <v>54</v>
      </c>
      <c r="C1387" s="48" t="s">
        <v>161</v>
      </c>
      <c r="D1387" s="49"/>
      <c r="E1387" s="49">
        <v>912</v>
      </c>
      <c r="F1387" s="47" t="s">
        <v>105</v>
      </c>
      <c r="G1387" s="49">
        <v>1833</v>
      </c>
      <c r="H1387" s="49">
        <v>2065</v>
      </c>
      <c r="I1387" s="50">
        <v>32258.567999999999</v>
      </c>
      <c r="J1387" s="50">
        <v>32111.561000000002</v>
      </c>
      <c r="K1387" s="50">
        <v>32084.201000000001</v>
      </c>
      <c r="L1387" s="50">
        <v>32018.294999999998</v>
      </c>
      <c r="M1387" s="50">
        <v>31429.903999999999</v>
      </c>
      <c r="N1387" s="50">
        <v>30205.47</v>
      </c>
      <c r="O1387" s="50">
        <v>28579.031999999999</v>
      </c>
      <c r="P1387" s="50">
        <v>27477.983</v>
      </c>
      <c r="Q1387" s="50">
        <v>27336.848999999998</v>
      </c>
      <c r="R1387" s="50">
        <v>27441.387999999999</v>
      </c>
      <c r="S1387" s="50">
        <v>25995.583999999999</v>
      </c>
      <c r="T1387" s="50">
        <v>21240.339</v>
      </c>
      <c r="U1387" s="50">
        <v>18031.797999999999</v>
      </c>
      <c r="V1387" s="50">
        <v>16290.705</v>
      </c>
      <c r="W1387" s="50">
        <v>14797.495999999999</v>
      </c>
      <c r="X1387" s="50">
        <v>12274.709000000001</v>
      </c>
      <c r="Y1387" s="50">
        <v>8600.8040000000001</v>
      </c>
      <c r="Z1387" s="50">
        <v>4548.9440000000004</v>
      </c>
      <c r="AA1387" s="50">
        <v>1705.615</v>
      </c>
      <c r="AB1387" s="50">
        <v>430.66199999999998</v>
      </c>
      <c r="AC1387" s="50">
        <v>58.57</v>
      </c>
    </row>
    <row r="1388" spans="1:29" ht="12" x14ac:dyDescent="0.25">
      <c r="A1388" s="46">
        <v>1371</v>
      </c>
      <c r="B1388" s="47" t="s">
        <v>54</v>
      </c>
      <c r="C1388" s="48" t="s">
        <v>161</v>
      </c>
      <c r="D1388" s="49"/>
      <c r="E1388" s="49">
        <v>912</v>
      </c>
      <c r="F1388" s="47" t="s">
        <v>105</v>
      </c>
      <c r="G1388" s="49">
        <v>1833</v>
      </c>
      <c r="H1388" s="49">
        <v>2070</v>
      </c>
      <c r="I1388" s="50">
        <v>32307.866000000002</v>
      </c>
      <c r="J1388" s="50">
        <v>32170.350999999999</v>
      </c>
      <c r="K1388" s="50">
        <v>32059.73</v>
      </c>
      <c r="L1388" s="50">
        <v>32008.242999999999</v>
      </c>
      <c r="M1388" s="50">
        <v>31878.61</v>
      </c>
      <c r="N1388" s="50">
        <v>31253.733</v>
      </c>
      <c r="O1388" s="50">
        <v>30026.898000000001</v>
      </c>
      <c r="P1388" s="50">
        <v>28397.234</v>
      </c>
      <c r="Q1388" s="50">
        <v>27274.43</v>
      </c>
      <c r="R1388" s="50">
        <v>27066.216</v>
      </c>
      <c r="S1388" s="50">
        <v>27029.600999999999</v>
      </c>
      <c r="T1388" s="50">
        <v>25415.241000000002</v>
      </c>
      <c r="U1388" s="50">
        <v>20521.401000000002</v>
      </c>
      <c r="V1388" s="50">
        <v>17055.206999999999</v>
      </c>
      <c r="W1388" s="50">
        <v>14882.481</v>
      </c>
      <c r="X1388" s="50">
        <v>12778.083000000001</v>
      </c>
      <c r="Y1388" s="50">
        <v>9571.1679999999997</v>
      </c>
      <c r="Z1388" s="50">
        <v>5614.8829999999998</v>
      </c>
      <c r="AA1388" s="50">
        <v>2228.605</v>
      </c>
      <c r="AB1388" s="50">
        <v>559.49300000000005</v>
      </c>
      <c r="AC1388" s="50">
        <v>80.72</v>
      </c>
    </row>
    <row r="1389" spans="1:29" ht="12" x14ac:dyDescent="0.25">
      <c r="A1389" s="46">
        <v>1372</v>
      </c>
      <c r="B1389" s="47" t="s">
        <v>54</v>
      </c>
      <c r="C1389" s="48" t="s">
        <v>161</v>
      </c>
      <c r="D1389" s="49"/>
      <c r="E1389" s="49">
        <v>912</v>
      </c>
      <c r="F1389" s="47" t="s">
        <v>105</v>
      </c>
      <c r="G1389" s="49">
        <v>1833</v>
      </c>
      <c r="H1389" s="49">
        <v>2075</v>
      </c>
      <c r="I1389" s="50">
        <v>32266.54</v>
      </c>
      <c r="J1389" s="50">
        <v>32225.922999999999</v>
      </c>
      <c r="K1389" s="50">
        <v>32121.924999999999</v>
      </c>
      <c r="L1389" s="50">
        <v>31986.892</v>
      </c>
      <c r="M1389" s="50">
        <v>31872.914000000001</v>
      </c>
      <c r="N1389" s="50">
        <v>31707.315999999999</v>
      </c>
      <c r="O1389" s="50">
        <v>31079.473999999998</v>
      </c>
      <c r="P1389" s="50">
        <v>29847.933000000001</v>
      </c>
      <c r="Q1389" s="50">
        <v>28197.705000000002</v>
      </c>
      <c r="R1389" s="50">
        <v>27015.186000000002</v>
      </c>
      <c r="S1389" s="50">
        <v>26678.853999999999</v>
      </c>
      <c r="T1389" s="50">
        <v>26462.444</v>
      </c>
      <c r="U1389" s="50">
        <v>24613.617999999999</v>
      </c>
      <c r="V1389" s="50">
        <v>19485.937000000002</v>
      </c>
      <c r="W1389" s="50">
        <v>15637.939</v>
      </c>
      <c r="X1389" s="50">
        <v>12883.437</v>
      </c>
      <c r="Y1389" s="50">
        <v>10056.308000000001</v>
      </c>
      <c r="Z1389" s="50">
        <v>6352.4350000000004</v>
      </c>
      <c r="AA1389" s="50">
        <v>2837.42</v>
      </c>
      <c r="AB1389" s="50">
        <v>762.51900000000001</v>
      </c>
      <c r="AC1389" s="50">
        <v>109.875</v>
      </c>
    </row>
    <row r="1390" spans="1:29" ht="12" x14ac:dyDescent="0.25">
      <c r="A1390" s="46">
        <v>1373</v>
      </c>
      <c r="B1390" s="47" t="s">
        <v>54</v>
      </c>
      <c r="C1390" s="48" t="s">
        <v>161</v>
      </c>
      <c r="D1390" s="49"/>
      <c r="E1390" s="49">
        <v>912</v>
      </c>
      <c r="F1390" s="47" t="s">
        <v>105</v>
      </c>
      <c r="G1390" s="49">
        <v>1833</v>
      </c>
      <c r="H1390" s="49">
        <v>2080</v>
      </c>
      <c r="I1390" s="50">
        <v>32092.473000000002</v>
      </c>
      <c r="J1390" s="50">
        <v>32190.629000000001</v>
      </c>
      <c r="K1390" s="50">
        <v>32180.639999999999</v>
      </c>
      <c r="L1390" s="50">
        <v>32052.115000000002</v>
      </c>
      <c r="M1390" s="50">
        <v>31855.659</v>
      </c>
      <c r="N1390" s="50">
        <v>31706.887999999999</v>
      </c>
      <c r="O1390" s="50">
        <v>31538.579000000002</v>
      </c>
      <c r="P1390" s="50">
        <v>30905.381000000001</v>
      </c>
      <c r="Q1390" s="50">
        <v>29651.805</v>
      </c>
      <c r="R1390" s="50">
        <v>27944.032999999999</v>
      </c>
      <c r="S1390" s="50">
        <v>26646.412</v>
      </c>
      <c r="T1390" s="50">
        <v>26145.3</v>
      </c>
      <c r="U1390" s="50">
        <v>25677.473999999998</v>
      </c>
      <c r="V1390" s="50">
        <v>23455.577000000001</v>
      </c>
      <c r="W1390" s="50">
        <v>17972.741999999998</v>
      </c>
      <c r="X1390" s="50">
        <v>13613.802</v>
      </c>
      <c r="Y1390" s="50">
        <v>10183.561</v>
      </c>
      <c r="Z1390" s="50">
        <v>6771.9470000000001</v>
      </c>
      <c r="AA1390" s="50">
        <v>3290.377</v>
      </c>
      <c r="AB1390" s="50">
        <v>1009.3579999999999</v>
      </c>
      <c r="AC1390" s="50">
        <v>155.85499999999999</v>
      </c>
    </row>
    <row r="1391" spans="1:29" ht="12" x14ac:dyDescent="0.25">
      <c r="A1391" s="46">
        <v>1374</v>
      </c>
      <c r="B1391" s="47" t="s">
        <v>54</v>
      </c>
      <c r="C1391" s="48" t="s">
        <v>161</v>
      </c>
      <c r="D1391" s="49"/>
      <c r="E1391" s="49">
        <v>912</v>
      </c>
      <c r="F1391" s="47" t="s">
        <v>105</v>
      </c>
      <c r="G1391" s="49">
        <v>1833</v>
      </c>
      <c r="H1391" s="49">
        <v>2085</v>
      </c>
      <c r="I1391" s="50">
        <v>31769.094000000001</v>
      </c>
      <c r="J1391" s="50">
        <v>32022.001</v>
      </c>
      <c r="K1391" s="50">
        <v>32148.401999999998</v>
      </c>
      <c r="L1391" s="50">
        <v>32113.651999999998</v>
      </c>
      <c r="M1391" s="50">
        <v>31924.787</v>
      </c>
      <c r="N1391" s="50">
        <v>31694.609</v>
      </c>
      <c r="O1391" s="50">
        <v>31544.145</v>
      </c>
      <c r="P1391" s="50">
        <v>31370.91</v>
      </c>
      <c r="Q1391" s="50">
        <v>30715.037</v>
      </c>
      <c r="R1391" s="50">
        <v>29402.401000000002</v>
      </c>
      <c r="S1391" s="50">
        <v>27583.938999999998</v>
      </c>
      <c r="T1391" s="50">
        <v>26138.061000000002</v>
      </c>
      <c r="U1391" s="50">
        <v>25405.062000000002</v>
      </c>
      <c r="V1391" s="50">
        <v>24538.916000000001</v>
      </c>
      <c r="W1391" s="50">
        <v>21749.255000000001</v>
      </c>
      <c r="X1391" s="50">
        <v>15785.615</v>
      </c>
      <c r="Y1391" s="50">
        <v>10852.710999999999</v>
      </c>
      <c r="Z1391" s="50">
        <v>6911.3490000000002</v>
      </c>
      <c r="AA1391" s="50">
        <v>3583.3029999999999</v>
      </c>
      <c r="AB1391" s="50">
        <v>1208.7429999999999</v>
      </c>
      <c r="AC1391" s="50">
        <v>216.31</v>
      </c>
    </row>
    <row r="1392" spans="1:29" ht="12" x14ac:dyDescent="0.25">
      <c r="A1392" s="46">
        <v>1375</v>
      </c>
      <c r="B1392" s="47" t="s">
        <v>54</v>
      </c>
      <c r="C1392" s="48" t="s">
        <v>161</v>
      </c>
      <c r="D1392" s="49"/>
      <c r="E1392" s="49">
        <v>912</v>
      </c>
      <c r="F1392" s="47" t="s">
        <v>105</v>
      </c>
      <c r="G1392" s="49">
        <v>1833</v>
      </c>
      <c r="H1392" s="49">
        <v>2090</v>
      </c>
      <c r="I1392" s="50">
        <v>31304.455000000002</v>
      </c>
      <c r="J1392" s="50">
        <v>31703.795999999998</v>
      </c>
      <c r="K1392" s="50">
        <v>31982.687000000002</v>
      </c>
      <c r="L1392" s="50">
        <v>32084.393</v>
      </c>
      <c r="M1392" s="50">
        <v>31990.18</v>
      </c>
      <c r="N1392" s="50">
        <v>31768.69</v>
      </c>
      <c r="O1392" s="50">
        <v>31537.694</v>
      </c>
      <c r="P1392" s="50">
        <v>31383.982</v>
      </c>
      <c r="Q1392" s="50">
        <v>31188.89</v>
      </c>
      <c r="R1392" s="50">
        <v>30474.332999999999</v>
      </c>
      <c r="S1392" s="50">
        <v>29049.366999999998</v>
      </c>
      <c r="T1392" s="50">
        <v>27087.473999999998</v>
      </c>
      <c r="U1392" s="50">
        <v>25432.921999999999</v>
      </c>
      <c r="V1392" s="50">
        <v>24330.173999999999</v>
      </c>
      <c r="W1392" s="50">
        <v>22852.782999999999</v>
      </c>
      <c r="X1392" s="50">
        <v>19258.994999999999</v>
      </c>
      <c r="Y1392" s="50">
        <v>12758.41</v>
      </c>
      <c r="Z1392" s="50">
        <v>7469.1469999999999</v>
      </c>
      <c r="AA1392" s="50">
        <v>3711.7809999999999</v>
      </c>
      <c r="AB1392" s="50">
        <v>1357.432</v>
      </c>
      <c r="AC1392" s="50">
        <v>274.279</v>
      </c>
    </row>
    <row r="1393" spans="1:29" ht="12" x14ac:dyDescent="0.25">
      <c r="A1393" s="46">
        <v>1376</v>
      </c>
      <c r="B1393" s="47" t="s">
        <v>54</v>
      </c>
      <c r="C1393" s="48" t="s">
        <v>161</v>
      </c>
      <c r="D1393" s="49"/>
      <c r="E1393" s="49">
        <v>912</v>
      </c>
      <c r="F1393" s="47" t="s">
        <v>105</v>
      </c>
      <c r="G1393" s="49">
        <v>1833</v>
      </c>
      <c r="H1393" s="49">
        <v>2095</v>
      </c>
      <c r="I1393" s="50">
        <v>30806.373</v>
      </c>
      <c r="J1393" s="50">
        <v>31243.905999999999</v>
      </c>
      <c r="K1393" s="50">
        <v>31667.294999999998</v>
      </c>
      <c r="L1393" s="50">
        <v>31921.519</v>
      </c>
      <c r="M1393" s="50">
        <v>31965.024000000001</v>
      </c>
      <c r="N1393" s="50">
        <v>31839.089</v>
      </c>
      <c r="O1393" s="50">
        <v>31617.675999999999</v>
      </c>
      <c r="P1393" s="50">
        <v>31384.710999999999</v>
      </c>
      <c r="Q1393" s="50">
        <v>31211.374</v>
      </c>
      <c r="R1393" s="50">
        <v>30960.123</v>
      </c>
      <c r="S1393" s="50">
        <v>30134.793000000001</v>
      </c>
      <c r="T1393" s="50">
        <v>28561.641</v>
      </c>
      <c r="U1393" s="50">
        <v>26397.273000000001</v>
      </c>
      <c r="V1393" s="50">
        <v>24404.982</v>
      </c>
      <c r="W1393" s="50">
        <v>22726.861000000001</v>
      </c>
      <c r="X1393" s="50">
        <v>20367.562999999998</v>
      </c>
      <c r="Y1393" s="50">
        <v>15754.306</v>
      </c>
      <c r="Z1393" s="50">
        <v>8963.2690000000002</v>
      </c>
      <c r="AA1393" s="50">
        <v>4096.8720000000003</v>
      </c>
      <c r="AB1393" s="50">
        <v>1437.7550000000001</v>
      </c>
      <c r="AC1393" s="50">
        <v>325.26600000000002</v>
      </c>
    </row>
    <row r="1394" spans="1:29" ht="12" x14ac:dyDescent="0.25">
      <c r="A1394" s="46">
        <v>1377</v>
      </c>
      <c r="B1394" s="47" t="s">
        <v>54</v>
      </c>
      <c r="C1394" s="48" t="s">
        <v>161</v>
      </c>
      <c r="D1394" s="49"/>
      <c r="E1394" s="49">
        <v>912</v>
      </c>
      <c r="F1394" s="47" t="s">
        <v>105</v>
      </c>
      <c r="G1394" s="49">
        <v>1833</v>
      </c>
      <c r="H1394" s="49">
        <v>2100</v>
      </c>
      <c r="I1394" s="50">
        <v>30348.240000000002</v>
      </c>
      <c r="J1394" s="50">
        <v>30750.161</v>
      </c>
      <c r="K1394" s="50">
        <v>31210.030999999999</v>
      </c>
      <c r="L1394" s="50">
        <v>31609.001</v>
      </c>
      <c r="M1394" s="50">
        <v>31806.25</v>
      </c>
      <c r="N1394" s="50">
        <v>31819.014999999999</v>
      </c>
      <c r="O1394" s="50">
        <v>31693.978999999999</v>
      </c>
      <c r="P1394" s="50">
        <v>31471.67</v>
      </c>
      <c r="Q1394" s="50">
        <v>31221.164000000001</v>
      </c>
      <c r="R1394" s="50">
        <v>30996.21</v>
      </c>
      <c r="S1394" s="50">
        <v>30639.222000000002</v>
      </c>
      <c r="T1394" s="50">
        <v>29664.831999999999</v>
      </c>
      <c r="U1394" s="50">
        <v>27881.749</v>
      </c>
      <c r="V1394" s="50">
        <v>25386.715</v>
      </c>
      <c r="W1394" s="50">
        <v>22860.328000000001</v>
      </c>
      <c r="X1394" s="50">
        <v>20345.941999999999</v>
      </c>
      <c r="Y1394" s="50">
        <v>16823.876</v>
      </c>
      <c r="Z1394" s="50">
        <v>11265.855</v>
      </c>
      <c r="AA1394" s="50">
        <v>5066.8090000000002</v>
      </c>
      <c r="AB1394" s="50">
        <v>1634.864</v>
      </c>
      <c r="AC1394" s="50">
        <v>361.70400000000001</v>
      </c>
    </row>
    <row r="1395" spans="1:29" ht="11.4" x14ac:dyDescent="0.2">
      <c r="A1395" s="29">
        <v>1378</v>
      </c>
      <c r="B1395" s="30" t="s">
        <v>54</v>
      </c>
      <c r="C1395" s="51" t="s">
        <v>162</v>
      </c>
      <c r="D1395" s="32"/>
      <c r="E1395" s="32">
        <v>12</v>
      </c>
      <c r="F1395" s="30" t="s">
        <v>107</v>
      </c>
      <c r="G1395" s="32">
        <v>912</v>
      </c>
      <c r="H1395" s="32">
        <v>2020</v>
      </c>
      <c r="I1395" s="33">
        <v>5041.518</v>
      </c>
      <c r="J1395" s="33">
        <v>4635.9719999999998</v>
      </c>
      <c r="K1395" s="33">
        <v>3821.402</v>
      </c>
      <c r="L1395" s="33">
        <v>2910.3449999999998</v>
      </c>
      <c r="M1395" s="33">
        <v>2999.837</v>
      </c>
      <c r="N1395" s="33">
        <v>3573.8780000000002</v>
      </c>
      <c r="O1395" s="33">
        <v>3727.7190000000001</v>
      </c>
      <c r="P1395" s="33">
        <v>3547.5160000000001</v>
      </c>
      <c r="Q1395" s="33">
        <v>3014.029</v>
      </c>
      <c r="R1395" s="33">
        <v>2434.59</v>
      </c>
      <c r="S1395" s="33">
        <v>2061.884</v>
      </c>
      <c r="T1395" s="33">
        <v>1738.172</v>
      </c>
      <c r="U1395" s="33">
        <v>1387.3420000000001</v>
      </c>
      <c r="V1395" s="33">
        <v>1143.2</v>
      </c>
      <c r="W1395" s="33">
        <v>723.93799999999999</v>
      </c>
      <c r="X1395" s="33">
        <v>513.89599999999996</v>
      </c>
      <c r="Y1395" s="33">
        <v>343.62700000000001</v>
      </c>
      <c r="Z1395" s="33">
        <v>171.04900000000001</v>
      </c>
      <c r="AA1395" s="33">
        <v>51.37</v>
      </c>
      <c r="AB1395" s="33">
        <v>8.7959999999999994</v>
      </c>
      <c r="AC1395" s="33">
        <v>0.96299999999999997</v>
      </c>
    </row>
    <row r="1396" spans="1:29" ht="11.4" x14ac:dyDescent="0.2">
      <c r="A1396" s="29">
        <v>1379</v>
      </c>
      <c r="B1396" s="30" t="s">
        <v>54</v>
      </c>
      <c r="C1396" s="51" t="s">
        <v>162</v>
      </c>
      <c r="D1396" s="32"/>
      <c r="E1396" s="32">
        <v>12</v>
      </c>
      <c r="F1396" s="30" t="s">
        <v>107</v>
      </c>
      <c r="G1396" s="32">
        <v>912</v>
      </c>
      <c r="H1396" s="32">
        <v>2025</v>
      </c>
      <c r="I1396" s="33">
        <v>4574.3729999999996</v>
      </c>
      <c r="J1396" s="33">
        <v>5024.518</v>
      </c>
      <c r="K1396" s="33">
        <v>4626.0060000000003</v>
      </c>
      <c r="L1396" s="33">
        <v>3809.9769999999999</v>
      </c>
      <c r="M1396" s="33">
        <v>2893.9369999999999</v>
      </c>
      <c r="N1396" s="33">
        <v>2979.1080000000002</v>
      </c>
      <c r="O1396" s="33">
        <v>3550.1289999999999</v>
      </c>
      <c r="P1396" s="33">
        <v>3701.2130000000002</v>
      </c>
      <c r="Q1396" s="33">
        <v>3516.9520000000002</v>
      </c>
      <c r="R1396" s="33">
        <v>2979.4690000000001</v>
      </c>
      <c r="S1396" s="33">
        <v>2394.8780000000002</v>
      </c>
      <c r="T1396" s="33">
        <v>2012.75</v>
      </c>
      <c r="U1396" s="33">
        <v>1674.557</v>
      </c>
      <c r="V1396" s="33">
        <v>1309.221</v>
      </c>
      <c r="W1396" s="33">
        <v>1041.6790000000001</v>
      </c>
      <c r="X1396" s="33">
        <v>616.34799999999996</v>
      </c>
      <c r="Y1396" s="33">
        <v>385.36500000000001</v>
      </c>
      <c r="Z1396" s="33">
        <v>207.29900000000001</v>
      </c>
      <c r="AA1396" s="33">
        <v>74.186999999999998</v>
      </c>
      <c r="AB1396" s="33">
        <v>14.253</v>
      </c>
      <c r="AC1396" s="33">
        <v>1.4019999999999999</v>
      </c>
    </row>
    <row r="1397" spans="1:29" ht="11.4" x14ac:dyDescent="0.2">
      <c r="A1397" s="29">
        <v>1380</v>
      </c>
      <c r="B1397" s="30" t="s">
        <v>54</v>
      </c>
      <c r="C1397" s="51" t="s">
        <v>162</v>
      </c>
      <c r="D1397" s="32"/>
      <c r="E1397" s="32">
        <v>12</v>
      </c>
      <c r="F1397" s="30" t="s">
        <v>107</v>
      </c>
      <c r="G1397" s="32">
        <v>912</v>
      </c>
      <c r="H1397" s="32">
        <v>2030</v>
      </c>
      <c r="I1397" s="33">
        <v>4143.43</v>
      </c>
      <c r="J1397" s="33">
        <v>4560.5770000000002</v>
      </c>
      <c r="K1397" s="33">
        <v>5014.9520000000002</v>
      </c>
      <c r="L1397" s="33">
        <v>4613.8909999999996</v>
      </c>
      <c r="M1397" s="33">
        <v>3791.9110000000001</v>
      </c>
      <c r="N1397" s="33">
        <v>2874.5410000000002</v>
      </c>
      <c r="O1397" s="33">
        <v>2959.0540000000001</v>
      </c>
      <c r="P1397" s="33">
        <v>3526.18</v>
      </c>
      <c r="Q1397" s="33">
        <v>3671.6509999999998</v>
      </c>
      <c r="R1397" s="33">
        <v>3479.8</v>
      </c>
      <c r="S1397" s="33">
        <v>2934.52</v>
      </c>
      <c r="T1397" s="33">
        <v>2341.7739999999999</v>
      </c>
      <c r="U1397" s="33">
        <v>1944.0920000000001</v>
      </c>
      <c r="V1397" s="33">
        <v>1586.5450000000001</v>
      </c>
      <c r="W1397" s="33">
        <v>1199.9190000000001</v>
      </c>
      <c r="X1397" s="33">
        <v>894.92200000000003</v>
      </c>
      <c r="Y1397" s="33">
        <v>468.94600000000003</v>
      </c>
      <c r="Z1397" s="33">
        <v>237.82</v>
      </c>
      <c r="AA1397" s="33">
        <v>92.626999999999995</v>
      </c>
      <c r="AB1397" s="33">
        <v>21.292999999999999</v>
      </c>
      <c r="AC1397" s="33">
        <v>2.2959999999999998</v>
      </c>
    </row>
    <row r="1398" spans="1:29" ht="11.4" x14ac:dyDescent="0.2">
      <c r="A1398" s="29">
        <v>1381</v>
      </c>
      <c r="B1398" s="30" t="s">
        <v>54</v>
      </c>
      <c r="C1398" s="51" t="s">
        <v>162</v>
      </c>
      <c r="D1398" s="32"/>
      <c r="E1398" s="32">
        <v>12</v>
      </c>
      <c r="F1398" s="30" t="s">
        <v>107</v>
      </c>
      <c r="G1398" s="32">
        <v>912</v>
      </c>
      <c r="H1398" s="32">
        <v>2035</v>
      </c>
      <c r="I1398" s="33">
        <v>3981.1439999999998</v>
      </c>
      <c r="J1398" s="33">
        <v>4132.098</v>
      </c>
      <c r="K1398" s="33">
        <v>4552.6540000000005</v>
      </c>
      <c r="L1398" s="33">
        <v>5003.1040000000003</v>
      </c>
      <c r="M1398" s="33">
        <v>4594.7820000000002</v>
      </c>
      <c r="N1398" s="33">
        <v>3770.5569999999998</v>
      </c>
      <c r="O1398" s="33">
        <v>2855.88</v>
      </c>
      <c r="P1398" s="33">
        <v>2939.3739999999998</v>
      </c>
      <c r="Q1398" s="33">
        <v>3499.73</v>
      </c>
      <c r="R1398" s="33">
        <v>3635.6529999999998</v>
      </c>
      <c r="S1398" s="33">
        <v>3431.152</v>
      </c>
      <c r="T1398" s="33">
        <v>2874.0059999999999</v>
      </c>
      <c r="U1398" s="33">
        <v>2267.33</v>
      </c>
      <c r="V1398" s="33">
        <v>1848.5940000000001</v>
      </c>
      <c r="W1398" s="33">
        <v>1462.268</v>
      </c>
      <c r="X1398" s="33">
        <v>1040.2070000000001</v>
      </c>
      <c r="Y1398" s="33">
        <v>690.72199999999998</v>
      </c>
      <c r="Z1398" s="33">
        <v>295.76499999999999</v>
      </c>
      <c r="AA1398" s="33">
        <v>109.51600000000001</v>
      </c>
      <c r="AB1398" s="33">
        <v>27.49</v>
      </c>
      <c r="AC1398" s="33">
        <v>3.5449999999999999</v>
      </c>
    </row>
    <row r="1399" spans="1:29" ht="11.4" x14ac:dyDescent="0.2">
      <c r="A1399" s="29">
        <v>1382</v>
      </c>
      <c r="B1399" s="30" t="s">
        <v>54</v>
      </c>
      <c r="C1399" s="51" t="s">
        <v>162</v>
      </c>
      <c r="D1399" s="32"/>
      <c r="E1399" s="32">
        <v>12</v>
      </c>
      <c r="F1399" s="30" t="s">
        <v>107</v>
      </c>
      <c r="G1399" s="32">
        <v>912</v>
      </c>
      <c r="H1399" s="32">
        <v>2040</v>
      </c>
      <c r="I1399" s="33">
        <v>4134.1000000000004</v>
      </c>
      <c r="J1399" s="33">
        <v>3971.2869999999998</v>
      </c>
      <c r="K1399" s="33">
        <v>4125.49</v>
      </c>
      <c r="L1399" s="33">
        <v>4542.3940000000002</v>
      </c>
      <c r="M1399" s="33">
        <v>4984.1809999999996</v>
      </c>
      <c r="N1399" s="33">
        <v>4572.1980000000003</v>
      </c>
      <c r="O1399" s="33">
        <v>3749.7840000000001</v>
      </c>
      <c r="P1399" s="33">
        <v>2837.8049999999998</v>
      </c>
      <c r="Q1399" s="33">
        <v>2918.1779999999999</v>
      </c>
      <c r="R1399" s="33">
        <v>3467.6840000000002</v>
      </c>
      <c r="S1399" s="33">
        <v>3588.4189999999999</v>
      </c>
      <c r="T1399" s="33">
        <v>3365.415</v>
      </c>
      <c r="U1399" s="33">
        <v>2788.99</v>
      </c>
      <c r="V1399" s="33">
        <v>2163.377</v>
      </c>
      <c r="W1399" s="33">
        <v>1712.7660000000001</v>
      </c>
      <c r="X1399" s="33">
        <v>1278.934</v>
      </c>
      <c r="Y1399" s="33">
        <v>814.57299999999998</v>
      </c>
      <c r="Z1399" s="33">
        <v>445.27</v>
      </c>
      <c r="AA1399" s="33">
        <v>140.41800000000001</v>
      </c>
      <c r="AB1399" s="33">
        <v>33.718000000000004</v>
      </c>
      <c r="AC1399" s="33">
        <v>4.782</v>
      </c>
    </row>
    <row r="1400" spans="1:29" ht="11.4" x14ac:dyDescent="0.2">
      <c r="A1400" s="29">
        <v>1383</v>
      </c>
      <c r="B1400" s="30" t="s">
        <v>54</v>
      </c>
      <c r="C1400" s="51" t="s">
        <v>162</v>
      </c>
      <c r="D1400" s="32"/>
      <c r="E1400" s="32">
        <v>12</v>
      </c>
      <c r="F1400" s="30" t="s">
        <v>107</v>
      </c>
      <c r="G1400" s="32">
        <v>912</v>
      </c>
      <c r="H1400" s="32">
        <v>2045</v>
      </c>
      <c r="I1400" s="33">
        <v>4401.3130000000001</v>
      </c>
      <c r="J1400" s="33">
        <v>4124.9030000000002</v>
      </c>
      <c r="K1400" s="33">
        <v>3965.4650000000001</v>
      </c>
      <c r="L1400" s="33">
        <v>4116.5469999999996</v>
      </c>
      <c r="M1400" s="33">
        <v>4525.4949999999999</v>
      </c>
      <c r="N1400" s="33">
        <v>4961.7659999999996</v>
      </c>
      <c r="O1400" s="33">
        <v>4550.0389999999998</v>
      </c>
      <c r="P1400" s="33">
        <v>3729.1779999999999</v>
      </c>
      <c r="Q1400" s="33">
        <v>2818.5450000000001</v>
      </c>
      <c r="R1400" s="33">
        <v>2892.8829999999998</v>
      </c>
      <c r="S1400" s="33">
        <v>3425.7260000000001</v>
      </c>
      <c r="T1400" s="33">
        <v>3524.4920000000002</v>
      </c>
      <c r="U1400" s="33">
        <v>3272.9119999999998</v>
      </c>
      <c r="V1400" s="33">
        <v>2669.7849999999999</v>
      </c>
      <c r="W1400" s="33">
        <v>2014.413</v>
      </c>
      <c r="X1400" s="33">
        <v>1510.5440000000001</v>
      </c>
      <c r="Y1400" s="33">
        <v>1015.8150000000001</v>
      </c>
      <c r="Z1400" s="33">
        <v>536.74400000000003</v>
      </c>
      <c r="AA1400" s="33">
        <v>217.953</v>
      </c>
      <c r="AB1400" s="33">
        <v>44.923000000000002</v>
      </c>
      <c r="AC1400" s="33">
        <v>6.1180000000000003</v>
      </c>
    </row>
    <row r="1401" spans="1:29" ht="11.4" x14ac:dyDescent="0.2">
      <c r="A1401" s="29">
        <v>1384</v>
      </c>
      <c r="B1401" s="30" t="s">
        <v>54</v>
      </c>
      <c r="C1401" s="51" t="s">
        <v>162</v>
      </c>
      <c r="D1401" s="32"/>
      <c r="E1401" s="32">
        <v>12</v>
      </c>
      <c r="F1401" s="30" t="s">
        <v>107</v>
      </c>
      <c r="G1401" s="32">
        <v>912</v>
      </c>
      <c r="H1401" s="32">
        <v>2050</v>
      </c>
      <c r="I1401" s="33">
        <v>4530.2089999999998</v>
      </c>
      <c r="J1401" s="33">
        <v>4392.5709999999999</v>
      </c>
      <c r="K1401" s="33">
        <v>4119.4629999999997</v>
      </c>
      <c r="L1401" s="33">
        <v>3957.32</v>
      </c>
      <c r="M1401" s="33">
        <v>4101.3230000000003</v>
      </c>
      <c r="N1401" s="33">
        <v>4505.3630000000003</v>
      </c>
      <c r="O1401" s="33">
        <v>4939.7709999999997</v>
      </c>
      <c r="P1401" s="33">
        <v>4527.8059999999996</v>
      </c>
      <c r="Q1401" s="33">
        <v>3706.74</v>
      </c>
      <c r="R1401" s="33">
        <v>2795.7379999999998</v>
      </c>
      <c r="S1401" s="33">
        <v>2860.0970000000002</v>
      </c>
      <c r="T1401" s="33">
        <v>3368.9749999999999</v>
      </c>
      <c r="U1401" s="33">
        <v>3434.616</v>
      </c>
      <c r="V1401" s="33">
        <v>3142.8420000000001</v>
      </c>
      <c r="W1401" s="33">
        <v>2497.7979999999998</v>
      </c>
      <c r="X1401" s="33">
        <v>1790.759</v>
      </c>
      <c r="Y1401" s="33">
        <v>1216.1189999999999</v>
      </c>
      <c r="Z1401" s="33">
        <v>684.02800000000002</v>
      </c>
      <c r="AA1401" s="33">
        <v>270.94499999999999</v>
      </c>
      <c r="AB1401" s="33">
        <v>72.504000000000005</v>
      </c>
      <c r="AC1401" s="33">
        <v>8.4030000000000005</v>
      </c>
    </row>
    <row r="1402" spans="1:29" ht="11.4" x14ac:dyDescent="0.2">
      <c r="A1402" s="29">
        <v>1385</v>
      </c>
      <c r="B1402" s="30" t="s">
        <v>54</v>
      </c>
      <c r="C1402" s="51" t="s">
        <v>162</v>
      </c>
      <c r="D1402" s="32"/>
      <c r="E1402" s="32">
        <v>12</v>
      </c>
      <c r="F1402" s="30" t="s">
        <v>107</v>
      </c>
      <c r="G1402" s="32">
        <v>912</v>
      </c>
      <c r="H1402" s="32">
        <v>2055</v>
      </c>
      <c r="I1402" s="33">
        <v>4426.6440000000002</v>
      </c>
      <c r="J1402" s="33">
        <v>4522.076</v>
      </c>
      <c r="K1402" s="33">
        <v>4387.3639999999996</v>
      </c>
      <c r="L1402" s="33">
        <v>4111.6490000000003</v>
      </c>
      <c r="M1402" s="33">
        <v>3943.087</v>
      </c>
      <c r="N1402" s="33">
        <v>4083.0590000000002</v>
      </c>
      <c r="O1402" s="33">
        <v>4485.7849999999999</v>
      </c>
      <c r="P1402" s="33">
        <v>4917.6589999999997</v>
      </c>
      <c r="Q1402" s="33">
        <v>4503.2209999999995</v>
      </c>
      <c r="R1402" s="33">
        <v>3679.6179999999999</v>
      </c>
      <c r="S1402" s="33">
        <v>2766.2710000000002</v>
      </c>
      <c r="T1402" s="33">
        <v>2815.944</v>
      </c>
      <c r="U1402" s="33">
        <v>3289.259</v>
      </c>
      <c r="V1402" s="33">
        <v>3307.7950000000001</v>
      </c>
      <c r="W1402" s="33">
        <v>2953.6689999999999</v>
      </c>
      <c r="X1402" s="33">
        <v>2237.1350000000002</v>
      </c>
      <c r="Y1402" s="33">
        <v>1460.2650000000001</v>
      </c>
      <c r="Z1402" s="33">
        <v>835.99900000000002</v>
      </c>
      <c r="AA1402" s="33">
        <v>355.88900000000001</v>
      </c>
      <c r="AB1402" s="33">
        <v>93.709000000000003</v>
      </c>
      <c r="AC1402" s="33">
        <v>13.814</v>
      </c>
    </row>
    <row r="1403" spans="1:29" ht="11.4" x14ac:dyDescent="0.2">
      <c r="A1403" s="29">
        <v>1386</v>
      </c>
      <c r="B1403" s="30" t="s">
        <v>54</v>
      </c>
      <c r="C1403" s="51" t="s">
        <v>162</v>
      </c>
      <c r="D1403" s="32"/>
      <c r="E1403" s="32">
        <v>12</v>
      </c>
      <c r="F1403" s="30" t="s">
        <v>107</v>
      </c>
      <c r="G1403" s="32">
        <v>912</v>
      </c>
      <c r="H1403" s="32">
        <v>2060</v>
      </c>
      <c r="I1403" s="33">
        <v>4190.3050000000003</v>
      </c>
      <c r="J1403" s="33">
        <v>4419.2910000000002</v>
      </c>
      <c r="K1403" s="33">
        <v>4517.2030000000004</v>
      </c>
      <c r="L1403" s="33">
        <v>4379.76</v>
      </c>
      <c r="M1403" s="33">
        <v>4097.799</v>
      </c>
      <c r="N1403" s="33">
        <v>3925.9520000000002</v>
      </c>
      <c r="O1403" s="33">
        <v>4065.489</v>
      </c>
      <c r="P1403" s="33">
        <v>4466.4390000000003</v>
      </c>
      <c r="Q1403" s="33">
        <v>4893.1149999999998</v>
      </c>
      <c r="R1403" s="33">
        <v>4473.1379999999999</v>
      </c>
      <c r="S1403" s="33">
        <v>3644.0770000000002</v>
      </c>
      <c r="T1403" s="33">
        <v>2726.61</v>
      </c>
      <c r="U1403" s="33">
        <v>2754.0210000000002</v>
      </c>
      <c r="V1403" s="33">
        <v>3176.2890000000002</v>
      </c>
      <c r="W1403" s="33">
        <v>3121.6619999999998</v>
      </c>
      <c r="X1403" s="33">
        <v>2663.904</v>
      </c>
      <c r="Y1403" s="33">
        <v>1846.056</v>
      </c>
      <c r="Z1403" s="33">
        <v>1023.567</v>
      </c>
      <c r="AA1403" s="33">
        <v>447.762</v>
      </c>
      <c r="AB1403" s="33">
        <v>127.896</v>
      </c>
      <c r="AC1403" s="33">
        <v>19.039000000000001</v>
      </c>
    </row>
    <row r="1404" spans="1:29" ht="11.4" x14ac:dyDescent="0.2">
      <c r="A1404" s="29">
        <v>1387</v>
      </c>
      <c r="B1404" s="30" t="s">
        <v>54</v>
      </c>
      <c r="C1404" s="51" t="s">
        <v>162</v>
      </c>
      <c r="D1404" s="32"/>
      <c r="E1404" s="32">
        <v>12</v>
      </c>
      <c r="F1404" s="30" t="s">
        <v>107</v>
      </c>
      <c r="G1404" s="32">
        <v>912</v>
      </c>
      <c r="H1404" s="32">
        <v>2065</v>
      </c>
      <c r="I1404" s="33">
        <v>3996.6570000000002</v>
      </c>
      <c r="J1404" s="33">
        <v>4183.75</v>
      </c>
      <c r="K1404" s="33">
        <v>4414.8549999999996</v>
      </c>
      <c r="L1404" s="33">
        <v>4509.9260000000004</v>
      </c>
      <c r="M1404" s="33">
        <v>4366.1419999999998</v>
      </c>
      <c r="N1404" s="33">
        <v>4081.0639999999999</v>
      </c>
      <c r="O1404" s="33">
        <v>3909.5569999999998</v>
      </c>
      <c r="P1404" s="33">
        <v>4048.4540000000002</v>
      </c>
      <c r="Q1404" s="33">
        <v>4445.3130000000001</v>
      </c>
      <c r="R1404" s="33">
        <v>4862.9449999999997</v>
      </c>
      <c r="S1404" s="33">
        <v>4433.3980000000001</v>
      </c>
      <c r="T1404" s="33">
        <v>3595.9160000000002</v>
      </c>
      <c r="U1404" s="33">
        <v>2671.01</v>
      </c>
      <c r="V1404" s="33">
        <v>2665.9589999999998</v>
      </c>
      <c r="W1404" s="33">
        <v>3008.9879999999998</v>
      </c>
      <c r="X1404" s="33">
        <v>2833.6260000000002</v>
      </c>
      <c r="Y1404" s="33">
        <v>2222.7689999999998</v>
      </c>
      <c r="Z1404" s="33">
        <v>1317.885</v>
      </c>
      <c r="AA1404" s="33">
        <v>563.65800000000002</v>
      </c>
      <c r="AB1404" s="33">
        <v>167.084</v>
      </c>
      <c r="AC1404" s="33">
        <v>26.997</v>
      </c>
    </row>
    <row r="1405" spans="1:29" ht="11.4" x14ac:dyDescent="0.2">
      <c r="A1405" s="29">
        <v>1388</v>
      </c>
      <c r="B1405" s="30" t="s">
        <v>54</v>
      </c>
      <c r="C1405" s="51" t="s">
        <v>162</v>
      </c>
      <c r="D1405" s="32"/>
      <c r="E1405" s="32">
        <v>12</v>
      </c>
      <c r="F1405" s="30" t="s">
        <v>107</v>
      </c>
      <c r="G1405" s="32">
        <v>912</v>
      </c>
      <c r="H1405" s="32">
        <v>2070</v>
      </c>
      <c r="I1405" s="33">
        <v>3919.6959999999999</v>
      </c>
      <c r="J1405" s="33">
        <v>3990.7469999999998</v>
      </c>
      <c r="K1405" s="33">
        <v>4179.8249999999998</v>
      </c>
      <c r="L1405" s="33">
        <v>4408.0460000000003</v>
      </c>
      <c r="M1405" s="33">
        <v>4496.6719999999996</v>
      </c>
      <c r="N1405" s="33">
        <v>4349.5889999999999</v>
      </c>
      <c r="O1405" s="33">
        <v>4065.056</v>
      </c>
      <c r="P1405" s="33">
        <v>3893.8380000000002</v>
      </c>
      <c r="Q1405" s="33">
        <v>4030.181</v>
      </c>
      <c r="R1405" s="33">
        <v>4419.585</v>
      </c>
      <c r="S1405" s="33">
        <v>4822.9049999999997</v>
      </c>
      <c r="T1405" s="33">
        <v>4379.1120000000001</v>
      </c>
      <c r="U1405" s="33">
        <v>3527.9879999999998</v>
      </c>
      <c r="V1405" s="33">
        <v>2591.41</v>
      </c>
      <c r="W1405" s="33">
        <v>2534.1410000000001</v>
      </c>
      <c r="X1405" s="33">
        <v>2747.069</v>
      </c>
      <c r="Y1405" s="33">
        <v>2388.2489999999998</v>
      </c>
      <c r="Z1405" s="33">
        <v>1613.6780000000001</v>
      </c>
      <c r="AA1405" s="33">
        <v>744.68</v>
      </c>
      <c r="AB1405" s="33">
        <v>217.98</v>
      </c>
      <c r="AC1405" s="33">
        <v>36.999000000000002</v>
      </c>
    </row>
    <row r="1406" spans="1:29" ht="11.4" x14ac:dyDescent="0.2">
      <c r="A1406" s="29">
        <v>1389</v>
      </c>
      <c r="B1406" s="30" t="s">
        <v>54</v>
      </c>
      <c r="C1406" s="51" t="s">
        <v>162</v>
      </c>
      <c r="D1406" s="32"/>
      <c r="E1406" s="32">
        <v>12</v>
      </c>
      <c r="F1406" s="30" t="s">
        <v>107</v>
      </c>
      <c r="G1406" s="32">
        <v>912</v>
      </c>
      <c r="H1406" s="32">
        <v>2075</v>
      </c>
      <c r="I1406" s="33">
        <v>3942.8969999999999</v>
      </c>
      <c r="J1406" s="33">
        <v>3914.1909999999998</v>
      </c>
      <c r="K1406" s="33">
        <v>3987.1860000000001</v>
      </c>
      <c r="L1406" s="33">
        <v>4173.5169999999998</v>
      </c>
      <c r="M1406" s="33">
        <v>4395.384</v>
      </c>
      <c r="N1406" s="33">
        <v>4480.5389999999998</v>
      </c>
      <c r="O1406" s="33">
        <v>4333.7719999999999</v>
      </c>
      <c r="P1406" s="33">
        <v>4049.7919999999999</v>
      </c>
      <c r="Q1406" s="33">
        <v>3877.2069999999999</v>
      </c>
      <c r="R1406" s="33">
        <v>4008.1950000000002</v>
      </c>
      <c r="S1406" s="33">
        <v>4385.59</v>
      </c>
      <c r="T1406" s="33">
        <v>4768.0720000000001</v>
      </c>
      <c r="U1406" s="33">
        <v>4302.3149999999996</v>
      </c>
      <c r="V1406" s="33">
        <v>3430.0459999999998</v>
      </c>
      <c r="W1406" s="33">
        <v>2471.116</v>
      </c>
      <c r="X1406" s="33">
        <v>2325.77</v>
      </c>
      <c r="Y1406" s="33">
        <v>2336.79</v>
      </c>
      <c r="Z1406" s="33">
        <v>1761.2370000000001</v>
      </c>
      <c r="AA1406" s="33">
        <v>934.43499999999995</v>
      </c>
      <c r="AB1406" s="33">
        <v>298.101</v>
      </c>
      <c r="AC1406" s="33">
        <v>50.436</v>
      </c>
    </row>
    <row r="1407" spans="1:29" ht="11.4" x14ac:dyDescent="0.2">
      <c r="A1407" s="29">
        <v>1390</v>
      </c>
      <c r="B1407" s="30" t="s">
        <v>54</v>
      </c>
      <c r="C1407" s="51" t="s">
        <v>162</v>
      </c>
      <c r="D1407" s="32"/>
      <c r="E1407" s="32">
        <v>12</v>
      </c>
      <c r="F1407" s="30" t="s">
        <v>107</v>
      </c>
      <c r="G1407" s="32">
        <v>912</v>
      </c>
      <c r="H1407" s="32">
        <v>2080</v>
      </c>
      <c r="I1407" s="33">
        <v>3970.8649999999998</v>
      </c>
      <c r="J1407" s="33">
        <v>3937.6480000000001</v>
      </c>
      <c r="K1407" s="33">
        <v>3910.89</v>
      </c>
      <c r="L1407" s="33">
        <v>3981.2579999999998</v>
      </c>
      <c r="M1407" s="33">
        <v>4161.5230000000001</v>
      </c>
      <c r="N1407" s="33">
        <v>4379.9110000000001</v>
      </c>
      <c r="O1407" s="33">
        <v>4465.1390000000001</v>
      </c>
      <c r="P1407" s="33">
        <v>4318.6620000000003</v>
      </c>
      <c r="Q1407" s="33">
        <v>4033.6819999999998</v>
      </c>
      <c r="R1407" s="33">
        <v>3857.3339999999998</v>
      </c>
      <c r="S1407" s="33">
        <v>3979.2719999999999</v>
      </c>
      <c r="T1407" s="33">
        <v>4338.9629999999997</v>
      </c>
      <c r="U1407" s="33">
        <v>4690.1419999999998</v>
      </c>
      <c r="V1407" s="33">
        <v>4190.6369999999997</v>
      </c>
      <c r="W1407" s="33">
        <v>3280.1570000000002</v>
      </c>
      <c r="X1407" s="33">
        <v>2278.7629999999999</v>
      </c>
      <c r="Y1407" s="33">
        <v>1994.895</v>
      </c>
      <c r="Z1407" s="33">
        <v>1747.982</v>
      </c>
      <c r="AA1407" s="33">
        <v>1043.2639999999999</v>
      </c>
      <c r="AB1407" s="33">
        <v>386.44099999999997</v>
      </c>
      <c r="AC1407" s="33">
        <v>71.468999999999994</v>
      </c>
    </row>
    <row r="1408" spans="1:29" ht="11.4" x14ac:dyDescent="0.2">
      <c r="A1408" s="29">
        <v>1391</v>
      </c>
      <c r="B1408" s="30" t="s">
        <v>54</v>
      </c>
      <c r="C1408" s="51" t="s">
        <v>162</v>
      </c>
      <c r="D1408" s="32"/>
      <c r="E1408" s="32">
        <v>12</v>
      </c>
      <c r="F1408" s="30" t="s">
        <v>107</v>
      </c>
      <c r="G1408" s="32">
        <v>912</v>
      </c>
      <c r="H1408" s="32">
        <v>2085</v>
      </c>
      <c r="I1408" s="33">
        <v>3919.7179999999998</v>
      </c>
      <c r="J1408" s="33">
        <v>3965.8519999999999</v>
      </c>
      <c r="K1408" s="33">
        <v>3934.5160000000001</v>
      </c>
      <c r="L1408" s="33">
        <v>3905.2280000000001</v>
      </c>
      <c r="M1408" s="33">
        <v>3969.7840000000001</v>
      </c>
      <c r="N1408" s="33">
        <v>4146.8270000000002</v>
      </c>
      <c r="O1408" s="33">
        <v>4365.223</v>
      </c>
      <c r="P1408" s="33">
        <v>4450.5020000000004</v>
      </c>
      <c r="Q1408" s="33">
        <v>4302.7049999999999</v>
      </c>
      <c r="R1408" s="33">
        <v>4014.3989999999999</v>
      </c>
      <c r="S1408" s="33">
        <v>3831.248</v>
      </c>
      <c r="T1408" s="33">
        <v>3939.5889999999999</v>
      </c>
      <c r="U1408" s="33">
        <v>4272.6000000000004</v>
      </c>
      <c r="V1408" s="33">
        <v>4575.9089999999997</v>
      </c>
      <c r="W1408" s="33">
        <v>4017.6579999999999</v>
      </c>
      <c r="X1408" s="33">
        <v>3037.788</v>
      </c>
      <c r="Y1408" s="33">
        <v>1969.355</v>
      </c>
      <c r="Z1408" s="33">
        <v>1511.6389999999999</v>
      </c>
      <c r="AA1408" s="33">
        <v>1057.2280000000001</v>
      </c>
      <c r="AB1408" s="33">
        <v>444.86200000000002</v>
      </c>
      <c r="AC1408" s="33">
        <v>97.218999999999994</v>
      </c>
    </row>
    <row r="1409" spans="1:29" ht="11.4" x14ac:dyDescent="0.2">
      <c r="A1409" s="29">
        <v>1392</v>
      </c>
      <c r="B1409" s="30" t="s">
        <v>54</v>
      </c>
      <c r="C1409" s="51" t="s">
        <v>162</v>
      </c>
      <c r="D1409" s="32"/>
      <c r="E1409" s="32">
        <v>12</v>
      </c>
      <c r="F1409" s="30" t="s">
        <v>107</v>
      </c>
      <c r="G1409" s="32">
        <v>912</v>
      </c>
      <c r="H1409" s="32">
        <v>2090</v>
      </c>
      <c r="I1409" s="33">
        <v>3793.0079999999998</v>
      </c>
      <c r="J1409" s="33">
        <v>3914.9569999999999</v>
      </c>
      <c r="K1409" s="33">
        <v>3962.884</v>
      </c>
      <c r="L1409" s="33">
        <v>3929.0360000000001</v>
      </c>
      <c r="M1409" s="33">
        <v>3894.14</v>
      </c>
      <c r="N1409" s="33">
        <v>3955.7089999999998</v>
      </c>
      <c r="O1409" s="33">
        <v>4132.9930000000004</v>
      </c>
      <c r="P1409" s="33">
        <v>4351.4880000000003</v>
      </c>
      <c r="Q1409" s="33">
        <v>4435.1559999999999</v>
      </c>
      <c r="R1409" s="33">
        <v>4283.6360000000004</v>
      </c>
      <c r="S1409" s="33">
        <v>3989.1219999999998</v>
      </c>
      <c r="T1409" s="33">
        <v>3795.6060000000002</v>
      </c>
      <c r="U1409" s="33">
        <v>3883.364</v>
      </c>
      <c r="V1409" s="33">
        <v>4175.1949999999997</v>
      </c>
      <c r="W1409" s="33">
        <v>4397.933</v>
      </c>
      <c r="X1409" s="33">
        <v>3736.4749999999999</v>
      </c>
      <c r="Y1409" s="33">
        <v>2645.0149999999999</v>
      </c>
      <c r="Z1409" s="33">
        <v>1511.79</v>
      </c>
      <c r="AA1409" s="33">
        <v>933.62800000000004</v>
      </c>
      <c r="AB1409" s="33">
        <v>465.06799999999998</v>
      </c>
      <c r="AC1409" s="33">
        <v>119.337</v>
      </c>
    </row>
    <row r="1410" spans="1:29" ht="11.4" x14ac:dyDescent="0.2">
      <c r="A1410" s="29">
        <v>1393</v>
      </c>
      <c r="B1410" s="30" t="s">
        <v>54</v>
      </c>
      <c r="C1410" s="51" t="s">
        <v>162</v>
      </c>
      <c r="D1410" s="32"/>
      <c r="E1410" s="32">
        <v>12</v>
      </c>
      <c r="F1410" s="30" t="s">
        <v>107</v>
      </c>
      <c r="G1410" s="32">
        <v>912</v>
      </c>
      <c r="H1410" s="32">
        <v>2095</v>
      </c>
      <c r="I1410" s="33">
        <v>3648.6909999999998</v>
      </c>
      <c r="J1410" s="33">
        <v>3788.518</v>
      </c>
      <c r="K1410" s="33">
        <v>3912.1689999999999</v>
      </c>
      <c r="L1410" s="33">
        <v>3957.607</v>
      </c>
      <c r="M1410" s="33">
        <v>3918.2249999999999</v>
      </c>
      <c r="N1410" s="33">
        <v>3880.5259999999998</v>
      </c>
      <c r="O1410" s="33">
        <v>3942.62</v>
      </c>
      <c r="P1410" s="33">
        <v>4120.3029999999999</v>
      </c>
      <c r="Q1410" s="33">
        <v>4337.2860000000001</v>
      </c>
      <c r="R1410" s="33">
        <v>4416.884</v>
      </c>
      <c r="S1410" s="33">
        <v>4258.6620000000003</v>
      </c>
      <c r="T1410" s="33">
        <v>3954.627</v>
      </c>
      <c r="U1410" s="33">
        <v>3745.223</v>
      </c>
      <c r="V1410" s="33">
        <v>3800.6849999999999</v>
      </c>
      <c r="W1410" s="33">
        <v>4022.4670000000001</v>
      </c>
      <c r="X1410" s="33">
        <v>4106.8869999999997</v>
      </c>
      <c r="Y1410" s="33">
        <v>3277.0830000000001</v>
      </c>
      <c r="Z1410" s="33">
        <v>2056.4490000000001</v>
      </c>
      <c r="AA1410" s="33">
        <v>953.40800000000002</v>
      </c>
      <c r="AB1410" s="33">
        <v>423.70800000000003</v>
      </c>
      <c r="AC1410" s="33">
        <v>133.523</v>
      </c>
    </row>
    <row r="1411" spans="1:29" ht="11.4" x14ac:dyDescent="0.2">
      <c r="A1411" s="29">
        <v>1394</v>
      </c>
      <c r="B1411" s="30" t="s">
        <v>54</v>
      </c>
      <c r="C1411" s="51" t="s">
        <v>162</v>
      </c>
      <c r="D1411" s="32"/>
      <c r="E1411" s="32">
        <v>12</v>
      </c>
      <c r="F1411" s="30" t="s">
        <v>107</v>
      </c>
      <c r="G1411" s="32">
        <v>912</v>
      </c>
      <c r="H1411" s="32">
        <v>2100</v>
      </c>
      <c r="I1411" s="33">
        <v>3546.0239999999999</v>
      </c>
      <c r="J1411" s="33">
        <v>3644.473</v>
      </c>
      <c r="K1411" s="33">
        <v>3785.9140000000002</v>
      </c>
      <c r="L1411" s="33">
        <v>3907.0729999999999</v>
      </c>
      <c r="M1411" s="33">
        <v>3947.03</v>
      </c>
      <c r="N1411" s="33">
        <v>3904.9369999999999</v>
      </c>
      <c r="O1411" s="33">
        <v>3867.9609999999998</v>
      </c>
      <c r="P1411" s="33">
        <v>3930.799</v>
      </c>
      <c r="Q1411" s="33">
        <v>4107.4549999999999</v>
      </c>
      <c r="R1411" s="33">
        <v>4320.5770000000002</v>
      </c>
      <c r="S1411" s="33">
        <v>4393.0169999999998</v>
      </c>
      <c r="T1411" s="33">
        <v>4224.5249999999996</v>
      </c>
      <c r="U1411" s="33">
        <v>3905.8789999999999</v>
      </c>
      <c r="V1411" s="33">
        <v>3670.8209999999999</v>
      </c>
      <c r="W1411" s="33">
        <v>3669.9580000000001</v>
      </c>
      <c r="X1411" s="33">
        <v>3770.78</v>
      </c>
      <c r="Y1411" s="33">
        <v>3626.873</v>
      </c>
      <c r="Z1411" s="33">
        <v>2578.9499999999998</v>
      </c>
      <c r="AA1411" s="33">
        <v>1323.248</v>
      </c>
      <c r="AB1411" s="33">
        <v>446.178</v>
      </c>
      <c r="AC1411" s="33">
        <v>132.14699999999999</v>
      </c>
    </row>
    <row r="1412" spans="1:29" ht="11.4" x14ac:dyDescent="0.2">
      <c r="A1412" s="29">
        <v>1395</v>
      </c>
      <c r="B1412" s="30" t="s">
        <v>54</v>
      </c>
      <c r="C1412" s="51" t="s">
        <v>163</v>
      </c>
      <c r="D1412" s="32"/>
      <c r="E1412" s="32">
        <v>818</v>
      </c>
      <c r="F1412" s="30" t="s">
        <v>107</v>
      </c>
      <c r="G1412" s="32">
        <v>912</v>
      </c>
      <c r="H1412" s="32">
        <v>2020</v>
      </c>
      <c r="I1412" s="33">
        <v>12697.212</v>
      </c>
      <c r="J1412" s="33">
        <v>12331.328</v>
      </c>
      <c r="K1412" s="33">
        <v>9684.3389999999999</v>
      </c>
      <c r="L1412" s="33">
        <v>8701.0920000000006</v>
      </c>
      <c r="M1412" s="33">
        <v>8416.5949999999993</v>
      </c>
      <c r="N1412" s="33">
        <v>8094.5349999999999</v>
      </c>
      <c r="O1412" s="33">
        <v>8065.1750000000002</v>
      </c>
      <c r="P1412" s="33">
        <v>7133.174</v>
      </c>
      <c r="Q1412" s="33">
        <v>6040.5050000000001</v>
      </c>
      <c r="R1412" s="33">
        <v>4908.0969999999998</v>
      </c>
      <c r="S1412" s="33">
        <v>4213.2349999999997</v>
      </c>
      <c r="T1412" s="33">
        <v>3631.6570000000002</v>
      </c>
      <c r="U1412" s="33">
        <v>2961.3150000000001</v>
      </c>
      <c r="V1412" s="33">
        <v>2161.3420000000001</v>
      </c>
      <c r="W1412" s="33">
        <v>1665.6189999999999</v>
      </c>
      <c r="X1412" s="33">
        <v>865.36099999999999</v>
      </c>
      <c r="Y1412" s="33">
        <v>483.976</v>
      </c>
      <c r="Z1412" s="33">
        <v>209.595</v>
      </c>
      <c r="AA1412" s="33">
        <v>59</v>
      </c>
      <c r="AB1412" s="33">
        <v>10.284000000000001</v>
      </c>
      <c r="AC1412" s="33">
        <v>0.96699999999999997</v>
      </c>
    </row>
    <row r="1413" spans="1:29" ht="11.4" x14ac:dyDescent="0.2">
      <c r="A1413" s="29">
        <v>1396</v>
      </c>
      <c r="B1413" s="30" t="s">
        <v>54</v>
      </c>
      <c r="C1413" s="51" t="s">
        <v>163</v>
      </c>
      <c r="D1413" s="32"/>
      <c r="E1413" s="32">
        <v>818</v>
      </c>
      <c r="F1413" s="30" t="s">
        <v>107</v>
      </c>
      <c r="G1413" s="32">
        <v>912</v>
      </c>
      <c r="H1413" s="32">
        <v>2025</v>
      </c>
      <c r="I1413" s="33">
        <v>12455.585999999999</v>
      </c>
      <c r="J1413" s="33">
        <v>12649.791999999999</v>
      </c>
      <c r="K1413" s="33">
        <v>12306.404</v>
      </c>
      <c r="L1413" s="33">
        <v>9653.8829999999998</v>
      </c>
      <c r="M1413" s="33">
        <v>8646.3430000000008</v>
      </c>
      <c r="N1413" s="33">
        <v>8346.8940000000002</v>
      </c>
      <c r="O1413" s="33">
        <v>8023.2960000000003</v>
      </c>
      <c r="P1413" s="33">
        <v>7993.3130000000001</v>
      </c>
      <c r="Q1413" s="33">
        <v>7059.8609999999999</v>
      </c>
      <c r="R1413" s="33">
        <v>5939.7110000000002</v>
      </c>
      <c r="S1413" s="33">
        <v>4755.7039999999997</v>
      </c>
      <c r="T1413" s="33">
        <v>4015.3449999999998</v>
      </c>
      <c r="U1413" s="33">
        <v>3378.8240000000001</v>
      </c>
      <c r="V1413" s="33">
        <v>2637.9920000000002</v>
      </c>
      <c r="W1413" s="33">
        <v>1794.83</v>
      </c>
      <c r="X1413" s="33">
        <v>1226.7760000000001</v>
      </c>
      <c r="Y1413" s="33">
        <v>530.87699999999995</v>
      </c>
      <c r="Z1413" s="33">
        <v>228.44800000000001</v>
      </c>
      <c r="AA1413" s="33">
        <v>70.043000000000006</v>
      </c>
      <c r="AB1413" s="33">
        <v>12.677</v>
      </c>
      <c r="AC1413" s="33">
        <v>1.2230000000000001</v>
      </c>
    </row>
    <row r="1414" spans="1:29" ht="11.4" x14ac:dyDescent="0.2">
      <c r="A1414" s="29">
        <v>1397</v>
      </c>
      <c r="B1414" s="30" t="s">
        <v>54</v>
      </c>
      <c r="C1414" s="51" t="s">
        <v>163</v>
      </c>
      <c r="D1414" s="32"/>
      <c r="E1414" s="32">
        <v>818</v>
      </c>
      <c r="F1414" s="30" t="s">
        <v>107</v>
      </c>
      <c r="G1414" s="32">
        <v>912</v>
      </c>
      <c r="H1414" s="32">
        <v>2030</v>
      </c>
      <c r="I1414" s="33">
        <v>12465.977999999999</v>
      </c>
      <c r="J1414" s="33">
        <v>12414.001</v>
      </c>
      <c r="K1414" s="33">
        <v>12626.518</v>
      </c>
      <c r="L1414" s="33">
        <v>12273.115</v>
      </c>
      <c r="M1414" s="33">
        <v>9598.277</v>
      </c>
      <c r="N1414" s="33">
        <v>8577.8240000000005</v>
      </c>
      <c r="O1414" s="33">
        <v>8276.9359999999997</v>
      </c>
      <c r="P1414" s="33">
        <v>7954.585</v>
      </c>
      <c r="Q1414" s="33">
        <v>7916.8059999999996</v>
      </c>
      <c r="R1414" s="33">
        <v>6949.96</v>
      </c>
      <c r="S1414" s="33">
        <v>5766.7309999999998</v>
      </c>
      <c r="T1414" s="33">
        <v>4546.259</v>
      </c>
      <c r="U1414" s="33">
        <v>3753.5909999999999</v>
      </c>
      <c r="V1414" s="33">
        <v>3030.78</v>
      </c>
      <c r="W1414" s="33">
        <v>2214.136</v>
      </c>
      <c r="X1414" s="33">
        <v>1342.34</v>
      </c>
      <c r="Y1414" s="33">
        <v>769.39099999999996</v>
      </c>
      <c r="Z1414" s="33">
        <v>258.30099999999999</v>
      </c>
      <c r="AA1414" s="33">
        <v>78.914000000000001</v>
      </c>
      <c r="AB1414" s="33">
        <v>15.561999999999999</v>
      </c>
      <c r="AC1414" s="33">
        <v>1.5509999999999999</v>
      </c>
    </row>
    <row r="1415" spans="1:29" ht="11.4" x14ac:dyDescent="0.2">
      <c r="A1415" s="29">
        <v>1398</v>
      </c>
      <c r="B1415" s="30" t="s">
        <v>54</v>
      </c>
      <c r="C1415" s="51" t="s">
        <v>163</v>
      </c>
      <c r="D1415" s="32"/>
      <c r="E1415" s="32">
        <v>818</v>
      </c>
      <c r="F1415" s="30" t="s">
        <v>107</v>
      </c>
      <c r="G1415" s="32">
        <v>912</v>
      </c>
      <c r="H1415" s="32">
        <v>2035</v>
      </c>
      <c r="I1415" s="33">
        <v>13174.65</v>
      </c>
      <c r="J1415" s="33">
        <v>12430.632</v>
      </c>
      <c r="K1415" s="33">
        <v>12394.083000000001</v>
      </c>
      <c r="L1415" s="33">
        <v>12597.661</v>
      </c>
      <c r="M1415" s="33">
        <v>12220.299000000001</v>
      </c>
      <c r="N1415" s="33">
        <v>9537.8559999999998</v>
      </c>
      <c r="O1415" s="33">
        <v>8517.0519999999997</v>
      </c>
      <c r="P1415" s="33">
        <v>8215.0640000000003</v>
      </c>
      <c r="Q1415" s="33">
        <v>7885.4</v>
      </c>
      <c r="R1415" s="33">
        <v>7804.0330000000004</v>
      </c>
      <c r="S1415" s="33">
        <v>6762.5879999999997</v>
      </c>
      <c r="T1415" s="33">
        <v>5528.6530000000002</v>
      </c>
      <c r="U1415" s="33">
        <v>4268.6279999999997</v>
      </c>
      <c r="V1415" s="33">
        <v>3391.7809999999999</v>
      </c>
      <c r="W1415" s="33">
        <v>2570.627</v>
      </c>
      <c r="X1415" s="33">
        <v>1683.34</v>
      </c>
      <c r="Y1415" s="33">
        <v>860.59</v>
      </c>
      <c r="Z1415" s="33">
        <v>384.94</v>
      </c>
      <c r="AA1415" s="33">
        <v>92.397000000000006</v>
      </c>
      <c r="AB1415" s="33">
        <v>18.143999999999998</v>
      </c>
      <c r="AC1415" s="33">
        <v>1.9590000000000001</v>
      </c>
    </row>
    <row r="1416" spans="1:29" ht="11.4" x14ac:dyDescent="0.2">
      <c r="A1416" s="29">
        <v>1399</v>
      </c>
      <c r="B1416" s="30" t="s">
        <v>54</v>
      </c>
      <c r="C1416" s="51" t="s">
        <v>163</v>
      </c>
      <c r="D1416" s="32"/>
      <c r="E1416" s="32">
        <v>818</v>
      </c>
      <c r="F1416" s="30" t="s">
        <v>107</v>
      </c>
      <c r="G1416" s="32">
        <v>912</v>
      </c>
      <c r="H1416" s="32">
        <v>2040</v>
      </c>
      <c r="I1416" s="33">
        <v>14064.838</v>
      </c>
      <c r="J1416" s="33">
        <v>13141.298000000001</v>
      </c>
      <c r="K1416" s="33">
        <v>12412.19</v>
      </c>
      <c r="L1416" s="33">
        <v>12366.951999999999</v>
      </c>
      <c r="M1416" s="33">
        <v>12545.934999999999</v>
      </c>
      <c r="N1416" s="33">
        <v>12153.334999999999</v>
      </c>
      <c r="O1416" s="33">
        <v>9475.27</v>
      </c>
      <c r="P1416" s="33">
        <v>8456.3240000000005</v>
      </c>
      <c r="Q1416" s="33">
        <v>8146.9359999999997</v>
      </c>
      <c r="R1416" s="33">
        <v>7779.0010000000002</v>
      </c>
      <c r="S1416" s="33">
        <v>7607.7820000000002</v>
      </c>
      <c r="T1416" s="33">
        <v>6501.3990000000003</v>
      </c>
      <c r="U1416" s="33">
        <v>5210.4620000000004</v>
      </c>
      <c r="V1416" s="33">
        <v>3882.174</v>
      </c>
      <c r="W1416" s="33">
        <v>2907.7849999999999</v>
      </c>
      <c r="X1416" s="33">
        <v>1985.453</v>
      </c>
      <c r="Y1416" s="33">
        <v>1104.194</v>
      </c>
      <c r="Z1416" s="33">
        <v>442.60599999999999</v>
      </c>
      <c r="AA1416" s="33">
        <v>142.059</v>
      </c>
      <c r="AB1416" s="33">
        <v>22.026</v>
      </c>
      <c r="AC1416" s="33">
        <v>2.3639999999999999</v>
      </c>
    </row>
    <row r="1417" spans="1:29" ht="11.4" x14ac:dyDescent="0.2">
      <c r="A1417" s="29">
        <v>1400</v>
      </c>
      <c r="B1417" s="30" t="s">
        <v>54</v>
      </c>
      <c r="C1417" s="51" t="s">
        <v>163</v>
      </c>
      <c r="D1417" s="32"/>
      <c r="E1417" s="32">
        <v>818</v>
      </c>
      <c r="F1417" s="30" t="s">
        <v>107</v>
      </c>
      <c r="G1417" s="32">
        <v>912</v>
      </c>
      <c r="H1417" s="32">
        <v>2045</v>
      </c>
      <c r="I1417" s="33">
        <v>14475.751</v>
      </c>
      <c r="J1417" s="33">
        <v>14032.928</v>
      </c>
      <c r="K1417" s="33">
        <v>13123.466</v>
      </c>
      <c r="L1417" s="33">
        <v>12386.291999999999</v>
      </c>
      <c r="M1417" s="33">
        <v>12317.445</v>
      </c>
      <c r="N1417" s="33">
        <v>12480.263000000001</v>
      </c>
      <c r="O1417" s="33">
        <v>12082.972</v>
      </c>
      <c r="P1417" s="33">
        <v>9412.4030000000002</v>
      </c>
      <c r="Q1417" s="33">
        <v>8389.7129999999997</v>
      </c>
      <c r="R1417" s="33">
        <v>8043.0550000000003</v>
      </c>
      <c r="S1417" s="33">
        <v>7595.7629999999999</v>
      </c>
      <c r="T1417" s="33">
        <v>7333.9359999999997</v>
      </c>
      <c r="U1417" s="33">
        <v>6151.1030000000001</v>
      </c>
      <c r="V1417" s="33">
        <v>4765.7030000000004</v>
      </c>
      <c r="W1417" s="33">
        <v>3360.0569999999998</v>
      </c>
      <c r="X1417" s="33">
        <v>2281.92</v>
      </c>
      <c r="Y1417" s="33">
        <v>1331.2449999999999</v>
      </c>
      <c r="Z1417" s="33">
        <v>584.55399999999997</v>
      </c>
      <c r="AA1417" s="33">
        <v>168.529</v>
      </c>
      <c r="AB1417" s="33">
        <v>35.002000000000002</v>
      </c>
      <c r="AC1417" s="33">
        <v>2.9540000000000002</v>
      </c>
    </row>
    <row r="1418" spans="1:29" ht="11.4" x14ac:dyDescent="0.2">
      <c r="A1418" s="29">
        <v>1401</v>
      </c>
      <c r="B1418" s="30" t="s">
        <v>54</v>
      </c>
      <c r="C1418" s="51" t="s">
        <v>163</v>
      </c>
      <c r="D1418" s="32"/>
      <c r="E1418" s="32">
        <v>818</v>
      </c>
      <c r="F1418" s="30" t="s">
        <v>107</v>
      </c>
      <c r="G1418" s="32">
        <v>912</v>
      </c>
      <c r="H1418" s="32">
        <v>2050</v>
      </c>
      <c r="I1418" s="33">
        <v>14517.316000000001</v>
      </c>
      <c r="J1418" s="33">
        <v>14445.944</v>
      </c>
      <c r="K1418" s="33">
        <v>14015.476000000001</v>
      </c>
      <c r="L1418" s="33">
        <v>13097.913</v>
      </c>
      <c r="M1418" s="33">
        <v>12338.438</v>
      </c>
      <c r="N1418" s="33">
        <v>12254.759</v>
      </c>
      <c r="O1418" s="33">
        <v>12411.772000000001</v>
      </c>
      <c r="P1418" s="33">
        <v>12011.056</v>
      </c>
      <c r="Q1418" s="33">
        <v>9343.2109999999993</v>
      </c>
      <c r="R1418" s="33">
        <v>8289.1460000000006</v>
      </c>
      <c r="S1418" s="33">
        <v>7865.73</v>
      </c>
      <c r="T1418" s="33">
        <v>7340.2169999999996</v>
      </c>
      <c r="U1418" s="33">
        <v>6965.3869999999997</v>
      </c>
      <c r="V1418" s="33">
        <v>5659.19</v>
      </c>
      <c r="W1418" s="33">
        <v>4159.5590000000002</v>
      </c>
      <c r="X1418" s="33">
        <v>2674.828</v>
      </c>
      <c r="Y1418" s="33">
        <v>1564.279</v>
      </c>
      <c r="Z1418" s="33">
        <v>724.68799999999999</v>
      </c>
      <c r="AA1418" s="33">
        <v>230.21899999999999</v>
      </c>
      <c r="AB1418" s="33">
        <v>42.947000000000003</v>
      </c>
      <c r="AC1418" s="33">
        <v>4.734</v>
      </c>
    </row>
    <row r="1419" spans="1:29" ht="11.4" x14ac:dyDescent="0.2">
      <c r="A1419" s="29">
        <v>1402</v>
      </c>
      <c r="B1419" s="30" t="s">
        <v>54</v>
      </c>
      <c r="C1419" s="51" t="s">
        <v>163</v>
      </c>
      <c r="D1419" s="32"/>
      <c r="E1419" s="32">
        <v>818</v>
      </c>
      <c r="F1419" s="30" t="s">
        <v>107</v>
      </c>
      <c r="G1419" s="32">
        <v>912</v>
      </c>
      <c r="H1419" s="32">
        <v>2055</v>
      </c>
      <c r="I1419" s="33">
        <v>14426.86</v>
      </c>
      <c r="J1419" s="33">
        <v>14489.855</v>
      </c>
      <c r="K1419" s="33">
        <v>14429.325999999999</v>
      </c>
      <c r="L1419" s="33">
        <v>13990.132</v>
      </c>
      <c r="M1419" s="33">
        <v>13050.414000000001</v>
      </c>
      <c r="N1419" s="33">
        <v>12278.004999999999</v>
      </c>
      <c r="O1419" s="33">
        <v>12189.919</v>
      </c>
      <c r="P1419" s="33">
        <v>12342.154</v>
      </c>
      <c r="Q1419" s="33">
        <v>11930.539000000001</v>
      </c>
      <c r="R1419" s="33">
        <v>9238.83</v>
      </c>
      <c r="S1419" s="33">
        <v>8118.7929999999997</v>
      </c>
      <c r="T1419" s="33">
        <v>7618.1450000000004</v>
      </c>
      <c r="U1419" s="33">
        <v>6995.13</v>
      </c>
      <c r="V1419" s="33">
        <v>6444.7179999999998</v>
      </c>
      <c r="W1419" s="33">
        <v>4981.3540000000003</v>
      </c>
      <c r="X1419" s="33">
        <v>3352.8470000000002</v>
      </c>
      <c r="Y1419" s="33">
        <v>1870.0050000000001</v>
      </c>
      <c r="Z1419" s="33">
        <v>875.62099999999998</v>
      </c>
      <c r="AA1419" s="33">
        <v>294.697</v>
      </c>
      <c r="AB1419" s="33">
        <v>60.811</v>
      </c>
      <c r="AC1419" s="33">
        <v>6.1269999999999998</v>
      </c>
    </row>
    <row r="1420" spans="1:29" ht="11.4" x14ac:dyDescent="0.2">
      <c r="A1420" s="29">
        <v>1403</v>
      </c>
      <c r="B1420" s="30" t="s">
        <v>54</v>
      </c>
      <c r="C1420" s="51" t="s">
        <v>163</v>
      </c>
      <c r="D1420" s="32"/>
      <c r="E1420" s="32">
        <v>818</v>
      </c>
      <c r="F1420" s="30" t="s">
        <v>107</v>
      </c>
      <c r="G1420" s="32">
        <v>912</v>
      </c>
      <c r="H1420" s="32">
        <v>2060</v>
      </c>
      <c r="I1420" s="33">
        <v>14465.915000000001</v>
      </c>
      <c r="J1420" s="33">
        <v>14401.635</v>
      </c>
      <c r="K1420" s="33">
        <v>14474.439</v>
      </c>
      <c r="L1420" s="33">
        <v>14404.834999999999</v>
      </c>
      <c r="M1420" s="33">
        <v>13942.874</v>
      </c>
      <c r="N1420" s="33">
        <v>12990.573</v>
      </c>
      <c r="O1420" s="33">
        <v>12216.124</v>
      </c>
      <c r="P1420" s="33">
        <v>12124.867</v>
      </c>
      <c r="Q1420" s="33">
        <v>12264.57</v>
      </c>
      <c r="R1420" s="33">
        <v>11808.034</v>
      </c>
      <c r="S1420" s="33">
        <v>9063.14</v>
      </c>
      <c r="T1420" s="33">
        <v>7881.2489999999998</v>
      </c>
      <c r="U1420" s="33">
        <v>7283.6940000000004</v>
      </c>
      <c r="V1420" s="33">
        <v>6506.6279999999997</v>
      </c>
      <c r="W1420" s="33">
        <v>5721.4170000000004</v>
      </c>
      <c r="X1420" s="33">
        <v>4068.3240000000001</v>
      </c>
      <c r="Y1420" s="33">
        <v>2387.252</v>
      </c>
      <c r="Z1420" s="33">
        <v>1074.501</v>
      </c>
      <c r="AA1420" s="33">
        <v>368.59100000000001</v>
      </c>
      <c r="AB1420" s="33">
        <v>80.744</v>
      </c>
      <c r="AC1420" s="33">
        <v>8.8940000000000001</v>
      </c>
    </row>
    <row r="1421" spans="1:29" ht="11.4" x14ac:dyDescent="0.2">
      <c r="A1421" s="29">
        <v>1404</v>
      </c>
      <c r="B1421" s="30" t="s">
        <v>54</v>
      </c>
      <c r="C1421" s="51" t="s">
        <v>163</v>
      </c>
      <c r="D1421" s="32"/>
      <c r="E1421" s="32">
        <v>818</v>
      </c>
      <c r="F1421" s="30" t="s">
        <v>107</v>
      </c>
      <c r="G1421" s="32">
        <v>912</v>
      </c>
      <c r="H1421" s="32">
        <v>2065</v>
      </c>
      <c r="I1421" s="33">
        <v>14573.710999999999</v>
      </c>
      <c r="J1421" s="33">
        <v>14442.538</v>
      </c>
      <c r="K1421" s="33">
        <v>14387.316000000001</v>
      </c>
      <c r="L1421" s="33">
        <v>14451.078</v>
      </c>
      <c r="M1421" s="33">
        <v>14358.754999999999</v>
      </c>
      <c r="N1421" s="33">
        <v>13883.415999999999</v>
      </c>
      <c r="O1421" s="33">
        <v>12929.511</v>
      </c>
      <c r="P1421" s="33">
        <v>12154.538</v>
      </c>
      <c r="Q1421" s="33">
        <v>12053.093999999999</v>
      </c>
      <c r="R1421" s="33">
        <v>12147.518</v>
      </c>
      <c r="S1421" s="33">
        <v>11601.550999999999</v>
      </c>
      <c r="T1421" s="33">
        <v>8817.741</v>
      </c>
      <c r="U1421" s="33">
        <v>7559.6080000000002</v>
      </c>
      <c r="V1421" s="33">
        <v>6808.6360000000004</v>
      </c>
      <c r="W1421" s="33">
        <v>5822.0659999999998</v>
      </c>
      <c r="X1421" s="33">
        <v>4733.482</v>
      </c>
      <c r="Y1421" s="33">
        <v>2951.51</v>
      </c>
      <c r="Z1421" s="33">
        <v>1404.894</v>
      </c>
      <c r="AA1421" s="33">
        <v>466.81799999999998</v>
      </c>
      <c r="AB1421" s="33">
        <v>105.003</v>
      </c>
      <c r="AC1421" s="33">
        <v>12.333</v>
      </c>
    </row>
    <row r="1422" spans="1:29" ht="11.4" x14ac:dyDescent="0.2">
      <c r="A1422" s="29">
        <v>1405</v>
      </c>
      <c r="B1422" s="30" t="s">
        <v>54</v>
      </c>
      <c r="C1422" s="51" t="s">
        <v>163</v>
      </c>
      <c r="D1422" s="32"/>
      <c r="E1422" s="32">
        <v>818</v>
      </c>
      <c r="F1422" s="30" t="s">
        <v>107</v>
      </c>
      <c r="G1422" s="32">
        <v>912</v>
      </c>
      <c r="H1422" s="32">
        <v>2070</v>
      </c>
      <c r="I1422" s="33">
        <v>14560.259</v>
      </c>
      <c r="J1422" s="33">
        <v>14551.453</v>
      </c>
      <c r="K1422" s="33">
        <v>14429.136</v>
      </c>
      <c r="L1422" s="33">
        <v>14365.128000000001</v>
      </c>
      <c r="M1422" s="33">
        <v>14406.678</v>
      </c>
      <c r="N1422" s="33">
        <v>14300.911</v>
      </c>
      <c r="O1422" s="33">
        <v>13823.031000000001</v>
      </c>
      <c r="P1422" s="33">
        <v>12869.048000000001</v>
      </c>
      <c r="Q1422" s="33">
        <v>12087.151</v>
      </c>
      <c r="R1422" s="33">
        <v>11946.13</v>
      </c>
      <c r="S1422" s="33">
        <v>11951.813</v>
      </c>
      <c r="T1422" s="33">
        <v>11312.121999999999</v>
      </c>
      <c r="U1422" s="33">
        <v>8484.6020000000008</v>
      </c>
      <c r="V1422" s="33">
        <v>7101.1809999999996</v>
      </c>
      <c r="W1422" s="33">
        <v>6137.2910000000002</v>
      </c>
      <c r="X1422" s="33">
        <v>4874.9449999999997</v>
      </c>
      <c r="Y1422" s="33">
        <v>3498.2530000000002</v>
      </c>
      <c r="Z1422" s="33">
        <v>1780.742</v>
      </c>
      <c r="AA1422" s="33">
        <v>628.21500000000003</v>
      </c>
      <c r="AB1422" s="33">
        <v>137.90299999999999</v>
      </c>
      <c r="AC1422" s="33">
        <v>16.759</v>
      </c>
    </row>
    <row r="1423" spans="1:29" ht="11.4" x14ac:dyDescent="0.2">
      <c r="A1423" s="29">
        <v>1406</v>
      </c>
      <c r="B1423" s="30" t="s">
        <v>54</v>
      </c>
      <c r="C1423" s="51" t="s">
        <v>163</v>
      </c>
      <c r="D1423" s="32"/>
      <c r="E1423" s="32">
        <v>818</v>
      </c>
      <c r="F1423" s="30" t="s">
        <v>107</v>
      </c>
      <c r="G1423" s="32">
        <v>912</v>
      </c>
      <c r="H1423" s="32">
        <v>2075</v>
      </c>
      <c r="I1423" s="33">
        <v>14393.076999999999</v>
      </c>
      <c r="J1423" s="33">
        <v>14539.191000000001</v>
      </c>
      <c r="K1423" s="33">
        <v>14538.861000000001</v>
      </c>
      <c r="L1423" s="33">
        <v>14407.936</v>
      </c>
      <c r="M1423" s="33">
        <v>14322.531999999999</v>
      </c>
      <c r="N1423" s="33">
        <v>14351.142</v>
      </c>
      <c r="O1423" s="33">
        <v>14242.606</v>
      </c>
      <c r="P1423" s="33">
        <v>13763.272000000001</v>
      </c>
      <c r="Q1423" s="33">
        <v>12802.923000000001</v>
      </c>
      <c r="R1423" s="33">
        <v>11987.824000000001</v>
      </c>
      <c r="S1423" s="33">
        <v>11768.973</v>
      </c>
      <c r="T1423" s="33">
        <v>11677.297</v>
      </c>
      <c r="U1423" s="33">
        <v>10917.803</v>
      </c>
      <c r="V1423" s="33">
        <v>8007.9690000000001</v>
      </c>
      <c r="W1423" s="33">
        <v>6447.7</v>
      </c>
      <c r="X1423" s="33">
        <v>5197.3130000000001</v>
      </c>
      <c r="Y1423" s="33">
        <v>3666.1410000000001</v>
      </c>
      <c r="Z1423" s="33">
        <v>2163.886</v>
      </c>
      <c r="AA1423" s="33">
        <v>821.22699999999998</v>
      </c>
      <c r="AB1423" s="33">
        <v>191.953</v>
      </c>
      <c r="AC1423" s="33">
        <v>22.914000000000001</v>
      </c>
    </row>
    <row r="1424" spans="1:29" ht="11.4" x14ac:dyDescent="0.2">
      <c r="A1424" s="29">
        <v>1407</v>
      </c>
      <c r="B1424" s="30" t="s">
        <v>54</v>
      </c>
      <c r="C1424" s="51" t="s">
        <v>163</v>
      </c>
      <c r="D1424" s="32"/>
      <c r="E1424" s="32">
        <v>818</v>
      </c>
      <c r="F1424" s="30" t="s">
        <v>107</v>
      </c>
      <c r="G1424" s="32">
        <v>912</v>
      </c>
      <c r="H1424" s="32">
        <v>2080</v>
      </c>
      <c r="I1424" s="33">
        <v>14154.671</v>
      </c>
      <c r="J1424" s="33">
        <v>14373.112999999999</v>
      </c>
      <c r="K1424" s="33">
        <v>14527.339</v>
      </c>
      <c r="L1424" s="33">
        <v>14518.535</v>
      </c>
      <c r="M1424" s="33">
        <v>14366.886</v>
      </c>
      <c r="N1424" s="33">
        <v>14269.329</v>
      </c>
      <c r="O1424" s="33">
        <v>14295.611000000001</v>
      </c>
      <c r="P1424" s="33">
        <v>14185.212</v>
      </c>
      <c r="Q1424" s="33">
        <v>13697.932000000001</v>
      </c>
      <c r="R1424" s="33">
        <v>12705.964</v>
      </c>
      <c r="S1424" s="33">
        <v>11824.593999999999</v>
      </c>
      <c r="T1424" s="33">
        <v>11520.606</v>
      </c>
      <c r="U1424" s="33">
        <v>11302.982</v>
      </c>
      <c r="V1424" s="33">
        <v>10352.016</v>
      </c>
      <c r="W1424" s="33">
        <v>7323.24</v>
      </c>
      <c r="X1424" s="33">
        <v>5522.576</v>
      </c>
      <c r="Y1424" s="33">
        <v>3975.607</v>
      </c>
      <c r="Z1424" s="33">
        <v>2323.9899999999998</v>
      </c>
      <c r="AA1424" s="33">
        <v>1031.01</v>
      </c>
      <c r="AB1424" s="33">
        <v>260.68400000000003</v>
      </c>
      <c r="AC1424" s="33">
        <v>33.04</v>
      </c>
    </row>
    <row r="1425" spans="1:29" ht="11.4" x14ac:dyDescent="0.2">
      <c r="A1425" s="29">
        <v>1408</v>
      </c>
      <c r="B1425" s="30" t="s">
        <v>54</v>
      </c>
      <c r="C1425" s="51" t="s">
        <v>163</v>
      </c>
      <c r="D1425" s="32"/>
      <c r="E1425" s="32">
        <v>818</v>
      </c>
      <c r="F1425" s="30" t="s">
        <v>107</v>
      </c>
      <c r="G1425" s="32">
        <v>912</v>
      </c>
      <c r="H1425" s="32">
        <v>2085</v>
      </c>
      <c r="I1425" s="33">
        <v>13919.074000000001</v>
      </c>
      <c r="J1425" s="33">
        <v>14135.709000000001</v>
      </c>
      <c r="K1425" s="33">
        <v>14362.012000000001</v>
      </c>
      <c r="L1425" s="33">
        <v>14507.83</v>
      </c>
      <c r="M1425" s="33">
        <v>14478.815000000001</v>
      </c>
      <c r="N1425" s="33">
        <v>14315.646000000001</v>
      </c>
      <c r="O1425" s="33">
        <v>14216.572</v>
      </c>
      <c r="P1425" s="33">
        <v>14241.313</v>
      </c>
      <c r="Q1425" s="33">
        <v>14122.587</v>
      </c>
      <c r="R1425" s="33">
        <v>13602.453</v>
      </c>
      <c r="S1425" s="33">
        <v>12547.504000000001</v>
      </c>
      <c r="T1425" s="33">
        <v>11595.47</v>
      </c>
      <c r="U1425" s="33">
        <v>11180.885</v>
      </c>
      <c r="V1425" s="33">
        <v>10762.924999999999</v>
      </c>
      <c r="W1425" s="33">
        <v>9529.741</v>
      </c>
      <c r="X1425" s="33">
        <v>6339.4409999999998</v>
      </c>
      <c r="Y1425" s="33">
        <v>4293.3140000000003</v>
      </c>
      <c r="Z1425" s="33">
        <v>2577.931</v>
      </c>
      <c r="AA1425" s="33">
        <v>1141.162</v>
      </c>
      <c r="AB1425" s="33">
        <v>339.84</v>
      </c>
      <c r="AC1425" s="33">
        <v>46.923000000000002</v>
      </c>
    </row>
    <row r="1426" spans="1:29" ht="11.4" x14ac:dyDescent="0.2">
      <c r="A1426" s="29">
        <v>1409</v>
      </c>
      <c r="B1426" s="30" t="s">
        <v>54</v>
      </c>
      <c r="C1426" s="51" t="s">
        <v>163</v>
      </c>
      <c r="D1426" s="32"/>
      <c r="E1426" s="32">
        <v>818</v>
      </c>
      <c r="F1426" s="30" t="s">
        <v>107</v>
      </c>
      <c r="G1426" s="32">
        <v>912</v>
      </c>
      <c r="H1426" s="32">
        <v>2090</v>
      </c>
      <c r="I1426" s="33">
        <v>13664.626</v>
      </c>
      <c r="J1426" s="33">
        <v>13901.087</v>
      </c>
      <c r="K1426" s="33">
        <v>14125.304</v>
      </c>
      <c r="L1426" s="33">
        <v>14343.41</v>
      </c>
      <c r="M1426" s="33">
        <v>14469.447</v>
      </c>
      <c r="N1426" s="33">
        <v>14429.370999999999</v>
      </c>
      <c r="O1426" s="33">
        <v>14265.251</v>
      </c>
      <c r="P1426" s="33">
        <v>14165.632</v>
      </c>
      <c r="Q1426" s="33">
        <v>14182.648999999999</v>
      </c>
      <c r="R1426" s="33">
        <v>14031.999</v>
      </c>
      <c r="S1426" s="33">
        <v>13447.531999999999</v>
      </c>
      <c r="T1426" s="33">
        <v>12325.151</v>
      </c>
      <c r="U1426" s="33">
        <v>11282.334000000001</v>
      </c>
      <c r="V1426" s="33">
        <v>10690.171</v>
      </c>
      <c r="W1426" s="33">
        <v>9972.2860000000001</v>
      </c>
      <c r="X1426" s="33">
        <v>8335.5740000000005</v>
      </c>
      <c r="Y1426" s="33">
        <v>5008.4070000000002</v>
      </c>
      <c r="Z1426" s="33">
        <v>2849.6039999999998</v>
      </c>
      <c r="AA1426" s="33">
        <v>1304.8610000000001</v>
      </c>
      <c r="AB1426" s="33">
        <v>390.83300000000003</v>
      </c>
      <c r="AC1426" s="33">
        <v>64.402000000000001</v>
      </c>
    </row>
    <row r="1427" spans="1:29" ht="11.4" x14ac:dyDescent="0.2">
      <c r="A1427" s="29">
        <v>1410</v>
      </c>
      <c r="B1427" s="30" t="s">
        <v>54</v>
      </c>
      <c r="C1427" s="51" t="s">
        <v>163</v>
      </c>
      <c r="D1427" s="32"/>
      <c r="E1427" s="32">
        <v>818</v>
      </c>
      <c r="F1427" s="30" t="s">
        <v>107</v>
      </c>
      <c r="G1427" s="32">
        <v>912</v>
      </c>
      <c r="H1427" s="32">
        <v>2095</v>
      </c>
      <c r="I1427" s="33">
        <v>13408.701999999999</v>
      </c>
      <c r="J1427" s="33">
        <v>13647.466</v>
      </c>
      <c r="K1427" s="33">
        <v>13891.288</v>
      </c>
      <c r="L1427" s="33">
        <v>14107.492</v>
      </c>
      <c r="M1427" s="33">
        <v>14306.441000000001</v>
      </c>
      <c r="N1427" s="33">
        <v>14421.772999999999</v>
      </c>
      <c r="O1427" s="33">
        <v>14381.097</v>
      </c>
      <c r="P1427" s="33">
        <v>14217.071</v>
      </c>
      <c r="Q1427" s="33">
        <v>14111.005999999999</v>
      </c>
      <c r="R1427" s="33">
        <v>14098.638999999999</v>
      </c>
      <c r="S1427" s="33">
        <v>13885.829</v>
      </c>
      <c r="T1427" s="33">
        <v>13229.700999999999</v>
      </c>
      <c r="U1427" s="33">
        <v>12020.397999999999</v>
      </c>
      <c r="V1427" s="33">
        <v>10827.508</v>
      </c>
      <c r="W1427" s="33">
        <v>9963.35</v>
      </c>
      <c r="X1427" s="33">
        <v>8806.8050000000003</v>
      </c>
      <c r="Y1427" s="33">
        <v>6684.7430000000004</v>
      </c>
      <c r="Z1427" s="33">
        <v>3398.643</v>
      </c>
      <c r="AA1427" s="33">
        <v>1486.124</v>
      </c>
      <c r="AB1427" s="33">
        <v>463.666</v>
      </c>
      <c r="AC1427" s="33">
        <v>78.974999999999994</v>
      </c>
    </row>
    <row r="1428" spans="1:29" ht="11.4" x14ac:dyDescent="0.2">
      <c r="A1428" s="29">
        <v>1411</v>
      </c>
      <c r="B1428" s="30" t="s">
        <v>54</v>
      </c>
      <c r="C1428" s="51" t="s">
        <v>163</v>
      </c>
      <c r="D1428" s="32"/>
      <c r="E1428" s="32">
        <v>818</v>
      </c>
      <c r="F1428" s="30" t="s">
        <v>107</v>
      </c>
      <c r="G1428" s="32">
        <v>912</v>
      </c>
      <c r="H1428" s="32">
        <v>2100</v>
      </c>
      <c r="I1428" s="33">
        <v>13159.207</v>
      </c>
      <c r="J1428" s="33">
        <v>13392.278</v>
      </c>
      <c r="K1428" s="33">
        <v>13638.192999999999</v>
      </c>
      <c r="L1428" s="33">
        <v>13874.239</v>
      </c>
      <c r="M1428" s="33">
        <v>14071.826999999999</v>
      </c>
      <c r="N1428" s="33">
        <v>14260.501</v>
      </c>
      <c r="O1428" s="33">
        <v>14375.546</v>
      </c>
      <c r="P1428" s="33">
        <v>14335.201999999999</v>
      </c>
      <c r="Q1428" s="33">
        <v>14165.727000000001</v>
      </c>
      <c r="R1428" s="33">
        <v>14033.64</v>
      </c>
      <c r="S1428" s="33">
        <v>13964.07</v>
      </c>
      <c r="T1428" s="33">
        <v>13679.754999999999</v>
      </c>
      <c r="U1428" s="33">
        <v>12929.790999999999</v>
      </c>
      <c r="V1428" s="33">
        <v>11574.553</v>
      </c>
      <c r="W1428" s="33">
        <v>10144.978999999999</v>
      </c>
      <c r="X1428" s="33">
        <v>8875.2540000000008</v>
      </c>
      <c r="Y1428" s="33">
        <v>7160.45</v>
      </c>
      <c r="Z1428" s="33">
        <v>4630.5129999999999</v>
      </c>
      <c r="AA1428" s="33">
        <v>1823.8030000000001</v>
      </c>
      <c r="AB1428" s="33">
        <v>547.68899999999996</v>
      </c>
      <c r="AC1428" s="33">
        <v>97.962999999999994</v>
      </c>
    </row>
    <row r="1429" spans="1:29" ht="11.4" x14ac:dyDescent="0.2">
      <c r="A1429" s="29">
        <v>1412</v>
      </c>
      <c r="B1429" s="30" t="s">
        <v>54</v>
      </c>
      <c r="C1429" s="51" t="s">
        <v>164</v>
      </c>
      <c r="D1429" s="32"/>
      <c r="E1429" s="32">
        <v>434</v>
      </c>
      <c r="F1429" s="30" t="s">
        <v>107</v>
      </c>
      <c r="G1429" s="32">
        <v>912</v>
      </c>
      <c r="H1429" s="32">
        <v>2020</v>
      </c>
      <c r="I1429" s="33">
        <v>623.99800000000005</v>
      </c>
      <c r="J1429" s="33">
        <v>661.423</v>
      </c>
      <c r="K1429" s="33">
        <v>623.74900000000002</v>
      </c>
      <c r="L1429" s="33">
        <v>561.995</v>
      </c>
      <c r="M1429" s="33">
        <v>542.18100000000004</v>
      </c>
      <c r="N1429" s="33">
        <v>553.23500000000001</v>
      </c>
      <c r="O1429" s="33">
        <v>585.24</v>
      </c>
      <c r="P1429" s="33">
        <v>578.22799999999995</v>
      </c>
      <c r="Q1429" s="33">
        <v>564.54999999999995</v>
      </c>
      <c r="R1429" s="33">
        <v>484.65</v>
      </c>
      <c r="S1429" s="33">
        <v>371.90699999999998</v>
      </c>
      <c r="T1429" s="33">
        <v>245.24700000000001</v>
      </c>
      <c r="U1429" s="33">
        <v>163.904</v>
      </c>
      <c r="V1429" s="33">
        <v>120.355</v>
      </c>
      <c r="W1429" s="33">
        <v>79.790999999999997</v>
      </c>
      <c r="X1429" s="33">
        <v>59.134999999999998</v>
      </c>
      <c r="Y1429" s="33">
        <v>33.901000000000003</v>
      </c>
      <c r="Z1429" s="33">
        <v>13.772</v>
      </c>
      <c r="AA1429" s="33">
        <v>3.5110000000000001</v>
      </c>
      <c r="AB1429" s="33">
        <v>0.48199999999999998</v>
      </c>
      <c r="AC1429" s="33">
        <v>3.3000000000000002E-2</v>
      </c>
    </row>
    <row r="1430" spans="1:29" ht="11.4" x14ac:dyDescent="0.2">
      <c r="A1430" s="29">
        <v>1413</v>
      </c>
      <c r="B1430" s="30" t="s">
        <v>54</v>
      </c>
      <c r="C1430" s="51" t="s">
        <v>164</v>
      </c>
      <c r="D1430" s="32"/>
      <c r="E1430" s="32">
        <v>434</v>
      </c>
      <c r="F1430" s="30" t="s">
        <v>107</v>
      </c>
      <c r="G1430" s="32">
        <v>912</v>
      </c>
      <c r="H1430" s="32">
        <v>2025</v>
      </c>
      <c r="I1430" s="33">
        <v>584.96400000000006</v>
      </c>
      <c r="J1430" s="33">
        <v>622.46199999999999</v>
      </c>
      <c r="K1430" s="33">
        <v>660.09</v>
      </c>
      <c r="L1430" s="33">
        <v>621.28300000000002</v>
      </c>
      <c r="M1430" s="33">
        <v>557.32500000000005</v>
      </c>
      <c r="N1430" s="33">
        <v>536.70299999999997</v>
      </c>
      <c r="O1430" s="33">
        <v>547.721</v>
      </c>
      <c r="P1430" s="33">
        <v>579.25199999999995</v>
      </c>
      <c r="Q1430" s="33">
        <v>571.06399999999996</v>
      </c>
      <c r="R1430" s="33">
        <v>555.19299999999998</v>
      </c>
      <c r="S1430" s="33">
        <v>472.86500000000001</v>
      </c>
      <c r="T1430" s="33">
        <v>357.62099999999998</v>
      </c>
      <c r="U1430" s="33">
        <v>230.49299999999999</v>
      </c>
      <c r="V1430" s="33">
        <v>148.261</v>
      </c>
      <c r="W1430" s="33">
        <v>102.343</v>
      </c>
      <c r="X1430" s="33">
        <v>61.216999999999999</v>
      </c>
      <c r="Y1430" s="33">
        <v>37.74</v>
      </c>
      <c r="Z1430" s="33">
        <v>16.152999999999999</v>
      </c>
      <c r="AA1430" s="33">
        <v>4.2850000000000001</v>
      </c>
      <c r="AB1430" s="33">
        <v>0.63400000000000001</v>
      </c>
      <c r="AC1430" s="33">
        <v>4.5999999999999999E-2</v>
      </c>
    </row>
    <row r="1431" spans="1:29" ht="11.4" x14ac:dyDescent="0.2">
      <c r="A1431" s="29">
        <v>1414</v>
      </c>
      <c r="B1431" s="30" t="s">
        <v>54</v>
      </c>
      <c r="C1431" s="51" t="s">
        <v>164</v>
      </c>
      <c r="D1431" s="32"/>
      <c r="E1431" s="32">
        <v>434</v>
      </c>
      <c r="F1431" s="30" t="s">
        <v>107</v>
      </c>
      <c r="G1431" s="32">
        <v>912</v>
      </c>
      <c r="H1431" s="32">
        <v>2030</v>
      </c>
      <c r="I1431" s="33">
        <v>550.03499999999997</v>
      </c>
      <c r="J1431" s="33">
        <v>583.64499999999998</v>
      </c>
      <c r="K1431" s="33">
        <v>621.30600000000004</v>
      </c>
      <c r="L1431" s="33">
        <v>657.68600000000004</v>
      </c>
      <c r="M1431" s="33">
        <v>616.54399999999998</v>
      </c>
      <c r="N1431" s="33">
        <v>551.98500000000001</v>
      </c>
      <c r="O1431" s="33">
        <v>531.52200000000005</v>
      </c>
      <c r="P1431" s="33">
        <v>542.29200000000003</v>
      </c>
      <c r="Q1431" s="33">
        <v>572.44799999999998</v>
      </c>
      <c r="R1431" s="33">
        <v>562.14599999999996</v>
      </c>
      <c r="S1431" s="33">
        <v>542.51</v>
      </c>
      <c r="T1431" s="33">
        <v>455.77499999999998</v>
      </c>
      <c r="U1431" s="33">
        <v>337.18299999999999</v>
      </c>
      <c r="V1431" s="33">
        <v>209.67599999999999</v>
      </c>
      <c r="W1431" s="33">
        <v>127.28100000000001</v>
      </c>
      <c r="X1431" s="33">
        <v>79.664000000000001</v>
      </c>
      <c r="Y1431" s="33">
        <v>40.014000000000003</v>
      </c>
      <c r="Z1431" s="33">
        <v>18.565000000000001</v>
      </c>
      <c r="AA1431" s="33">
        <v>5.2569999999999997</v>
      </c>
      <c r="AB1431" s="33">
        <v>0.81599999999999995</v>
      </c>
      <c r="AC1431" s="33">
        <v>6.4000000000000001E-2</v>
      </c>
    </row>
    <row r="1432" spans="1:29" ht="11.4" x14ac:dyDescent="0.2">
      <c r="A1432" s="29">
        <v>1415</v>
      </c>
      <c r="B1432" s="30" t="s">
        <v>54</v>
      </c>
      <c r="C1432" s="51" t="s">
        <v>164</v>
      </c>
      <c r="D1432" s="32"/>
      <c r="E1432" s="32">
        <v>434</v>
      </c>
      <c r="F1432" s="30" t="s">
        <v>107</v>
      </c>
      <c r="G1432" s="32">
        <v>912</v>
      </c>
      <c r="H1432" s="32">
        <v>2035</v>
      </c>
      <c r="I1432" s="33">
        <v>531.41300000000001</v>
      </c>
      <c r="J1432" s="33">
        <v>548.87900000000002</v>
      </c>
      <c r="K1432" s="33">
        <v>582.63800000000003</v>
      </c>
      <c r="L1432" s="33">
        <v>619.14599999999996</v>
      </c>
      <c r="M1432" s="33">
        <v>653.005</v>
      </c>
      <c r="N1432" s="33">
        <v>611.08100000000002</v>
      </c>
      <c r="O1432" s="33">
        <v>546.91</v>
      </c>
      <c r="P1432" s="33">
        <v>526.44200000000001</v>
      </c>
      <c r="Q1432" s="33">
        <v>536.18299999999999</v>
      </c>
      <c r="R1432" s="33">
        <v>563.99199999999996</v>
      </c>
      <c r="S1432" s="33">
        <v>550.06799999999998</v>
      </c>
      <c r="T1432" s="33">
        <v>524.12</v>
      </c>
      <c r="U1432" s="33">
        <v>431.291</v>
      </c>
      <c r="V1432" s="33">
        <v>308.291</v>
      </c>
      <c r="W1432" s="33">
        <v>181.584</v>
      </c>
      <c r="X1432" s="33">
        <v>100.51600000000001</v>
      </c>
      <c r="Y1432" s="33">
        <v>53.228999999999999</v>
      </c>
      <c r="Z1432" s="33">
        <v>20.367999999999999</v>
      </c>
      <c r="AA1432" s="33">
        <v>6.2990000000000004</v>
      </c>
      <c r="AB1432" s="33">
        <v>1.0529999999999999</v>
      </c>
      <c r="AC1432" s="33">
        <v>8.5000000000000006E-2</v>
      </c>
    </row>
    <row r="1433" spans="1:29" ht="11.4" x14ac:dyDescent="0.2">
      <c r="A1433" s="29">
        <v>1416</v>
      </c>
      <c r="B1433" s="30" t="s">
        <v>54</v>
      </c>
      <c r="C1433" s="51" t="s">
        <v>164</v>
      </c>
      <c r="D1433" s="32"/>
      <c r="E1433" s="32">
        <v>434</v>
      </c>
      <c r="F1433" s="30" t="s">
        <v>107</v>
      </c>
      <c r="G1433" s="32">
        <v>912</v>
      </c>
      <c r="H1433" s="32">
        <v>2040</v>
      </c>
      <c r="I1433" s="33">
        <v>533.08500000000004</v>
      </c>
      <c r="J1433" s="33">
        <v>530.37800000000004</v>
      </c>
      <c r="K1433" s="33">
        <v>548</v>
      </c>
      <c r="L1433" s="33">
        <v>580.69600000000003</v>
      </c>
      <c r="M1433" s="33">
        <v>614.87099999999998</v>
      </c>
      <c r="N1433" s="33">
        <v>647.57799999999997</v>
      </c>
      <c r="O1433" s="33">
        <v>605.86699999999996</v>
      </c>
      <c r="P1433" s="33">
        <v>541.94299999999998</v>
      </c>
      <c r="Q1433" s="33">
        <v>520.77</v>
      </c>
      <c r="R1433" s="33">
        <v>528.65200000000004</v>
      </c>
      <c r="S1433" s="33">
        <v>552.59400000000005</v>
      </c>
      <c r="T1433" s="33">
        <v>532.61800000000005</v>
      </c>
      <c r="U1433" s="33">
        <v>497.76799999999997</v>
      </c>
      <c r="V1433" s="33">
        <v>396.577</v>
      </c>
      <c r="W1433" s="33">
        <v>269.06400000000002</v>
      </c>
      <c r="X1433" s="33">
        <v>145.28399999999999</v>
      </c>
      <c r="Y1433" s="33">
        <v>68.634</v>
      </c>
      <c r="Z1433" s="33">
        <v>27.949000000000002</v>
      </c>
      <c r="AA1433" s="33">
        <v>7.2210000000000001</v>
      </c>
      <c r="AB1433" s="33">
        <v>1.323</v>
      </c>
      <c r="AC1433" s="33">
        <v>0.115</v>
      </c>
    </row>
    <row r="1434" spans="1:29" ht="11.4" x14ac:dyDescent="0.2">
      <c r="A1434" s="29">
        <v>1417</v>
      </c>
      <c r="B1434" s="30" t="s">
        <v>54</v>
      </c>
      <c r="C1434" s="51" t="s">
        <v>164</v>
      </c>
      <c r="D1434" s="32"/>
      <c r="E1434" s="32">
        <v>434</v>
      </c>
      <c r="F1434" s="30" t="s">
        <v>107</v>
      </c>
      <c r="G1434" s="32">
        <v>912</v>
      </c>
      <c r="H1434" s="32">
        <v>2045</v>
      </c>
      <c r="I1434" s="33">
        <v>537.87</v>
      </c>
      <c r="J1434" s="33">
        <v>532.12699999999995</v>
      </c>
      <c r="K1434" s="33">
        <v>529.59</v>
      </c>
      <c r="L1434" s="33">
        <v>546.24199999999996</v>
      </c>
      <c r="M1434" s="33">
        <v>576.79</v>
      </c>
      <c r="N1434" s="33">
        <v>609.87800000000004</v>
      </c>
      <c r="O1434" s="33">
        <v>642.39700000000005</v>
      </c>
      <c r="P1434" s="33">
        <v>600.75400000000002</v>
      </c>
      <c r="Q1434" s="33">
        <v>536.428</v>
      </c>
      <c r="R1434" s="33">
        <v>513.84400000000005</v>
      </c>
      <c r="S1434" s="33">
        <v>518.57000000000005</v>
      </c>
      <c r="T1434" s="33">
        <v>536.16899999999998</v>
      </c>
      <c r="U1434" s="33">
        <v>507.63900000000001</v>
      </c>
      <c r="V1434" s="33">
        <v>460.28899999999999</v>
      </c>
      <c r="W1434" s="33">
        <v>349.077</v>
      </c>
      <c r="X1434" s="33">
        <v>217.80699999999999</v>
      </c>
      <c r="Y1434" s="33">
        <v>101.17100000000001</v>
      </c>
      <c r="Z1434" s="33">
        <v>37.15</v>
      </c>
      <c r="AA1434" s="33">
        <v>10.317</v>
      </c>
      <c r="AB1434" s="33">
        <v>1.5980000000000001</v>
      </c>
      <c r="AC1434" s="33">
        <v>0.151</v>
      </c>
    </row>
    <row r="1435" spans="1:29" ht="11.4" x14ac:dyDescent="0.2">
      <c r="A1435" s="29">
        <v>1418</v>
      </c>
      <c r="B1435" s="30" t="s">
        <v>54</v>
      </c>
      <c r="C1435" s="51" t="s">
        <v>164</v>
      </c>
      <c r="D1435" s="32"/>
      <c r="E1435" s="32">
        <v>434</v>
      </c>
      <c r="F1435" s="30" t="s">
        <v>107</v>
      </c>
      <c r="G1435" s="32">
        <v>912</v>
      </c>
      <c r="H1435" s="32">
        <v>2050</v>
      </c>
      <c r="I1435" s="33">
        <v>531.327</v>
      </c>
      <c r="J1435" s="33">
        <v>536.98099999999999</v>
      </c>
      <c r="K1435" s="33">
        <v>531.39700000000005</v>
      </c>
      <c r="L1435" s="33">
        <v>527.96799999999996</v>
      </c>
      <c r="M1435" s="33">
        <v>542.66399999999999</v>
      </c>
      <c r="N1435" s="33">
        <v>572.19899999999996</v>
      </c>
      <c r="O1435" s="33">
        <v>605.13099999999997</v>
      </c>
      <c r="P1435" s="33">
        <v>637.31200000000001</v>
      </c>
      <c r="Q1435" s="33">
        <v>595.06200000000001</v>
      </c>
      <c r="R1435" s="33">
        <v>529.72</v>
      </c>
      <c r="S1435" s="33">
        <v>504.62099999999998</v>
      </c>
      <c r="T1435" s="33">
        <v>504.1</v>
      </c>
      <c r="U1435" s="33">
        <v>512.68100000000004</v>
      </c>
      <c r="V1435" s="33">
        <v>472</v>
      </c>
      <c r="W1435" s="33">
        <v>408.577</v>
      </c>
      <c r="X1435" s="33">
        <v>286.15899999999999</v>
      </c>
      <c r="Y1435" s="33">
        <v>154.38</v>
      </c>
      <c r="Z1435" s="33">
        <v>56.295000000000002</v>
      </c>
      <c r="AA1435" s="33">
        <v>14.259</v>
      </c>
      <c r="AB1435" s="33">
        <v>2.3889999999999998</v>
      </c>
      <c r="AC1435" s="33">
        <v>0.19</v>
      </c>
    </row>
    <row r="1436" spans="1:29" ht="11.4" x14ac:dyDescent="0.2">
      <c r="A1436" s="29">
        <v>1419</v>
      </c>
      <c r="B1436" s="30" t="s">
        <v>54</v>
      </c>
      <c r="C1436" s="51" t="s">
        <v>164</v>
      </c>
      <c r="D1436" s="32"/>
      <c r="E1436" s="32">
        <v>434</v>
      </c>
      <c r="F1436" s="30" t="s">
        <v>107</v>
      </c>
      <c r="G1436" s="32">
        <v>912</v>
      </c>
      <c r="H1436" s="32">
        <v>2055</v>
      </c>
      <c r="I1436" s="33">
        <v>509.517</v>
      </c>
      <c r="J1436" s="33">
        <v>530.50599999999997</v>
      </c>
      <c r="K1436" s="33">
        <v>536.30499999999995</v>
      </c>
      <c r="L1436" s="33">
        <v>529.86699999999996</v>
      </c>
      <c r="M1436" s="33">
        <v>524.62800000000004</v>
      </c>
      <c r="N1436" s="33">
        <v>538.42999999999995</v>
      </c>
      <c r="O1436" s="33">
        <v>567.86099999999999</v>
      </c>
      <c r="P1436" s="33">
        <v>600.53499999999997</v>
      </c>
      <c r="Q1436" s="33">
        <v>631.67899999999997</v>
      </c>
      <c r="R1436" s="33">
        <v>588.14099999999996</v>
      </c>
      <c r="S1436" s="33">
        <v>520.81799999999998</v>
      </c>
      <c r="T1436" s="33">
        <v>491.44099999999997</v>
      </c>
      <c r="U1436" s="33">
        <v>483.45100000000002</v>
      </c>
      <c r="V1436" s="33">
        <v>479.10700000000003</v>
      </c>
      <c r="W1436" s="33">
        <v>422.44499999999999</v>
      </c>
      <c r="X1436" s="33">
        <v>339.17</v>
      </c>
      <c r="Y1436" s="33">
        <v>206.739</v>
      </c>
      <c r="Z1436" s="33">
        <v>88.132000000000005</v>
      </c>
      <c r="AA1436" s="33">
        <v>22.408999999999999</v>
      </c>
      <c r="AB1436" s="33">
        <v>3.46</v>
      </c>
      <c r="AC1436" s="33">
        <v>0.29099999999999998</v>
      </c>
    </row>
    <row r="1437" spans="1:29" ht="11.4" x14ac:dyDescent="0.2">
      <c r="A1437" s="29">
        <v>1420</v>
      </c>
      <c r="B1437" s="30" t="s">
        <v>54</v>
      </c>
      <c r="C1437" s="51" t="s">
        <v>164</v>
      </c>
      <c r="D1437" s="32"/>
      <c r="E1437" s="32">
        <v>434</v>
      </c>
      <c r="F1437" s="30" t="s">
        <v>107</v>
      </c>
      <c r="G1437" s="32">
        <v>912</v>
      </c>
      <c r="H1437" s="32">
        <v>2060</v>
      </c>
      <c r="I1437" s="33">
        <v>483.12099999999998</v>
      </c>
      <c r="J1437" s="33">
        <v>508.76799999999997</v>
      </c>
      <c r="K1437" s="33">
        <v>529.88300000000004</v>
      </c>
      <c r="L1437" s="33">
        <v>534.85599999999999</v>
      </c>
      <c r="M1437" s="33">
        <v>526.68799999999999</v>
      </c>
      <c r="N1437" s="33">
        <v>520.65800000000002</v>
      </c>
      <c r="O1437" s="33">
        <v>534.44899999999996</v>
      </c>
      <c r="P1437" s="33">
        <v>563.71500000000003</v>
      </c>
      <c r="Q1437" s="33">
        <v>595.51199999999994</v>
      </c>
      <c r="R1437" s="33">
        <v>624.83399999999995</v>
      </c>
      <c r="S1437" s="33">
        <v>578.95500000000004</v>
      </c>
      <c r="T1437" s="33">
        <v>508.13499999999999</v>
      </c>
      <c r="U1437" s="33">
        <v>472.67200000000003</v>
      </c>
      <c r="V1437" s="33">
        <v>453.92200000000003</v>
      </c>
      <c r="W1437" s="33">
        <v>432.12700000000001</v>
      </c>
      <c r="X1437" s="33">
        <v>355.08300000000003</v>
      </c>
      <c r="Y1437" s="33">
        <v>249.792</v>
      </c>
      <c r="Z1437" s="33">
        <v>121.349</v>
      </c>
      <c r="AA1437" s="33">
        <v>36.304000000000002</v>
      </c>
      <c r="AB1437" s="33">
        <v>5.68</v>
      </c>
      <c r="AC1437" s="33">
        <v>0.441</v>
      </c>
    </row>
    <row r="1438" spans="1:29" ht="11.4" x14ac:dyDescent="0.2">
      <c r="A1438" s="29">
        <v>1421</v>
      </c>
      <c r="B1438" s="30" t="s">
        <v>54</v>
      </c>
      <c r="C1438" s="51" t="s">
        <v>164</v>
      </c>
      <c r="D1438" s="32"/>
      <c r="E1438" s="32">
        <v>434</v>
      </c>
      <c r="F1438" s="30" t="s">
        <v>107</v>
      </c>
      <c r="G1438" s="32">
        <v>912</v>
      </c>
      <c r="H1438" s="32">
        <v>2065</v>
      </c>
      <c r="I1438" s="33">
        <v>463.214</v>
      </c>
      <c r="J1438" s="33">
        <v>482.435</v>
      </c>
      <c r="K1438" s="33">
        <v>508.209</v>
      </c>
      <c r="L1438" s="33">
        <v>528.52499999999998</v>
      </c>
      <c r="M1438" s="33">
        <v>531.81799999999998</v>
      </c>
      <c r="N1438" s="33">
        <v>522.89</v>
      </c>
      <c r="O1438" s="33">
        <v>516.94500000000005</v>
      </c>
      <c r="P1438" s="33">
        <v>530.697</v>
      </c>
      <c r="Q1438" s="33">
        <v>559.24699999999996</v>
      </c>
      <c r="R1438" s="33">
        <v>589.45899999999995</v>
      </c>
      <c r="S1438" s="33">
        <v>615.76300000000003</v>
      </c>
      <c r="T1438" s="33">
        <v>565.86900000000003</v>
      </c>
      <c r="U1438" s="33">
        <v>490.084</v>
      </c>
      <c r="V1438" s="33">
        <v>445.774</v>
      </c>
      <c r="W1438" s="33">
        <v>412.29599999999999</v>
      </c>
      <c r="X1438" s="33">
        <v>367.39299999999997</v>
      </c>
      <c r="Y1438" s="33">
        <v>266.411</v>
      </c>
      <c r="Z1438" s="33">
        <v>150.667</v>
      </c>
      <c r="AA1438" s="33">
        <v>51.823999999999998</v>
      </c>
      <c r="AB1438" s="33">
        <v>9.5709999999999997</v>
      </c>
      <c r="AC1438" s="33">
        <v>0.747</v>
      </c>
    </row>
    <row r="1439" spans="1:29" ht="11.4" x14ac:dyDescent="0.2">
      <c r="A1439" s="29">
        <v>1422</v>
      </c>
      <c r="B1439" s="30" t="s">
        <v>54</v>
      </c>
      <c r="C1439" s="51" t="s">
        <v>164</v>
      </c>
      <c r="D1439" s="32"/>
      <c r="E1439" s="32">
        <v>434</v>
      </c>
      <c r="F1439" s="30" t="s">
        <v>107</v>
      </c>
      <c r="G1439" s="32">
        <v>912</v>
      </c>
      <c r="H1439" s="32">
        <v>2070</v>
      </c>
      <c r="I1439" s="33">
        <v>452.61700000000002</v>
      </c>
      <c r="J1439" s="33">
        <v>462.57799999999997</v>
      </c>
      <c r="K1439" s="33">
        <v>481.93099999999998</v>
      </c>
      <c r="L1439" s="33">
        <v>506.95100000000002</v>
      </c>
      <c r="M1439" s="33">
        <v>525.65</v>
      </c>
      <c r="N1439" s="33">
        <v>528.17899999999997</v>
      </c>
      <c r="O1439" s="33">
        <v>519.34299999999996</v>
      </c>
      <c r="P1439" s="33">
        <v>513.47900000000004</v>
      </c>
      <c r="Q1439" s="33">
        <v>526.71500000000003</v>
      </c>
      <c r="R1439" s="33">
        <v>553.92399999999998</v>
      </c>
      <c r="S1439" s="33">
        <v>581.48800000000006</v>
      </c>
      <c r="T1439" s="33">
        <v>602.85400000000004</v>
      </c>
      <c r="U1439" s="33">
        <v>547.24800000000005</v>
      </c>
      <c r="V1439" s="33">
        <v>464.18200000000002</v>
      </c>
      <c r="W1439" s="33">
        <v>407.63299999999998</v>
      </c>
      <c r="X1439" s="33">
        <v>354.29700000000003</v>
      </c>
      <c r="Y1439" s="33">
        <v>280.51900000000001</v>
      </c>
      <c r="Z1439" s="33">
        <v>165.10400000000001</v>
      </c>
      <c r="AA1439" s="33">
        <v>66.748999999999995</v>
      </c>
      <c r="AB1439" s="33">
        <v>14.28</v>
      </c>
      <c r="AC1439" s="33">
        <v>1.3089999999999999</v>
      </c>
    </row>
    <row r="1440" spans="1:29" ht="11.4" x14ac:dyDescent="0.2">
      <c r="A1440" s="29">
        <v>1423</v>
      </c>
      <c r="B1440" s="30" t="s">
        <v>54</v>
      </c>
      <c r="C1440" s="51" t="s">
        <v>164</v>
      </c>
      <c r="D1440" s="32"/>
      <c r="E1440" s="32">
        <v>434</v>
      </c>
      <c r="F1440" s="30" t="s">
        <v>107</v>
      </c>
      <c r="G1440" s="32">
        <v>912</v>
      </c>
      <c r="H1440" s="32">
        <v>2075</v>
      </c>
      <c r="I1440" s="33">
        <v>447.53100000000001</v>
      </c>
      <c r="J1440" s="33">
        <v>452.024</v>
      </c>
      <c r="K1440" s="33">
        <v>462.12099999999998</v>
      </c>
      <c r="L1440" s="33">
        <v>480.76499999999999</v>
      </c>
      <c r="M1440" s="33">
        <v>504.25900000000001</v>
      </c>
      <c r="N1440" s="33">
        <v>522.19000000000005</v>
      </c>
      <c r="O1440" s="33">
        <v>524.78099999999995</v>
      </c>
      <c r="P1440" s="33">
        <v>516.05899999999997</v>
      </c>
      <c r="Q1440" s="33">
        <v>509.846</v>
      </c>
      <c r="R1440" s="33">
        <v>522.01800000000003</v>
      </c>
      <c r="S1440" s="33">
        <v>546.94899999999996</v>
      </c>
      <c r="T1440" s="33">
        <v>570.19000000000005</v>
      </c>
      <c r="U1440" s="33">
        <v>584.52099999999996</v>
      </c>
      <c r="V1440" s="33">
        <v>520.51099999999997</v>
      </c>
      <c r="W1440" s="33">
        <v>427.267</v>
      </c>
      <c r="X1440" s="33">
        <v>353.94</v>
      </c>
      <c r="Y1440" s="33">
        <v>275.084</v>
      </c>
      <c r="Z1440" s="33">
        <v>178.43199999999999</v>
      </c>
      <c r="AA1440" s="33">
        <v>75.91</v>
      </c>
      <c r="AB1440" s="33">
        <v>19.239999999999998</v>
      </c>
      <c r="AC1440" s="33">
        <v>2.06</v>
      </c>
    </row>
    <row r="1441" spans="1:29" ht="11.4" x14ac:dyDescent="0.2">
      <c r="A1441" s="29">
        <v>1424</v>
      </c>
      <c r="B1441" s="30" t="s">
        <v>54</v>
      </c>
      <c r="C1441" s="51" t="s">
        <v>164</v>
      </c>
      <c r="D1441" s="32"/>
      <c r="E1441" s="32">
        <v>434</v>
      </c>
      <c r="F1441" s="30" t="s">
        <v>107</v>
      </c>
      <c r="G1441" s="32">
        <v>912</v>
      </c>
      <c r="H1441" s="32">
        <v>2080</v>
      </c>
      <c r="I1441" s="33">
        <v>441.39800000000002</v>
      </c>
      <c r="J1441" s="33">
        <v>446.96</v>
      </c>
      <c r="K1441" s="33">
        <v>451.59800000000001</v>
      </c>
      <c r="L1441" s="33">
        <v>461.029</v>
      </c>
      <c r="M1441" s="33">
        <v>478.24400000000003</v>
      </c>
      <c r="N1441" s="33">
        <v>500.99599999999998</v>
      </c>
      <c r="O1441" s="33">
        <v>518.96600000000001</v>
      </c>
      <c r="P1441" s="33">
        <v>521.65200000000004</v>
      </c>
      <c r="Q1441" s="33">
        <v>512.64300000000003</v>
      </c>
      <c r="R1441" s="33">
        <v>505.59199999999998</v>
      </c>
      <c r="S1441" s="33">
        <v>515.89599999999996</v>
      </c>
      <c r="T1441" s="33">
        <v>537.10900000000004</v>
      </c>
      <c r="U1441" s="33">
        <v>554.18499999999995</v>
      </c>
      <c r="V1441" s="33">
        <v>558.14700000000005</v>
      </c>
      <c r="W1441" s="33">
        <v>482.13799999999998</v>
      </c>
      <c r="X1441" s="33">
        <v>374.68599999999998</v>
      </c>
      <c r="Y1441" s="33">
        <v>279.255</v>
      </c>
      <c r="Z1441" s="33">
        <v>179.38</v>
      </c>
      <c r="AA1441" s="33">
        <v>85.028999999999996</v>
      </c>
      <c r="AB1441" s="33">
        <v>22.913</v>
      </c>
      <c r="AC1441" s="33">
        <v>2.9380000000000002</v>
      </c>
    </row>
    <row r="1442" spans="1:29" ht="11.4" x14ac:dyDescent="0.2">
      <c r="A1442" s="29">
        <v>1425</v>
      </c>
      <c r="B1442" s="30" t="s">
        <v>54</v>
      </c>
      <c r="C1442" s="51" t="s">
        <v>164</v>
      </c>
      <c r="D1442" s="32"/>
      <c r="E1442" s="32">
        <v>434</v>
      </c>
      <c r="F1442" s="30" t="s">
        <v>107</v>
      </c>
      <c r="G1442" s="32">
        <v>912</v>
      </c>
      <c r="H1442" s="32">
        <v>2085</v>
      </c>
      <c r="I1442" s="33">
        <v>429.01100000000002</v>
      </c>
      <c r="J1442" s="33">
        <v>440.84800000000001</v>
      </c>
      <c r="K1442" s="33">
        <v>446.56099999999998</v>
      </c>
      <c r="L1442" s="33">
        <v>450.56200000000001</v>
      </c>
      <c r="M1442" s="33">
        <v>458.642</v>
      </c>
      <c r="N1442" s="33">
        <v>475.16899999999998</v>
      </c>
      <c r="O1442" s="33">
        <v>497.97500000000002</v>
      </c>
      <c r="P1442" s="33">
        <v>516.02200000000005</v>
      </c>
      <c r="Q1442" s="33">
        <v>518.41999999999996</v>
      </c>
      <c r="R1442" s="33">
        <v>508.65300000000002</v>
      </c>
      <c r="S1442" s="33">
        <v>500.07900000000001</v>
      </c>
      <c r="T1442" s="33">
        <v>507.29700000000003</v>
      </c>
      <c r="U1442" s="33">
        <v>523.19100000000003</v>
      </c>
      <c r="V1442" s="33">
        <v>531.10799999999995</v>
      </c>
      <c r="W1442" s="33">
        <v>520.00900000000001</v>
      </c>
      <c r="X1442" s="33">
        <v>426.78500000000003</v>
      </c>
      <c r="Y1442" s="33">
        <v>300.14999999999998</v>
      </c>
      <c r="Z1442" s="33">
        <v>186.46100000000001</v>
      </c>
      <c r="AA1442" s="33">
        <v>88.426000000000002</v>
      </c>
      <c r="AB1442" s="33">
        <v>26.818999999999999</v>
      </c>
      <c r="AC1442" s="33">
        <v>3.722</v>
      </c>
    </row>
    <row r="1443" spans="1:29" ht="11.4" x14ac:dyDescent="0.2">
      <c r="A1443" s="29">
        <v>1426</v>
      </c>
      <c r="B1443" s="30" t="s">
        <v>54</v>
      </c>
      <c r="C1443" s="51" t="s">
        <v>164</v>
      </c>
      <c r="D1443" s="32"/>
      <c r="E1443" s="32">
        <v>434</v>
      </c>
      <c r="F1443" s="30" t="s">
        <v>107</v>
      </c>
      <c r="G1443" s="32">
        <v>912</v>
      </c>
      <c r="H1443" s="32">
        <v>2090</v>
      </c>
      <c r="I1443" s="33">
        <v>412.60700000000003</v>
      </c>
      <c r="J1443" s="33">
        <v>428.48500000000001</v>
      </c>
      <c r="K1443" s="33">
        <v>440.47500000000002</v>
      </c>
      <c r="L1443" s="33">
        <v>445.56799999999998</v>
      </c>
      <c r="M1443" s="33">
        <v>448.274</v>
      </c>
      <c r="N1443" s="33">
        <v>455.71899999999999</v>
      </c>
      <c r="O1443" s="33">
        <v>472.32799999999997</v>
      </c>
      <c r="P1443" s="33">
        <v>495.24</v>
      </c>
      <c r="Q1443" s="33">
        <v>513.00599999999997</v>
      </c>
      <c r="R1443" s="33">
        <v>514.66700000000003</v>
      </c>
      <c r="S1443" s="33">
        <v>503.50599999999997</v>
      </c>
      <c r="T1443" s="33">
        <v>492.36900000000003</v>
      </c>
      <c r="U1443" s="33">
        <v>495.178</v>
      </c>
      <c r="V1443" s="33">
        <v>503.10700000000003</v>
      </c>
      <c r="W1443" s="33">
        <v>497.52499999999998</v>
      </c>
      <c r="X1443" s="33">
        <v>464.375</v>
      </c>
      <c r="Y1443" s="33">
        <v>346.91399999999999</v>
      </c>
      <c r="Z1443" s="33">
        <v>205.071</v>
      </c>
      <c r="AA1443" s="33">
        <v>95.031000000000006</v>
      </c>
      <c r="AB1443" s="33">
        <v>29.119</v>
      </c>
      <c r="AC1443" s="33">
        <v>4.593</v>
      </c>
    </row>
    <row r="1444" spans="1:29" ht="11.4" x14ac:dyDescent="0.2">
      <c r="A1444" s="29">
        <v>1427</v>
      </c>
      <c r="B1444" s="30" t="s">
        <v>54</v>
      </c>
      <c r="C1444" s="51" t="s">
        <v>164</v>
      </c>
      <c r="D1444" s="32"/>
      <c r="E1444" s="32">
        <v>434</v>
      </c>
      <c r="F1444" s="30" t="s">
        <v>107</v>
      </c>
      <c r="G1444" s="32">
        <v>912</v>
      </c>
      <c r="H1444" s="32">
        <v>2095</v>
      </c>
      <c r="I1444" s="33">
        <v>396.74</v>
      </c>
      <c r="J1444" s="33">
        <v>412.10500000000002</v>
      </c>
      <c r="K1444" s="33">
        <v>428.13200000000001</v>
      </c>
      <c r="L1444" s="33">
        <v>439.52</v>
      </c>
      <c r="M1444" s="33">
        <v>443.36</v>
      </c>
      <c r="N1444" s="33">
        <v>445.459</v>
      </c>
      <c r="O1444" s="33">
        <v>453.02600000000001</v>
      </c>
      <c r="P1444" s="33">
        <v>469.79599999999999</v>
      </c>
      <c r="Q1444" s="33">
        <v>492.48200000000003</v>
      </c>
      <c r="R1444" s="33">
        <v>509.524</v>
      </c>
      <c r="S1444" s="33">
        <v>509.82600000000002</v>
      </c>
      <c r="T1444" s="33">
        <v>496.31400000000002</v>
      </c>
      <c r="U1444" s="33">
        <v>481.50099999999998</v>
      </c>
      <c r="V1444" s="33">
        <v>477.62700000000001</v>
      </c>
      <c r="W1444" s="33">
        <v>473.62599999999998</v>
      </c>
      <c r="X1444" s="33">
        <v>447.88600000000002</v>
      </c>
      <c r="Y1444" s="33">
        <v>382.57900000000001</v>
      </c>
      <c r="Z1444" s="33">
        <v>242.22499999999999</v>
      </c>
      <c r="AA1444" s="33">
        <v>107.91</v>
      </c>
      <c r="AB1444" s="33">
        <v>32.643999999999998</v>
      </c>
      <c r="AC1444" s="33">
        <v>5.2969999999999997</v>
      </c>
    </row>
    <row r="1445" spans="1:29" ht="11.4" x14ac:dyDescent="0.2">
      <c r="A1445" s="29">
        <v>1428</v>
      </c>
      <c r="B1445" s="30" t="s">
        <v>54</v>
      </c>
      <c r="C1445" s="51" t="s">
        <v>164</v>
      </c>
      <c r="D1445" s="32"/>
      <c r="E1445" s="32">
        <v>434</v>
      </c>
      <c r="F1445" s="30" t="s">
        <v>107</v>
      </c>
      <c r="G1445" s="32">
        <v>912</v>
      </c>
      <c r="H1445" s="32">
        <v>2100</v>
      </c>
      <c r="I1445" s="33">
        <v>385.16399999999999</v>
      </c>
      <c r="J1445" s="33">
        <v>396.25900000000001</v>
      </c>
      <c r="K1445" s="33">
        <v>411.77300000000002</v>
      </c>
      <c r="L1445" s="33">
        <v>427.21600000000001</v>
      </c>
      <c r="M1445" s="33">
        <v>437.38</v>
      </c>
      <c r="N1445" s="33">
        <v>440.62599999999998</v>
      </c>
      <c r="O1445" s="33">
        <v>442.875</v>
      </c>
      <c r="P1445" s="33">
        <v>450.64400000000001</v>
      </c>
      <c r="Q1445" s="33">
        <v>467.27499999999998</v>
      </c>
      <c r="R1445" s="33">
        <v>489.322</v>
      </c>
      <c r="S1445" s="33">
        <v>505.048</v>
      </c>
      <c r="T1445" s="33">
        <v>503.05700000000002</v>
      </c>
      <c r="U1445" s="33">
        <v>486.15800000000002</v>
      </c>
      <c r="V1445" s="33">
        <v>465.68299999999999</v>
      </c>
      <c r="W1445" s="33">
        <v>451.59100000000001</v>
      </c>
      <c r="X1445" s="33">
        <v>429.42</v>
      </c>
      <c r="Y1445" s="33">
        <v>373.47500000000002</v>
      </c>
      <c r="Z1445" s="33">
        <v>272.44200000000001</v>
      </c>
      <c r="AA1445" s="33">
        <v>131.328</v>
      </c>
      <c r="AB1445" s="33">
        <v>38.585999999999999</v>
      </c>
      <c r="AC1445" s="33">
        <v>6.218</v>
      </c>
    </row>
    <row r="1446" spans="1:29" ht="11.4" x14ac:dyDescent="0.2">
      <c r="A1446" s="29">
        <v>1429</v>
      </c>
      <c r="B1446" s="30" t="s">
        <v>54</v>
      </c>
      <c r="C1446" s="51" t="s">
        <v>165</v>
      </c>
      <c r="D1446" s="32"/>
      <c r="E1446" s="32">
        <v>504</v>
      </c>
      <c r="F1446" s="30" t="s">
        <v>107</v>
      </c>
      <c r="G1446" s="32">
        <v>912</v>
      </c>
      <c r="H1446" s="32">
        <v>2020</v>
      </c>
      <c r="I1446" s="33">
        <v>3325.038</v>
      </c>
      <c r="J1446" s="33">
        <v>3427.5770000000002</v>
      </c>
      <c r="K1446" s="33">
        <v>3127.6030000000001</v>
      </c>
      <c r="L1446" s="33">
        <v>2969.5929999999998</v>
      </c>
      <c r="M1446" s="33">
        <v>2874.3440000000001</v>
      </c>
      <c r="N1446" s="33">
        <v>3008.9340000000002</v>
      </c>
      <c r="O1446" s="33">
        <v>2862.5590000000002</v>
      </c>
      <c r="P1446" s="33">
        <v>2743.797</v>
      </c>
      <c r="Q1446" s="33">
        <v>2360.473</v>
      </c>
      <c r="R1446" s="33">
        <v>2091.9589999999998</v>
      </c>
      <c r="S1446" s="33">
        <v>1924.5650000000001</v>
      </c>
      <c r="T1446" s="33">
        <v>1819.2190000000001</v>
      </c>
      <c r="U1446" s="33">
        <v>1567.2380000000001</v>
      </c>
      <c r="V1446" s="33">
        <v>1167.7809999999999</v>
      </c>
      <c r="W1446" s="33">
        <v>682.10500000000002</v>
      </c>
      <c r="X1446" s="33">
        <v>514.97299999999996</v>
      </c>
      <c r="Y1446" s="33">
        <v>310.45699999999999</v>
      </c>
      <c r="Z1446" s="33">
        <v>110.917</v>
      </c>
      <c r="AA1446" s="33">
        <v>19.893000000000001</v>
      </c>
      <c r="AB1446" s="33">
        <v>1.472</v>
      </c>
      <c r="AC1446" s="33">
        <v>6.0999999999999999E-2</v>
      </c>
    </row>
    <row r="1447" spans="1:29" ht="11.4" x14ac:dyDescent="0.2">
      <c r="A1447" s="29">
        <v>1430</v>
      </c>
      <c r="B1447" s="30" t="s">
        <v>54</v>
      </c>
      <c r="C1447" s="51" t="s">
        <v>165</v>
      </c>
      <c r="D1447" s="32"/>
      <c r="E1447" s="32">
        <v>504</v>
      </c>
      <c r="F1447" s="30" t="s">
        <v>107</v>
      </c>
      <c r="G1447" s="32">
        <v>912</v>
      </c>
      <c r="H1447" s="32">
        <v>2025</v>
      </c>
      <c r="I1447" s="33">
        <v>3209.2739999999999</v>
      </c>
      <c r="J1447" s="33">
        <v>3307.1570000000002</v>
      </c>
      <c r="K1447" s="33">
        <v>3417.8290000000002</v>
      </c>
      <c r="L1447" s="33">
        <v>3110.0839999999998</v>
      </c>
      <c r="M1447" s="33">
        <v>2932.3290000000002</v>
      </c>
      <c r="N1447" s="33">
        <v>2828.1869999999999</v>
      </c>
      <c r="O1447" s="33">
        <v>2967.3850000000002</v>
      </c>
      <c r="P1447" s="33">
        <v>2828.43</v>
      </c>
      <c r="Q1447" s="33">
        <v>2713.9609999999998</v>
      </c>
      <c r="R1447" s="33">
        <v>2333.3130000000001</v>
      </c>
      <c r="S1447" s="33">
        <v>2063.04</v>
      </c>
      <c r="T1447" s="33">
        <v>1888.827</v>
      </c>
      <c r="U1447" s="33">
        <v>1767.2429999999999</v>
      </c>
      <c r="V1447" s="33">
        <v>1491.222</v>
      </c>
      <c r="W1447" s="33">
        <v>1059.8889999999999</v>
      </c>
      <c r="X1447" s="33">
        <v>567.09799999999996</v>
      </c>
      <c r="Y1447" s="33">
        <v>352.84399999999999</v>
      </c>
      <c r="Z1447" s="33">
        <v>141.89099999999999</v>
      </c>
      <c r="AA1447" s="33">
        <v>27.22</v>
      </c>
      <c r="AB1447" s="33">
        <v>2.4529999999999998</v>
      </c>
      <c r="AC1447" s="33">
        <v>0.115</v>
      </c>
    </row>
    <row r="1448" spans="1:29" ht="11.4" x14ac:dyDescent="0.2">
      <c r="A1448" s="29">
        <v>1431</v>
      </c>
      <c r="B1448" s="30" t="s">
        <v>54</v>
      </c>
      <c r="C1448" s="51" t="s">
        <v>165</v>
      </c>
      <c r="D1448" s="32"/>
      <c r="E1448" s="32">
        <v>504</v>
      </c>
      <c r="F1448" s="30" t="s">
        <v>107</v>
      </c>
      <c r="G1448" s="32">
        <v>912</v>
      </c>
      <c r="H1448" s="32">
        <v>2030</v>
      </c>
      <c r="I1448" s="33">
        <v>3092.9989999999998</v>
      </c>
      <c r="J1448" s="33">
        <v>3193.2820000000002</v>
      </c>
      <c r="K1448" s="33">
        <v>3298.308</v>
      </c>
      <c r="L1448" s="33">
        <v>3400.52</v>
      </c>
      <c r="M1448" s="33">
        <v>3073.3049999999998</v>
      </c>
      <c r="N1448" s="33">
        <v>2886.9340000000002</v>
      </c>
      <c r="O1448" s="33">
        <v>2788.1309999999999</v>
      </c>
      <c r="P1448" s="33">
        <v>2933.9720000000002</v>
      </c>
      <c r="Q1448" s="33">
        <v>2799.5529999999999</v>
      </c>
      <c r="R1448" s="33">
        <v>2685.9639999999999</v>
      </c>
      <c r="S1448" s="33">
        <v>2303.9</v>
      </c>
      <c r="T1448" s="33">
        <v>2027.874</v>
      </c>
      <c r="U1448" s="33">
        <v>1839.4349999999999</v>
      </c>
      <c r="V1448" s="33">
        <v>1688.778</v>
      </c>
      <c r="W1448" s="33">
        <v>1365.5</v>
      </c>
      <c r="X1448" s="33">
        <v>896.26499999999999</v>
      </c>
      <c r="Y1448" s="33">
        <v>399.50700000000001</v>
      </c>
      <c r="Z1448" s="33">
        <v>170.91200000000001</v>
      </c>
      <c r="AA1448" s="33">
        <v>38.164999999999999</v>
      </c>
      <c r="AB1448" s="33">
        <v>3.778</v>
      </c>
      <c r="AC1448" s="33">
        <v>0.20899999999999999</v>
      </c>
    </row>
    <row r="1449" spans="1:29" ht="11.4" x14ac:dyDescent="0.2">
      <c r="A1449" s="29">
        <v>1432</v>
      </c>
      <c r="B1449" s="30" t="s">
        <v>54</v>
      </c>
      <c r="C1449" s="51" t="s">
        <v>165</v>
      </c>
      <c r="D1449" s="32"/>
      <c r="E1449" s="32">
        <v>504</v>
      </c>
      <c r="F1449" s="30" t="s">
        <v>107</v>
      </c>
      <c r="G1449" s="32">
        <v>912</v>
      </c>
      <c r="H1449" s="32">
        <v>2035</v>
      </c>
      <c r="I1449" s="33">
        <v>3011.739</v>
      </c>
      <c r="J1449" s="33">
        <v>3078.431</v>
      </c>
      <c r="K1449" s="33">
        <v>3185.1509999999998</v>
      </c>
      <c r="L1449" s="33">
        <v>3281.6729999999998</v>
      </c>
      <c r="M1449" s="33">
        <v>3363.97</v>
      </c>
      <c r="N1449" s="33">
        <v>3028.415</v>
      </c>
      <c r="O1449" s="33">
        <v>2847.5740000000001</v>
      </c>
      <c r="P1449" s="33">
        <v>2756.337</v>
      </c>
      <c r="Q1449" s="33">
        <v>2905.8939999999998</v>
      </c>
      <c r="R1449" s="33">
        <v>2772.5880000000002</v>
      </c>
      <c r="S1449" s="33">
        <v>2655.2840000000001</v>
      </c>
      <c r="T1449" s="33">
        <v>2267.9059999999999</v>
      </c>
      <c r="U1449" s="33">
        <v>1979.33</v>
      </c>
      <c r="V1449" s="33">
        <v>1765.027</v>
      </c>
      <c r="W1449" s="33">
        <v>1558.5640000000001</v>
      </c>
      <c r="X1449" s="33">
        <v>1172.2260000000001</v>
      </c>
      <c r="Y1449" s="33">
        <v>651.03099999999995</v>
      </c>
      <c r="Z1449" s="33">
        <v>203.702</v>
      </c>
      <c r="AA1449" s="33">
        <v>50.119</v>
      </c>
      <c r="AB1449" s="33">
        <v>5.8929999999999998</v>
      </c>
      <c r="AC1449" s="33">
        <v>0.34799999999999998</v>
      </c>
    </row>
    <row r="1450" spans="1:29" ht="11.4" x14ac:dyDescent="0.2">
      <c r="A1450" s="29">
        <v>1433</v>
      </c>
      <c r="B1450" s="30" t="s">
        <v>54</v>
      </c>
      <c r="C1450" s="51" t="s">
        <v>165</v>
      </c>
      <c r="D1450" s="32"/>
      <c r="E1450" s="32">
        <v>504</v>
      </c>
      <c r="F1450" s="30" t="s">
        <v>107</v>
      </c>
      <c r="G1450" s="32">
        <v>912</v>
      </c>
      <c r="H1450" s="32">
        <v>2040</v>
      </c>
      <c r="I1450" s="33">
        <v>2971.241</v>
      </c>
      <c r="J1450" s="33">
        <v>2998.2280000000001</v>
      </c>
      <c r="K1450" s="33">
        <v>3070.884</v>
      </c>
      <c r="L1450" s="33">
        <v>3169.069</v>
      </c>
      <c r="M1450" s="33">
        <v>3246.0230000000001</v>
      </c>
      <c r="N1450" s="33">
        <v>3319.268</v>
      </c>
      <c r="O1450" s="33">
        <v>2989.4940000000001</v>
      </c>
      <c r="P1450" s="33">
        <v>2816.4969999999998</v>
      </c>
      <c r="Q1450" s="33">
        <v>2730.1529999999998</v>
      </c>
      <c r="R1450" s="33">
        <v>2879.806</v>
      </c>
      <c r="S1450" s="33">
        <v>2743.1579999999999</v>
      </c>
      <c r="T1450" s="33">
        <v>2617.3539999999998</v>
      </c>
      <c r="U1450" s="33">
        <v>2218.1570000000002</v>
      </c>
      <c r="V1450" s="33">
        <v>1906.2750000000001</v>
      </c>
      <c r="W1450" s="33">
        <v>1641.4570000000001</v>
      </c>
      <c r="X1450" s="33">
        <v>1356.1579999999999</v>
      </c>
      <c r="Y1450" s="33">
        <v>875.471</v>
      </c>
      <c r="Z1450" s="33">
        <v>350.71100000000001</v>
      </c>
      <c r="AA1450" s="33">
        <v>64.611999999999995</v>
      </c>
      <c r="AB1450" s="33">
        <v>8.577</v>
      </c>
      <c r="AC1450" s="33">
        <v>0.58199999999999996</v>
      </c>
    </row>
    <row r="1451" spans="1:29" ht="11.4" x14ac:dyDescent="0.2">
      <c r="A1451" s="29">
        <v>1434</v>
      </c>
      <c r="B1451" s="30" t="s">
        <v>54</v>
      </c>
      <c r="C1451" s="51" t="s">
        <v>165</v>
      </c>
      <c r="D1451" s="32"/>
      <c r="E1451" s="32">
        <v>504</v>
      </c>
      <c r="F1451" s="30" t="s">
        <v>107</v>
      </c>
      <c r="G1451" s="32">
        <v>912</v>
      </c>
      <c r="H1451" s="32">
        <v>2045</v>
      </c>
      <c r="I1451" s="33">
        <v>2936.9940000000001</v>
      </c>
      <c r="J1451" s="33">
        <v>2958.5050000000001</v>
      </c>
      <c r="K1451" s="33">
        <v>2991.127</v>
      </c>
      <c r="L1451" s="33">
        <v>3055.2440000000001</v>
      </c>
      <c r="M1451" s="33">
        <v>3134.1480000000001</v>
      </c>
      <c r="N1451" s="33">
        <v>3202.2730000000001</v>
      </c>
      <c r="O1451" s="33">
        <v>3280.462</v>
      </c>
      <c r="P1451" s="33">
        <v>2958.86</v>
      </c>
      <c r="Q1451" s="33">
        <v>2791.13</v>
      </c>
      <c r="R1451" s="33">
        <v>2706.3470000000002</v>
      </c>
      <c r="S1451" s="33">
        <v>2851.4549999999999</v>
      </c>
      <c r="T1451" s="33">
        <v>2706.8560000000002</v>
      </c>
      <c r="U1451" s="33">
        <v>2564.7629999999999</v>
      </c>
      <c r="V1451" s="33">
        <v>2143.2089999999998</v>
      </c>
      <c r="W1451" s="33">
        <v>1784.6949999999999</v>
      </c>
      <c r="X1451" s="33">
        <v>1447.248</v>
      </c>
      <c r="Y1451" s="33">
        <v>1038.4670000000001</v>
      </c>
      <c r="Z1451" s="33">
        <v>495.92899999999997</v>
      </c>
      <c r="AA1451" s="33">
        <v>120.751</v>
      </c>
      <c r="AB1451" s="33">
        <v>12.16</v>
      </c>
      <c r="AC1451" s="33">
        <v>0.91300000000000003</v>
      </c>
    </row>
    <row r="1452" spans="1:29" ht="11.4" x14ac:dyDescent="0.2">
      <c r="A1452" s="29">
        <v>1435</v>
      </c>
      <c r="B1452" s="30" t="s">
        <v>54</v>
      </c>
      <c r="C1452" s="51" t="s">
        <v>165</v>
      </c>
      <c r="D1452" s="32"/>
      <c r="E1452" s="32">
        <v>504</v>
      </c>
      <c r="F1452" s="30" t="s">
        <v>107</v>
      </c>
      <c r="G1452" s="32">
        <v>912</v>
      </c>
      <c r="H1452" s="32">
        <v>2050</v>
      </c>
      <c r="I1452" s="33">
        <v>2871.587</v>
      </c>
      <c r="J1452" s="33">
        <v>2924.877</v>
      </c>
      <c r="K1452" s="33">
        <v>2951.752</v>
      </c>
      <c r="L1452" s="33">
        <v>2975.8530000000001</v>
      </c>
      <c r="M1452" s="33">
        <v>3020.9859999999999</v>
      </c>
      <c r="N1452" s="33">
        <v>3091.2420000000002</v>
      </c>
      <c r="O1452" s="33">
        <v>3164.393</v>
      </c>
      <c r="P1452" s="33">
        <v>3249.9140000000002</v>
      </c>
      <c r="Q1452" s="33">
        <v>2933.9650000000001</v>
      </c>
      <c r="R1452" s="33">
        <v>2768.2460000000001</v>
      </c>
      <c r="S1452" s="33">
        <v>2681.0160000000001</v>
      </c>
      <c r="T1452" s="33">
        <v>2816.5909999999999</v>
      </c>
      <c r="U1452" s="33">
        <v>2656.7429999999999</v>
      </c>
      <c r="V1452" s="33">
        <v>2485.44</v>
      </c>
      <c r="W1452" s="33">
        <v>2018.2719999999999</v>
      </c>
      <c r="X1452" s="33">
        <v>1591.8240000000001</v>
      </c>
      <c r="Y1452" s="33">
        <v>1135.77</v>
      </c>
      <c r="Z1452" s="33">
        <v>616.1</v>
      </c>
      <c r="AA1452" s="33">
        <v>184.398</v>
      </c>
      <c r="AB1452" s="33">
        <v>25.138000000000002</v>
      </c>
      <c r="AC1452" s="33">
        <v>1.39</v>
      </c>
    </row>
    <row r="1453" spans="1:29" ht="11.4" x14ac:dyDescent="0.2">
      <c r="A1453" s="29">
        <v>1436</v>
      </c>
      <c r="B1453" s="30" t="s">
        <v>54</v>
      </c>
      <c r="C1453" s="51" t="s">
        <v>165</v>
      </c>
      <c r="D1453" s="32"/>
      <c r="E1453" s="32">
        <v>504</v>
      </c>
      <c r="F1453" s="30" t="s">
        <v>107</v>
      </c>
      <c r="G1453" s="32">
        <v>912</v>
      </c>
      <c r="H1453" s="32">
        <v>2055</v>
      </c>
      <c r="I1453" s="33">
        <v>2774.098</v>
      </c>
      <c r="J1453" s="33">
        <v>2859.962</v>
      </c>
      <c r="K1453" s="33">
        <v>2918.3910000000001</v>
      </c>
      <c r="L1453" s="33">
        <v>2936.7559999999999</v>
      </c>
      <c r="M1453" s="33">
        <v>2942.076</v>
      </c>
      <c r="N1453" s="33">
        <v>2978.7739999999999</v>
      </c>
      <c r="O1453" s="33">
        <v>3054.1350000000002</v>
      </c>
      <c r="P1453" s="33">
        <v>3134.777</v>
      </c>
      <c r="Q1453" s="33">
        <v>3225.0140000000001</v>
      </c>
      <c r="R1453" s="33">
        <v>2911.5859999999998</v>
      </c>
      <c r="S1453" s="33">
        <v>2744.0749999999998</v>
      </c>
      <c r="T1453" s="33">
        <v>2650.29</v>
      </c>
      <c r="U1453" s="33">
        <v>2768.547</v>
      </c>
      <c r="V1453" s="33">
        <v>2581.1550000000002</v>
      </c>
      <c r="W1453" s="33">
        <v>2352.598</v>
      </c>
      <c r="X1453" s="33">
        <v>1817.817</v>
      </c>
      <c r="Y1453" s="33">
        <v>1275.952</v>
      </c>
      <c r="Z1453" s="33">
        <v>704.27800000000002</v>
      </c>
      <c r="AA1453" s="33">
        <v>245.81800000000001</v>
      </c>
      <c r="AB1453" s="33">
        <v>42.195999999999998</v>
      </c>
      <c r="AC1453" s="33">
        <v>3.0390000000000001</v>
      </c>
    </row>
    <row r="1454" spans="1:29" ht="11.4" x14ac:dyDescent="0.2">
      <c r="A1454" s="29">
        <v>1437</v>
      </c>
      <c r="B1454" s="30" t="s">
        <v>54</v>
      </c>
      <c r="C1454" s="51" t="s">
        <v>165</v>
      </c>
      <c r="D1454" s="32"/>
      <c r="E1454" s="32">
        <v>504</v>
      </c>
      <c r="F1454" s="30" t="s">
        <v>107</v>
      </c>
      <c r="G1454" s="32">
        <v>912</v>
      </c>
      <c r="H1454" s="32">
        <v>2060</v>
      </c>
      <c r="I1454" s="33">
        <v>2662.5479999999998</v>
      </c>
      <c r="J1454" s="33">
        <v>2762.884</v>
      </c>
      <c r="K1454" s="33">
        <v>2853.73</v>
      </c>
      <c r="L1454" s="33">
        <v>2903.623</v>
      </c>
      <c r="M1454" s="33">
        <v>2903.375</v>
      </c>
      <c r="N1454" s="33">
        <v>2900.4059999999999</v>
      </c>
      <c r="O1454" s="33">
        <v>2942.297</v>
      </c>
      <c r="P1454" s="33">
        <v>3025.3</v>
      </c>
      <c r="Q1454" s="33">
        <v>3110.9960000000001</v>
      </c>
      <c r="R1454" s="33">
        <v>3202.5639999999999</v>
      </c>
      <c r="S1454" s="33">
        <v>2888.0169999999998</v>
      </c>
      <c r="T1454" s="33">
        <v>2714.8910000000001</v>
      </c>
      <c r="U1454" s="33">
        <v>2608.3910000000001</v>
      </c>
      <c r="V1454" s="33">
        <v>2696.049</v>
      </c>
      <c r="W1454" s="33">
        <v>2454.174</v>
      </c>
      <c r="X1454" s="33">
        <v>2137.1320000000001</v>
      </c>
      <c r="Y1454" s="33">
        <v>1483.721</v>
      </c>
      <c r="Z1454" s="33">
        <v>822.5</v>
      </c>
      <c r="AA1454" s="33">
        <v>300.68400000000003</v>
      </c>
      <c r="AB1454" s="33">
        <v>61.44</v>
      </c>
      <c r="AC1454" s="33">
        <v>5.58</v>
      </c>
    </row>
    <row r="1455" spans="1:29" ht="11.4" x14ac:dyDescent="0.2">
      <c r="A1455" s="29">
        <v>1438</v>
      </c>
      <c r="B1455" s="30" t="s">
        <v>54</v>
      </c>
      <c r="C1455" s="51" t="s">
        <v>165</v>
      </c>
      <c r="D1455" s="32"/>
      <c r="E1455" s="32">
        <v>504</v>
      </c>
      <c r="F1455" s="30" t="s">
        <v>107</v>
      </c>
      <c r="G1455" s="32">
        <v>912</v>
      </c>
      <c r="H1455" s="32">
        <v>2065</v>
      </c>
      <c r="I1455" s="33">
        <v>2566.1889999999999</v>
      </c>
      <c r="J1455" s="33">
        <v>2651.6709999999998</v>
      </c>
      <c r="K1455" s="33">
        <v>2756.8420000000001</v>
      </c>
      <c r="L1455" s="33">
        <v>2839.154</v>
      </c>
      <c r="M1455" s="33">
        <v>2870.5509999999999</v>
      </c>
      <c r="N1455" s="33">
        <v>2862.114</v>
      </c>
      <c r="O1455" s="33">
        <v>2864.42</v>
      </c>
      <c r="P1455" s="33">
        <v>2914.1320000000001</v>
      </c>
      <c r="Q1455" s="33">
        <v>3002.4749999999999</v>
      </c>
      <c r="R1455" s="33">
        <v>3089.9450000000002</v>
      </c>
      <c r="S1455" s="33">
        <v>3178.741</v>
      </c>
      <c r="T1455" s="33">
        <v>2859.498</v>
      </c>
      <c r="U1455" s="33">
        <v>2675.13</v>
      </c>
      <c r="V1455" s="33">
        <v>2545.1379999999999</v>
      </c>
      <c r="W1455" s="33">
        <v>2573.4409999999998</v>
      </c>
      <c r="X1455" s="33">
        <v>2245.6149999999998</v>
      </c>
      <c r="Y1455" s="33">
        <v>1771.596</v>
      </c>
      <c r="Z1455" s="33">
        <v>988.625</v>
      </c>
      <c r="AA1455" s="33">
        <v>372.74400000000003</v>
      </c>
      <c r="AB1455" s="33">
        <v>81.771000000000001</v>
      </c>
      <c r="AC1455" s="33">
        <v>8.8729999999999993</v>
      </c>
    </row>
    <row r="1456" spans="1:29" ht="11.4" x14ac:dyDescent="0.2">
      <c r="A1456" s="29">
        <v>1439</v>
      </c>
      <c r="B1456" s="30" t="s">
        <v>54</v>
      </c>
      <c r="C1456" s="51" t="s">
        <v>165</v>
      </c>
      <c r="D1456" s="32"/>
      <c r="E1456" s="32">
        <v>504</v>
      </c>
      <c r="F1456" s="30" t="s">
        <v>107</v>
      </c>
      <c r="G1456" s="32">
        <v>912</v>
      </c>
      <c r="H1456" s="32">
        <v>2070</v>
      </c>
      <c r="I1456" s="33">
        <v>2487.306</v>
      </c>
      <c r="J1456" s="33">
        <v>2555.5770000000002</v>
      </c>
      <c r="K1456" s="33">
        <v>2645.808</v>
      </c>
      <c r="L1456" s="33">
        <v>2742.4389999999999</v>
      </c>
      <c r="M1456" s="33">
        <v>2806.3780000000002</v>
      </c>
      <c r="N1456" s="33">
        <v>2829.6109999999999</v>
      </c>
      <c r="O1456" s="33">
        <v>2826.5070000000001</v>
      </c>
      <c r="P1456" s="33">
        <v>2836.8069999999998</v>
      </c>
      <c r="Q1456" s="33">
        <v>2892.143</v>
      </c>
      <c r="R1456" s="33">
        <v>2982.6010000000001</v>
      </c>
      <c r="S1456" s="33">
        <v>3067.95</v>
      </c>
      <c r="T1456" s="33">
        <v>3149.674</v>
      </c>
      <c r="U1456" s="33">
        <v>2820.5810000000001</v>
      </c>
      <c r="V1456" s="33">
        <v>2614.8710000000001</v>
      </c>
      <c r="W1456" s="33">
        <v>2437.5639999999999</v>
      </c>
      <c r="X1456" s="33">
        <v>2369.5729999999999</v>
      </c>
      <c r="Y1456" s="33">
        <v>1886.357</v>
      </c>
      <c r="Z1456" s="33">
        <v>1214.921</v>
      </c>
      <c r="AA1456" s="33">
        <v>472.04300000000001</v>
      </c>
      <c r="AB1456" s="33">
        <v>109.38</v>
      </c>
      <c r="AC1456" s="33">
        <v>12.91</v>
      </c>
    </row>
    <row r="1457" spans="1:29" ht="11.4" x14ac:dyDescent="0.2">
      <c r="A1457" s="29">
        <v>1440</v>
      </c>
      <c r="B1457" s="30" t="s">
        <v>54</v>
      </c>
      <c r="C1457" s="51" t="s">
        <v>165</v>
      </c>
      <c r="D1457" s="32"/>
      <c r="E1457" s="32">
        <v>504</v>
      </c>
      <c r="F1457" s="30" t="s">
        <v>107</v>
      </c>
      <c r="G1457" s="32">
        <v>912</v>
      </c>
      <c r="H1457" s="32">
        <v>2075</v>
      </c>
      <c r="I1457" s="33">
        <v>2416.2080000000001</v>
      </c>
      <c r="J1457" s="33">
        <v>2476.8969999999999</v>
      </c>
      <c r="K1457" s="33">
        <v>2549.846</v>
      </c>
      <c r="L1457" s="33">
        <v>2631.5639999999999</v>
      </c>
      <c r="M1457" s="33">
        <v>2709.9180000000001</v>
      </c>
      <c r="N1457" s="33">
        <v>2765.7759999999998</v>
      </c>
      <c r="O1457" s="33">
        <v>2794.3420000000001</v>
      </c>
      <c r="P1457" s="33">
        <v>2799.3209999999999</v>
      </c>
      <c r="Q1457" s="33">
        <v>2815.491</v>
      </c>
      <c r="R1457" s="33">
        <v>2873.3240000000001</v>
      </c>
      <c r="S1457" s="33">
        <v>2962.1849999999999</v>
      </c>
      <c r="T1457" s="33">
        <v>3041.357</v>
      </c>
      <c r="U1457" s="33">
        <v>3109.8040000000001</v>
      </c>
      <c r="V1457" s="33">
        <v>2761.2869999999998</v>
      </c>
      <c r="W1457" s="33">
        <v>2511.723</v>
      </c>
      <c r="X1457" s="33">
        <v>2256.828</v>
      </c>
      <c r="Y1457" s="33">
        <v>2013.85</v>
      </c>
      <c r="Z1457" s="33">
        <v>1326.671</v>
      </c>
      <c r="AA1457" s="33">
        <v>607.81500000000005</v>
      </c>
      <c r="AB1457" s="33">
        <v>148.32599999999999</v>
      </c>
      <c r="AC1457" s="33">
        <v>18.654</v>
      </c>
    </row>
    <row r="1458" spans="1:29" ht="11.4" x14ac:dyDescent="0.2">
      <c r="A1458" s="29">
        <v>1441</v>
      </c>
      <c r="B1458" s="30" t="s">
        <v>54</v>
      </c>
      <c r="C1458" s="51" t="s">
        <v>165</v>
      </c>
      <c r="D1458" s="32"/>
      <c r="E1458" s="32">
        <v>504</v>
      </c>
      <c r="F1458" s="30" t="s">
        <v>107</v>
      </c>
      <c r="G1458" s="32">
        <v>912</v>
      </c>
      <c r="H1458" s="32">
        <v>2080</v>
      </c>
      <c r="I1458" s="33">
        <v>2343.7109999999998</v>
      </c>
      <c r="J1458" s="33">
        <v>2405.9769999999999</v>
      </c>
      <c r="K1458" s="33">
        <v>2471.279</v>
      </c>
      <c r="L1458" s="33">
        <v>2535.7269999999999</v>
      </c>
      <c r="M1458" s="33">
        <v>2599.2800000000002</v>
      </c>
      <c r="N1458" s="33">
        <v>2669.6210000000001</v>
      </c>
      <c r="O1458" s="33">
        <v>2730.8380000000002</v>
      </c>
      <c r="P1458" s="33">
        <v>2767.5369999999998</v>
      </c>
      <c r="Q1458" s="33">
        <v>2778.5410000000002</v>
      </c>
      <c r="R1458" s="33">
        <v>2797.489</v>
      </c>
      <c r="S1458" s="33">
        <v>2854.27</v>
      </c>
      <c r="T1458" s="33">
        <v>2937.721</v>
      </c>
      <c r="U1458" s="33">
        <v>3005.0219999999999</v>
      </c>
      <c r="V1458" s="33">
        <v>3048.6080000000002</v>
      </c>
      <c r="W1458" s="33">
        <v>2659.0790000000002</v>
      </c>
      <c r="X1458" s="33">
        <v>2336.6170000000002</v>
      </c>
      <c r="Y1458" s="33">
        <v>1937.854</v>
      </c>
      <c r="Z1458" s="33">
        <v>1448.393</v>
      </c>
      <c r="AA1458" s="33">
        <v>691.87900000000002</v>
      </c>
      <c r="AB1458" s="33">
        <v>203.203</v>
      </c>
      <c r="AC1458" s="33">
        <v>27.120999999999999</v>
      </c>
    </row>
    <row r="1459" spans="1:29" ht="11.4" x14ac:dyDescent="0.2">
      <c r="A1459" s="29">
        <v>1442</v>
      </c>
      <c r="B1459" s="30" t="s">
        <v>54</v>
      </c>
      <c r="C1459" s="51" t="s">
        <v>165</v>
      </c>
      <c r="D1459" s="32"/>
      <c r="E1459" s="32">
        <v>504</v>
      </c>
      <c r="F1459" s="30" t="s">
        <v>107</v>
      </c>
      <c r="G1459" s="32">
        <v>912</v>
      </c>
      <c r="H1459" s="32">
        <v>2085</v>
      </c>
      <c r="I1459" s="33">
        <v>2263.6559999999999</v>
      </c>
      <c r="J1459" s="33">
        <v>2333.6390000000001</v>
      </c>
      <c r="K1459" s="33">
        <v>2400.4560000000001</v>
      </c>
      <c r="L1459" s="33">
        <v>2457.2669999999998</v>
      </c>
      <c r="M1459" s="33">
        <v>2503.6469999999999</v>
      </c>
      <c r="N1459" s="33">
        <v>2559.277</v>
      </c>
      <c r="O1459" s="33">
        <v>2635.011</v>
      </c>
      <c r="P1459" s="33">
        <v>2704.42</v>
      </c>
      <c r="Q1459" s="33">
        <v>2747.2170000000001</v>
      </c>
      <c r="R1459" s="33">
        <v>2761.1979999999999</v>
      </c>
      <c r="S1459" s="33">
        <v>2779.576</v>
      </c>
      <c r="T1459" s="33">
        <v>2831.7820000000002</v>
      </c>
      <c r="U1459" s="33">
        <v>2904.5949999999998</v>
      </c>
      <c r="V1459" s="33">
        <v>2949.4290000000001</v>
      </c>
      <c r="W1459" s="33">
        <v>2942.7939999999999</v>
      </c>
      <c r="X1459" s="33">
        <v>2484.665</v>
      </c>
      <c r="Y1459" s="33">
        <v>2025.7750000000001</v>
      </c>
      <c r="Z1459" s="33">
        <v>1423.546</v>
      </c>
      <c r="AA1459" s="33">
        <v>785.70699999999999</v>
      </c>
      <c r="AB1459" s="33">
        <v>245.27</v>
      </c>
      <c r="AC1459" s="33">
        <v>39.750999999999998</v>
      </c>
    </row>
    <row r="1460" spans="1:29" ht="11.4" x14ac:dyDescent="0.2">
      <c r="A1460" s="29">
        <v>1443</v>
      </c>
      <c r="B1460" s="30" t="s">
        <v>54</v>
      </c>
      <c r="C1460" s="51" t="s">
        <v>165</v>
      </c>
      <c r="D1460" s="32"/>
      <c r="E1460" s="32">
        <v>504</v>
      </c>
      <c r="F1460" s="30" t="s">
        <v>107</v>
      </c>
      <c r="G1460" s="32">
        <v>912</v>
      </c>
      <c r="H1460" s="32">
        <v>2090</v>
      </c>
      <c r="I1460" s="33">
        <v>2181.739</v>
      </c>
      <c r="J1460" s="33">
        <v>2253.7190000000001</v>
      </c>
      <c r="K1460" s="33">
        <v>2328.1860000000001</v>
      </c>
      <c r="L1460" s="33">
        <v>2386.5410000000002</v>
      </c>
      <c r="M1460" s="33">
        <v>2425.355</v>
      </c>
      <c r="N1460" s="33">
        <v>2463.8969999999999</v>
      </c>
      <c r="O1460" s="33">
        <v>2524.9760000000001</v>
      </c>
      <c r="P1460" s="33">
        <v>2609.0039999999999</v>
      </c>
      <c r="Q1460" s="33">
        <v>2684.59</v>
      </c>
      <c r="R1460" s="33">
        <v>2730.4639999999999</v>
      </c>
      <c r="S1460" s="33">
        <v>2744.2170000000001</v>
      </c>
      <c r="T1460" s="33">
        <v>2758.741</v>
      </c>
      <c r="U1460" s="33">
        <v>2801.7020000000002</v>
      </c>
      <c r="V1460" s="33">
        <v>2854.174</v>
      </c>
      <c r="W1460" s="33">
        <v>2853.5039999999999</v>
      </c>
      <c r="X1460" s="33">
        <v>2761.7550000000001</v>
      </c>
      <c r="Y1460" s="33">
        <v>2174.1729999999998</v>
      </c>
      <c r="Z1460" s="33">
        <v>1518.9929999999999</v>
      </c>
      <c r="AA1460" s="33">
        <v>802.69899999999996</v>
      </c>
      <c r="AB1460" s="33">
        <v>295.09899999999999</v>
      </c>
      <c r="AC1460" s="33">
        <v>52.27</v>
      </c>
    </row>
    <row r="1461" spans="1:29" ht="11.4" x14ac:dyDescent="0.2">
      <c r="A1461" s="29">
        <v>1444</v>
      </c>
      <c r="B1461" s="30" t="s">
        <v>54</v>
      </c>
      <c r="C1461" s="51" t="s">
        <v>165</v>
      </c>
      <c r="D1461" s="32"/>
      <c r="E1461" s="32">
        <v>504</v>
      </c>
      <c r="F1461" s="30" t="s">
        <v>107</v>
      </c>
      <c r="G1461" s="32">
        <v>912</v>
      </c>
      <c r="H1461" s="32">
        <v>2095</v>
      </c>
      <c r="I1461" s="33">
        <v>2103.181</v>
      </c>
      <c r="J1461" s="33">
        <v>2171.92</v>
      </c>
      <c r="K1461" s="33">
        <v>2248.3539999999998</v>
      </c>
      <c r="L1461" s="33">
        <v>2314.3510000000001</v>
      </c>
      <c r="M1461" s="33">
        <v>2354.7779999999998</v>
      </c>
      <c r="N1461" s="33">
        <v>2385.8069999999998</v>
      </c>
      <c r="O1461" s="33">
        <v>2429.8629999999998</v>
      </c>
      <c r="P1461" s="33">
        <v>2499.3220000000001</v>
      </c>
      <c r="Q1461" s="33">
        <v>2589.6559999999999</v>
      </c>
      <c r="R1461" s="33">
        <v>2668.47</v>
      </c>
      <c r="S1461" s="33">
        <v>2714.29</v>
      </c>
      <c r="T1461" s="33">
        <v>2724.6770000000001</v>
      </c>
      <c r="U1461" s="33">
        <v>2731.1460000000002</v>
      </c>
      <c r="V1461" s="33">
        <v>2756.0439999999999</v>
      </c>
      <c r="W1461" s="33">
        <v>2767.0529999999999</v>
      </c>
      <c r="X1461" s="33">
        <v>2688.4580000000001</v>
      </c>
      <c r="Y1461" s="33">
        <v>2437.4050000000002</v>
      </c>
      <c r="Z1461" s="33">
        <v>1661.1389999999999</v>
      </c>
      <c r="AA1461" s="33">
        <v>887.98900000000003</v>
      </c>
      <c r="AB1461" s="33">
        <v>318.51499999999999</v>
      </c>
      <c r="AC1461" s="33">
        <v>67.575999999999993</v>
      </c>
    </row>
    <row r="1462" spans="1:29" ht="11.4" x14ac:dyDescent="0.2">
      <c r="A1462" s="29">
        <v>1445</v>
      </c>
      <c r="B1462" s="30" t="s">
        <v>54</v>
      </c>
      <c r="C1462" s="51" t="s">
        <v>165</v>
      </c>
      <c r="D1462" s="32"/>
      <c r="E1462" s="32">
        <v>504</v>
      </c>
      <c r="F1462" s="30" t="s">
        <v>107</v>
      </c>
      <c r="G1462" s="32">
        <v>912</v>
      </c>
      <c r="H1462" s="32">
        <v>2100</v>
      </c>
      <c r="I1462" s="33">
        <v>2028.271</v>
      </c>
      <c r="J1462" s="33">
        <v>2093.4699999999998</v>
      </c>
      <c r="K1462" s="33">
        <v>2166.607</v>
      </c>
      <c r="L1462" s="33">
        <v>2234.5889999999999</v>
      </c>
      <c r="M1462" s="33">
        <v>2282.7159999999999</v>
      </c>
      <c r="N1462" s="33">
        <v>2315.4169999999999</v>
      </c>
      <c r="O1462" s="33">
        <v>2351.9920000000002</v>
      </c>
      <c r="P1462" s="33">
        <v>2404.5300000000002</v>
      </c>
      <c r="Q1462" s="33">
        <v>2480.451</v>
      </c>
      <c r="R1462" s="33">
        <v>2574.1709999999998</v>
      </c>
      <c r="S1462" s="33">
        <v>2653.183</v>
      </c>
      <c r="T1462" s="33">
        <v>2695.95</v>
      </c>
      <c r="U1462" s="33">
        <v>2699.0509999999999</v>
      </c>
      <c r="V1462" s="33">
        <v>2689.4209999999998</v>
      </c>
      <c r="W1462" s="33">
        <v>2677.172</v>
      </c>
      <c r="X1462" s="33">
        <v>2616.6790000000001</v>
      </c>
      <c r="Y1462" s="33">
        <v>2391.8420000000001</v>
      </c>
      <c r="Z1462" s="33">
        <v>1895.93</v>
      </c>
      <c r="AA1462" s="33">
        <v>1005.004</v>
      </c>
      <c r="AB1462" s="33">
        <v>371.67099999999999</v>
      </c>
      <c r="AC1462" s="33">
        <v>79.747</v>
      </c>
    </row>
    <row r="1463" spans="1:29" ht="11.4" x14ac:dyDescent="0.2">
      <c r="A1463" s="29">
        <v>1446</v>
      </c>
      <c r="B1463" s="30" t="s">
        <v>54</v>
      </c>
      <c r="C1463" s="51" t="s">
        <v>166</v>
      </c>
      <c r="D1463" s="32"/>
      <c r="E1463" s="32">
        <v>729</v>
      </c>
      <c r="F1463" s="30" t="s">
        <v>107</v>
      </c>
      <c r="G1463" s="32">
        <v>912</v>
      </c>
      <c r="H1463" s="32">
        <v>2020</v>
      </c>
      <c r="I1463" s="33">
        <v>6339.0780000000004</v>
      </c>
      <c r="J1463" s="33">
        <v>5789.7280000000001</v>
      </c>
      <c r="K1463" s="33">
        <v>5322.924</v>
      </c>
      <c r="L1463" s="33">
        <v>4800.7330000000002</v>
      </c>
      <c r="M1463" s="33">
        <v>4159.3879999999999</v>
      </c>
      <c r="N1463" s="33">
        <v>3467.77</v>
      </c>
      <c r="O1463" s="33">
        <v>2799.335</v>
      </c>
      <c r="P1463" s="33">
        <v>2403.91</v>
      </c>
      <c r="Q1463" s="33">
        <v>2026.8879999999999</v>
      </c>
      <c r="R1463" s="33">
        <v>1700.431</v>
      </c>
      <c r="S1463" s="33">
        <v>1424.556</v>
      </c>
      <c r="T1463" s="33">
        <v>1128.395</v>
      </c>
      <c r="U1463" s="33">
        <v>875.05600000000004</v>
      </c>
      <c r="V1463" s="33">
        <v>660.904</v>
      </c>
      <c r="W1463" s="33">
        <v>455.13</v>
      </c>
      <c r="X1463" s="33">
        <v>277.92099999999999</v>
      </c>
      <c r="Y1463" s="33">
        <v>142.87299999999999</v>
      </c>
      <c r="Z1463" s="33">
        <v>55.962000000000003</v>
      </c>
      <c r="AA1463" s="33">
        <v>15.291</v>
      </c>
      <c r="AB1463" s="33">
        <v>2.714</v>
      </c>
      <c r="AC1463" s="33">
        <v>0.28199999999999997</v>
      </c>
    </row>
    <row r="1464" spans="1:29" ht="11.4" x14ac:dyDescent="0.2">
      <c r="A1464" s="29">
        <v>1447</v>
      </c>
      <c r="B1464" s="30" t="s">
        <v>54</v>
      </c>
      <c r="C1464" s="51" t="s">
        <v>166</v>
      </c>
      <c r="D1464" s="32"/>
      <c r="E1464" s="32">
        <v>729</v>
      </c>
      <c r="F1464" s="30" t="s">
        <v>107</v>
      </c>
      <c r="G1464" s="32">
        <v>912</v>
      </c>
      <c r="H1464" s="32">
        <v>2025</v>
      </c>
      <c r="I1464" s="33">
        <v>6825.4679999999998</v>
      </c>
      <c r="J1464" s="33">
        <v>6236.2709999999997</v>
      </c>
      <c r="K1464" s="33">
        <v>5739.6859999999997</v>
      </c>
      <c r="L1464" s="33">
        <v>5278.3540000000003</v>
      </c>
      <c r="M1464" s="33">
        <v>4744.9690000000001</v>
      </c>
      <c r="N1464" s="33">
        <v>4096.9070000000002</v>
      </c>
      <c r="O1464" s="33">
        <v>3407.8609999999999</v>
      </c>
      <c r="P1464" s="33">
        <v>2742.2109999999998</v>
      </c>
      <c r="Q1464" s="33">
        <v>2344.92</v>
      </c>
      <c r="R1464" s="33">
        <v>1967.4829999999999</v>
      </c>
      <c r="S1464" s="33">
        <v>1636.9069999999999</v>
      </c>
      <c r="T1464" s="33">
        <v>1353.174</v>
      </c>
      <c r="U1464" s="33">
        <v>1048.547</v>
      </c>
      <c r="V1464" s="33">
        <v>780.51800000000003</v>
      </c>
      <c r="W1464" s="33">
        <v>549.18399999999997</v>
      </c>
      <c r="X1464" s="33">
        <v>337.74599999999998</v>
      </c>
      <c r="Y1464" s="33">
        <v>172.48500000000001</v>
      </c>
      <c r="Z1464" s="33">
        <v>68.159000000000006</v>
      </c>
      <c r="AA1464" s="33">
        <v>18.86</v>
      </c>
      <c r="AB1464" s="33">
        <v>3.3860000000000001</v>
      </c>
      <c r="AC1464" s="33">
        <v>0.38100000000000001</v>
      </c>
    </row>
    <row r="1465" spans="1:29" ht="11.4" x14ac:dyDescent="0.2">
      <c r="A1465" s="29">
        <v>1448</v>
      </c>
      <c r="B1465" s="30" t="s">
        <v>54</v>
      </c>
      <c r="C1465" s="51" t="s">
        <v>166</v>
      </c>
      <c r="D1465" s="32"/>
      <c r="E1465" s="32">
        <v>729</v>
      </c>
      <c r="F1465" s="30" t="s">
        <v>107</v>
      </c>
      <c r="G1465" s="32">
        <v>912</v>
      </c>
      <c r="H1465" s="32">
        <v>2030</v>
      </c>
      <c r="I1465" s="33">
        <v>7362.6360000000004</v>
      </c>
      <c r="J1465" s="33">
        <v>6729.0280000000002</v>
      </c>
      <c r="K1465" s="33">
        <v>6189.0320000000002</v>
      </c>
      <c r="L1465" s="33">
        <v>5696.9889999999996</v>
      </c>
      <c r="M1465" s="33">
        <v>5223.2579999999998</v>
      </c>
      <c r="N1465" s="33">
        <v>4680.9930000000004</v>
      </c>
      <c r="O1465" s="33">
        <v>4033.3229999999999</v>
      </c>
      <c r="P1465" s="33">
        <v>3344.779</v>
      </c>
      <c r="Q1465" s="33">
        <v>2679.9</v>
      </c>
      <c r="R1465" s="33">
        <v>2280.41</v>
      </c>
      <c r="S1465" s="33">
        <v>1897.614</v>
      </c>
      <c r="T1465" s="33">
        <v>1557.8019999999999</v>
      </c>
      <c r="U1465" s="33">
        <v>1259.704</v>
      </c>
      <c r="V1465" s="33">
        <v>937.31299999999999</v>
      </c>
      <c r="W1465" s="33">
        <v>650.5</v>
      </c>
      <c r="X1465" s="33">
        <v>409.142</v>
      </c>
      <c r="Y1465" s="33">
        <v>210.62899999999999</v>
      </c>
      <c r="Z1465" s="33">
        <v>82.736999999999995</v>
      </c>
      <c r="AA1465" s="33">
        <v>23.079000000000001</v>
      </c>
      <c r="AB1465" s="33">
        <v>4.1849999999999996</v>
      </c>
      <c r="AC1465" s="33">
        <v>0.47799999999999998</v>
      </c>
    </row>
    <row r="1466" spans="1:29" ht="11.4" x14ac:dyDescent="0.2">
      <c r="A1466" s="29">
        <v>1449</v>
      </c>
      <c r="B1466" s="30" t="s">
        <v>54</v>
      </c>
      <c r="C1466" s="51" t="s">
        <v>166</v>
      </c>
      <c r="D1466" s="32"/>
      <c r="E1466" s="32">
        <v>729</v>
      </c>
      <c r="F1466" s="30" t="s">
        <v>107</v>
      </c>
      <c r="G1466" s="32">
        <v>912</v>
      </c>
      <c r="H1466" s="32">
        <v>2035</v>
      </c>
      <c r="I1466" s="33">
        <v>7844.63</v>
      </c>
      <c r="J1466" s="33">
        <v>7271.9830000000002</v>
      </c>
      <c r="K1466" s="33">
        <v>6684.2030000000004</v>
      </c>
      <c r="L1466" s="33">
        <v>6147.9530000000004</v>
      </c>
      <c r="M1466" s="33">
        <v>5643.1689999999999</v>
      </c>
      <c r="N1466" s="33">
        <v>5159.4170000000004</v>
      </c>
      <c r="O1466" s="33">
        <v>4615.1840000000002</v>
      </c>
      <c r="P1466" s="33">
        <v>3965.25</v>
      </c>
      <c r="Q1466" s="33">
        <v>3274.5410000000002</v>
      </c>
      <c r="R1466" s="33">
        <v>2610.3530000000001</v>
      </c>
      <c r="S1466" s="33">
        <v>2203.067</v>
      </c>
      <c r="T1466" s="33">
        <v>1809.17</v>
      </c>
      <c r="U1466" s="33">
        <v>1452.9839999999999</v>
      </c>
      <c r="V1466" s="33">
        <v>1128.597</v>
      </c>
      <c r="W1466" s="33">
        <v>783.61400000000003</v>
      </c>
      <c r="X1466" s="33">
        <v>486.70800000000003</v>
      </c>
      <c r="Y1466" s="33">
        <v>256.60399999999998</v>
      </c>
      <c r="Z1466" s="33">
        <v>101.67100000000001</v>
      </c>
      <c r="AA1466" s="33">
        <v>28.184000000000001</v>
      </c>
      <c r="AB1466" s="33">
        <v>5.1369999999999996</v>
      </c>
      <c r="AC1466" s="33">
        <v>0.59099999999999997</v>
      </c>
    </row>
    <row r="1467" spans="1:29" ht="11.4" x14ac:dyDescent="0.2">
      <c r="A1467" s="29">
        <v>1450</v>
      </c>
      <c r="B1467" s="30" t="s">
        <v>54</v>
      </c>
      <c r="C1467" s="51" t="s">
        <v>166</v>
      </c>
      <c r="D1467" s="32"/>
      <c r="E1467" s="32">
        <v>729</v>
      </c>
      <c r="F1467" s="30" t="s">
        <v>107</v>
      </c>
      <c r="G1467" s="32">
        <v>912</v>
      </c>
      <c r="H1467" s="32">
        <v>2040</v>
      </c>
      <c r="I1467" s="33">
        <v>8255.1820000000007</v>
      </c>
      <c r="J1467" s="33">
        <v>7760.4210000000003</v>
      </c>
      <c r="K1467" s="33">
        <v>7229.27</v>
      </c>
      <c r="L1467" s="33">
        <v>6644.4769999999999</v>
      </c>
      <c r="M1467" s="33">
        <v>6095.2150000000001</v>
      </c>
      <c r="N1467" s="33">
        <v>5580.31</v>
      </c>
      <c r="O1467" s="33">
        <v>5093.2060000000001</v>
      </c>
      <c r="P1467" s="33">
        <v>4543.7860000000001</v>
      </c>
      <c r="Q1467" s="33">
        <v>3888.1370000000002</v>
      </c>
      <c r="R1467" s="33">
        <v>3194.5160000000001</v>
      </c>
      <c r="S1467" s="33">
        <v>2525.569</v>
      </c>
      <c r="T1467" s="33">
        <v>2103.7809999999999</v>
      </c>
      <c r="U1467" s="33">
        <v>1690.7439999999999</v>
      </c>
      <c r="V1467" s="33">
        <v>1305.0429999999999</v>
      </c>
      <c r="W1467" s="33">
        <v>946.67100000000005</v>
      </c>
      <c r="X1467" s="33">
        <v>589.04499999999996</v>
      </c>
      <c r="Y1467" s="33">
        <v>307.19</v>
      </c>
      <c r="Z1467" s="33">
        <v>124.804</v>
      </c>
      <c r="AA1467" s="33">
        <v>34.880000000000003</v>
      </c>
      <c r="AB1467" s="33">
        <v>6.3040000000000003</v>
      </c>
      <c r="AC1467" s="33">
        <v>0.72599999999999998</v>
      </c>
    </row>
    <row r="1468" spans="1:29" ht="11.4" x14ac:dyDescent="0.2">
      <c r="A1468" s="29">
        <v>1451</v>
      </c>
      <c r="B1468" s="30" t="s">
        <v>54</v>
      </c>
      <c r="C1468" s="51" t="s">
        <v>166</v>
      </c>
      <c r="D1468" s="32"/>
      <c r="E1468" s="32">
        <v>729</v>
      </c>
      <c r="F1468" s="30" t="s">
        <v>107</v>
      </c>
      <c r="G1468" s="32">
        <v>912</v>
      </c>
      <c r="H1468" s="32">
        <v>2045</v>
      </c>
      <c r="I1468" s="33">
        <v>8604.1579999999994</v>
      </c>
      <c r="J1468" s="33">
        <v>8177.9480000000003</v>
      </c>
      <c r="K1468" s="33">
        <v>7720.268</v>
      </c>
      <c r="L1468" s="33">
        <v>7190.7669999999998</v>
      </c>
      <c r="M1468" s="33">
        <v>6592.6180000000004</v>
      </c>
      <c r="N1468" s="33">
        <v>6033.2020000000002</v>
      </c>
      <c r="O1468" s="33">
        <v>5514.7290000000003</v>
      </c>
      <c r="P1468" s="33">
        <v>5020.6719999999996</v>
      </c>
      <c r="Q1468" s="33">
        <v>4461.7479999999996</v>
      </c>
      <c r="R1468" s="33">
        <v>3798.7139999999999</v>
      </c>
      <c r="S1468" s="33">
        <v>3095.3820000000001</v>
      </c>
      <c r="T1468" s="33">
        <v>2415.384</v>
      </c>
      <c r="U1468" s="33">
        <v>1969.5930000000001</v>
      </c>
      <c r="V1468" s="33">
        <v>1522.702</v>
      </c>
      <c r="W1468" s="33">
        <v>1098.873</v>
      </c>
      <c r="X1468" s="33">
        <v>715.25800000000004</v>
      </c>
      <c r="Y1468" s="33">
        <v>374.37200000000001</v>
      </c>
      <c r="Z1468" s="33">
        <v>150.67400000000001</v>
      </c>
      <c r="AA1468" s="33">
        <v>43.186</v>
      </c>
      <c r="AB1468" s="33">
        <v>7.85</v>
      </c>
      <c r="AC1468" s="33">
        <v>0.89100000000000001</v>
      </c>
    </row>
    <row r="1469" spans="1:29" ht="11.4" x14ac:dyDescent="0.2">
      <c r="A1469" s="29">
        <v>1452</v>
      </c>
      <c r="B1469" s="30" t="s">
        <v>54</v>
      </c>
      <c r="C1469" s="51" t="s">
        <v>166</v>
      </c>
      <c r="D1469" s="32"/>
      <c r="E1469" s="32">
        <v>729</v>
      </c>
      <c r="F1469" s="30" t="s">
        <v>107</v>
      </c>
      <c r="G1469" s="32">
        <v>912</v>
      </c>
      <c r="H1469" s="32">
        <v>2050</v>
      </c>
      <c r="I1469" s="33">
        <v>8927.4390000000003</v>
      </c>
      <c r="J1469" s="33">
        <v>8533.473</v>
      </c>
      <c r="K1469" s="33">
        <v>8140.3190000000004</v>
      </c>
      <c r="L1469" s="33">
        <v>7683.0820000000003</v>
      </c>
      <c r="M1469" s="33">
        <v>7139.4120000000003</v>
      </c>
      <c r="N1469" s="33">
        <v>6531.0370000000003</v>
      </c>
      <c r="O1469" s="33">
        <v>5967.9639999999999</v>
      </c>
      <c r="P1469" s="33">
        <v>5442.0659999999998</v>
      </c>
      <c r="Q1469" s="33">
        <v>4936.1589999999997</v>
      </c>
      <c r="R1469" s="33">
        <v>4365.0060000000003</v>
      </c>
      <c r="S1469" s="33">
        <v>3686.3</v>
      </c>
      <c r="T1469" s="33">
        <v>2965.1469999999999</v>
      </c>
      <c r="U1469" s="33">
        <v>2265.4670000000001</v>
      </c>
      <c r="V1469" s="33">
        <v>1778.7349999999999</v>
      </c>
      <c r="W1469" s="33">
        <v>1287.95</v>
      </c>
      <c r="X1469" s="33">
        <v>835.649</v>
      </c>
      <c r="Y1469" s="33">
        <v>458.44400000000002</v>
      </c>
      <c r="Z1469" s="33">
        <v>185.547</v>
      </c>
      <c r="AA1469" s="33">
        <v>52.710999999999999</v>
      </c>
      <c r="AB1469" s="33">
        <v>9.8049999999999997</v>
      </c>
      <c r="AC1469" s="33">
        <v>1.109</v>
      </c>
    </row>
    <row r="1470" spans="1:29" ht="11.4" x14ac:dyDescent="0.2">
      <c r="A1470" s="29">
        <v>1453</v>
      </c>
      <c r="B1470" s="30" t="s">
        <v>54</v>
      </c>
      <c r="C1470" s="51" t="s">
        <v>166</v>
      </c>
      <c r="D1470" s="32"/>
      <c r="E1470" s="32">
        <v>729</v>
      </c>
      <c r="F1470" s="30" t="s">
        <v>107</v>
      </c>
      <c r="G1470" s="32">
        <v>912</v>
      </c>
      <c r="H1470" s="32">
        <v>2055</v>
      </c>
      <c r="I1470" s="33">
        <v>9243.3209999999999</v>
      </c>
      <c r="J1470" s="33">
        <v>8862.89</v>
      </c>
      <c r="K1470" s="33">
        <v>8498.4429999999993</v>
      </c>
      <c r="L1470" s="33">
        <v>8104.7489999999998</v>
      </c>
      <c r="M1470" s="33">
        <v>7632.576</v>
      </c>
      <c r="N1470" s="33">
        <v>7077.9759999999997</v>
      </c>
      <c r="O1470" s="33">
        <v>6465.8119999999999</v>
      </c>
      <c r="P1470" s="33">
        <v>5895.0320000000002</v>
      </c>
      <c r="Q1470" s="33">
        <v>5356.4939999999997</v>
      </c>
      <c r="R1470" s="33">
        <v>4835.1819999999998</v>
      </c>
      <c r="S1470" s="33">
        <v>4241.9840000000004</v>
      </c>
      <c r="T1470" s="33">
        <v>3537.3420000000001</v>
      </c>
      <c r="U1470" s="33">
        <v>2786.9279999999999</v>
      </c>
      <c r="V1470" s="33">
        <v>2051.9349999999999</v>
      </c>
      <c r="W1470" s="33">
        <v>1511.6559999999999</v>
      </c>
      <c r="X1470" s="33">
        <v>986.85699999999997</v>
      </c>
      <c r="Y1470" s="33">
        <v>541.22500000000002</v>
      </c>
      <c r="Z1470" s="33">
        <v>230.06200000000001</v>
      </c>
      <c r="AA1470" s="33">
        <v>65.796999999999997</v>
      </c>
      <c r="AB1470" s="33">
        <v>12.112</v>
      </c>
      <c r="AC1470" s="33">
        <v>1.3919999999999999</v>
      </c>
    </row>
    <row r="1471" spans="1:29" ht="11.4" x14ac:dyDescent="0.2">
      <c r="A1471" s="29">
        <v>1454</v>
      </c>
      <c r="B1471" s="30" t="s">
        <v>54</v>
      </c>
      <c r="C1471" s="51" t="s">
        <v>166</v>
      </c>
      <c r="D1471" s="32"/>
      <c r="E1471" s="32">
        <v>729</v>
      </c>
      <c r="F1471" s="30" t="s">
        <v>107</v>
      </c>
      <c r="G1471" s="32">
        <v>912</v>
      </c>
      <c r="H1471" s="32">
        <v>2060</v>
      </c>
      <c r="I1471" s="33">
        <v>9589.6389999999992</v>
      </c>
      <c r="J1471" s="33">
        <v>9184.2000000000007</v>
      </c>
      <c r="K1471" s="33">
        <v>8830.2309999999998</v>
      </c>
      <c r="L1471" s="33">
        <v>8464.473</v>
      </c>
      <c r="M1471" s="33">
        <v>8055.3819999999996</v>
      </c>
      <c r="N1471" s="33">
        <v>7571.6760000000004</v>
      </c>
      <c r="O1471" s="33">
        <v>7012.4939999999997</v>
      </c>
      <c r="P1471" s="33">
        <v>6392.357</v>
      </c>
      <c r="Q1471" s="33">
        <v>5808.3280000000004</v>
      </c>
      <c r="R1471" s="33">
        <v>5252.9859999999999</v>
      </c>
      <c r="S1471" s="33">
        <v>4705.3500000000004</v>
      </c>
      <c r="T1471" s="33">
        <v>4077.482</v>
      </c>
      <c r="U1471" s="33">
        <v>3332.11</v>
      </c>
      <c r="V1471" s="33">
        <v>2532.154</v>
      </c>
      <c r="W1471" s="33">
        <v>1752.009</v>
      </c>
      <c r="X1471" s="33">
        <v>1166.77</v>
      </c>
      <c r="Y1471" s="33">
        <v>646.27</v>
      </c>
      <c r="Z1471" s="33">
        <v>275.39800000000002</v>
      </c>
      <c r="AA1471" s="33">
        <v>82.762</v>
      </c>
      <c r="AB1471" s="33">
        <v>15.315</v>
      </c>
      <c r="AC1471" s="33">
        <v>1.7330000000000001</v>
      </c>
    </row>
    <row r="1472" spans="1:29" ht="11.4" x14ac:dyDescent="0.2">
      <c r="A1472" s="29">
        <v>1455</v>
      </c>
      <c r="B1472" s="30" t="s">
        <v>54</v>
      </c>
      <c r="C1472" s="51" t="s">
        <v>166</v>
      </c>
      <c r="D1472" s="32"/>
      <c r="E1472" s="32">
        <v>729</v>
      </c>
      <c r="F1472" s="30" t="s">
        <v>107</v>
      </c>
      <c r="G1472" s="32">
        <v>912</v>
      </c>
      <c r="H1472" s="32">
        <v>2065</v>
      </c>
      <c r="I1472" s="33">
        <v>9881.8259999999991</v>
      </c>
      <c r="J1472" s="33">
        <v>9535.2530000000006</v>
      </c>
      <c r="K1472" s="33">
        <v>9153.7990000000009</v>
      </c>
      <c r="L1472" s="33">
        <v>8797.8919999999998</v>
      </c>
      <c r="M1472" s="33">
        <v>8416.5149999999994</v>
      </c>
      <c r="N1472" s="33">
        <v>7995.5829999999996</v>
      </c>
      <c r="O1472" s="33">
        <v>7506.5439999999999</v>
      </c>
      <c r="P1472" s="33">
        <v>6938.3289999999997</v>
      </c>
      <c r="Q1472" s="33">
        <v>6304.3909999999996</v>
      </c>
      <c r="R1472" s="33">
        <v>5702.4960000000001</v>
      </c>
      <c r="S1472" s="33">
        <v>5118.92</v>
      </c>
      <c r="T1472" s="33">
        <v>4530.7389999999996</v>
      </c>
      <c r="U1472" s="33">
        <v>3849.9520000000002</v>
      </c>
      <c r="V1472" s="33">
        <v>3038.2420000000002</v>
      </c>
      <c r="W1472" s="33">
        <v>2173.462</v>
      </c>
      <c r="X1472" s="33">
        <v>1362.81</v>
      </c>
      <c r="Y1472" s="33">
        <v>772.995</v>
      </c>
      <c r="Z1472" s="33">
        <v>334.18799999999999</v>
      </c>
      <c r="AA1472" s="33">
        <v>100.901</v>
      </c>
      <c r="AB1472" s="33">
        <v>19.585999999999999</v>
      </c>
      <c r="AC1472" s="33">
        <v>2.2080000000000002</v>
      </c>
    </row>
    <row r="1473" spans="1:29" ht="11.4" x14ac:dyDescent="0.2">
      <c r="A1473" s="29">
        <v>1456</v>
      </c>
      <c r="B1473" s="30" t="s">
        <v>54</v>
      </c>
      <c r="C1473" s="51" t="s">
        <v>166</v>
      </c>
      <c r="D1473" s="32"/>
      <c r="E1473" s="32">
        <v>729</v>
      </c>
      <c r="F1473" s="30" t="s">
        <v>107</v>
      </c>
      <c r="G1473" s="32">
        <v>912</v>
      </c>
      <c r="H1473" s="32">
        <v>2070</v>
      </c>
      <c r="I1473" s="33">
        <v>10126.585999999999</v>
      </c>
      <c r="J1473" s="33">
        <v>9832.0879999999997</v>
      </c>
      <c r="K1473" s="33">
        <v>9506.7890000000007</v>
      </c>
      <c r="L1473" s="33">
        <v>9123.0059999999994</v>
      </c>
      <c r="M1473" s="33">
        <v>8751.384</v>
      </c>
      <c r="N1473" s="33">
        <v>8358.1679999999997</v>
      </c>
      <c r="O1473" s="33">
        <v>7931.4139999999998</v>
      </c>
      <c r="P1473" s="33">
        <v>7432.4790000000003</v>
      </c>
      <c r="Q1473" s="33">
        <v>6849.0439999999999</v>
      </c>
      <c r="R1473" s="33">
        <v>6196.201</v>
      </c>
      <c r="S1473" s="33">
        <v>5564.5190000000002</v>
      </c>
      <c r="T1473" s="33">
        <v>4937.6419999999998</v>
      </c>
      <c r="U1473" s="33">
        <v>4288.3580000000002</v>
      </c>
      <c r="V1473" s="33">
        <v>3523.5509999999999</v>
      </c>
      <c r="W1473" s="33">
        <v>2623.076</v>
      </c>
      <c r="X1473" s="33">
        <v>1705.0830000000001</v>
      </c>
      <c r="Y1473" s="33">
        <v>913.80700000000002</v>
      </c>
      <c r="Z1473" s="33">
        <v>406.40899999999999</v>
      </c>
      <c r="AA1473" s="33">
        <v>125.04600000000001</v>
      </c>
      <c r="AB1473" s="33">
        <v>24.399000000000001</v>
      </c>
      <c r="AC1473" s="33">
        <v>2.859</v>
      </c>
    </row>
    <row r="1474" spans="1:29" ht="11.4" x14ac:dyDescent="0.2">
      <c r="A1474" s="29">
        <v>1457</v>
      </c>
      <c r="B1474" s="30" t="s">
        <v>54</v>
      </c>
      <c r="C1474" s="51" t="s">
        <v>166</v>
      </c>
      <c r="D1474" s="32"/>
      <c r="E1474" s="32">
        <v>729</v>
      </c>
      <c r="F1474" s="30" t="s">
        <v>107</v>
      </c>
      <c r="G1474" s="32">
        <v>912</v>
      </c>
      <c r="H1474" s="32">
        <v>2075</v>
      </c>
      <c r="I1474" s="33">
        <v>10307.491</v>
      </c>
      <c r="J1474" s="33">
        <v>10081.254000000001</v>
      </c>
      <c r="K1474" s="33">
        <v>9805.6299999999992</v>
      </c>
      <c r="L1474" s="33">
        <v>9477.3160000000007</v>
      </c>
      <c r="M1474" s="33">
        <v>9077.9410000000007</v>
      </c>
      <c r="N1474" s="33">
        <v>8694.5959999999995</v>
      </c>
      <c r="O1474" s="33">
        <v>8295.5059999999994</v>
      </c>
      <c r="P1474" s="33">
        <v>7858.3230000000003</v>
      </c>
      <c r="Q1474" s="33">
        <v>7343.0169999999998</v>
      </c>
      <c r="R1474" s="33">
        <v>6738.5370000000003</v>
      </c>
      <c r="S1474" s="33">
        <v>6054.375</v>
      </c>
      <c r="T1474" s="33">
        <v>5376.9660000000003</v>
      </c>
      <c r="U1474" s="33">
        <v>4684.9979999999996</v>
      </c>
      <c r="V1474" s="33">
        <v>3939.605</v>
      </c>
      <c r="W1474" s="33">
        <v>3060.0459999999998</v>
      </c>
      <c r="X1474" s="33">
        <v>2076.2910000000002</v>
      </c>
      <c r="Y1474" s="33">
        <v>1157.681</v>
      </c>
      <c r="Z1474" s="33">
        <v>488.27699999999999</v>
      </c>
      <c r="AA1474" s="33">
        <v>155.16900000000001</v>
      </c>
      <c r="AB1474" s="33">
        <v>30.943000000000001</v>
      </c>
      <c r="AC1474" s="33">
        <v>3.6339999999999999</v>
      </c>
    </row>
    <row r="1475" spans="1:29" ht="11.4" x14ac:dyDescent="0.2">
      <c r="A1475" s="29">
        <v>1458</v>
      </c>
      <c r="B1475" s="30" t="s">
        <v>54</v>
      </c>
      <c r="C1475" s="51" t="s">
        <v>166</v>
      </c>
      <c r="D1475" s="32"/>
      <c r="E1475" s="32">
        <v>729</v>
      </c>
      <c r="F1475" s="30" t="s">
        <v>107</v>
      </c>
      <c r="G1475" s="32">
        <v>912</v>
      </c>
      <c r="H1475" s="32">
        <v>2080</v>
      </c>
      <c r="I1475" s="33">
        <v>10426.161</v>
      </c>
      <c r="J1475" s="33">
        <v>10266.611999999999</v>
      </c>
      <c r="K1475" s="33">
        <v>10056.780000000001</v>
      </c>
      <c r="L1475" s="33">
        <v>9777.69</v>
      </c>
      <c r="M1475" s="33">
        <v>9433.6440000000002</v>
      </c>
      <c r="N1475" s="33">
        <v>9022.8379999999997</v>
      </c>
      <c r="O1475" s="33">
        <v>8633.6929999999993</v>
      </c>
      <c r="P1475" s="33">
        <v>8224.1769999999997</v>
      </c>
      <c r="Q1475" s="33">
        <v>7770.0810000000001</v>
      </c>
      <c r="R1475" s="33">
        <v>7231.9440000000004</v>
      </c>
      <c r="S1475" s="33">
        <v>6593.116</v>
      </c>
      <c r="T1475" s="33">
        <v>5860.83</v>
      </c>
      <c r="U1475" s="33">
        <v>5114.8220000000001</v>
      </c>
      <c r="V1475" s="33">
        <v>4320.7690000000002</v>
      </c>
      <c r="W1475" s="33">
        <v>3442.1120000000001</v>
      </c>
      <c r="X1475" s="33">
        <v>2444.5990000000002</v>
      </c>
      <c r="Y1475" s="33">
        <v>1428.711</v>
      </c>
      <c r="Z1475" s="33">
        <v>629.33199999999999</v>
      </c>
      <c r="AA1475" s="33">
        <v>190.239</v>
      </c>
      <c r="AB1475" s="33">
        <v>39.280999999999999</v>
      </c>
      <c r="AC1475" s="33">
        <v>4.6959999999999997</v>
      </c>
    </row>
    <row r="1476" spans="1:29" ht="11.4" x14ac:dyDescent="0.2">
      <c r="A1476" s="29">
        <v>1459</v>
      </c>
      <c r="B1476" s="30" t="s">
        <v>54</v>
      </c>
      <c r="C1476" s="51" t="s">
        <v>166</v>
      </c>
      <c r="D1476" s="32"/>
      <c r="E1476" s="32">
        <v>729</v>
      </c>
      <c r="F1476" s="30" t="s">
        <v>107</v>
      </c>
      <c r="G1476" s="32">
        <v>912</v>
      </c>
      <c r="H1476" s="32">
        <v>2085</v>
      </c>
      <c r="I1476" s="33">
        <v>10498.041999999999</v>
      </c>
      <c r="J1476" s="33">
        <v>10389.288</v>
      </c>
      <c r="K1476" s="33">
        <v>10244.129999999999</v>
      </c>
      <c r="L1476" s="33">
        <v>10030.377</v>
      </c>
      <c r="M1476" s="33">
        <v>9735.6640000000007</v>
      </c>
      <c r="N1476" s="33">
        <v>9380.1970000000001</v>
      </c>
      <c r="O1476" s="33">
        <v>8963.8160000000007</v>
      </c>
      <c r="P1476" s="33">
        <v>8564.5609999999997</v>
      </c>
      <c r="Q1476" s="33">
        <v>8138.125</v>
      </c>
      <c r="R1476" s="33">
        <v>7660.098</v>
      </c>
      <c r="S1476" s="33">
        <v>7085.22</v>
      </c>
      <c r="T1476" s="33">
        <v>6393.8729999999996</v>
      </c>
      <c r="U1476" s="33">
        <v>5589.5290000000005</v>
      </c>
      <c r="V1476" s="33">
        <v>4736.0209999999997</v>
      </c>
      <c r="W1476" s="33">
        <v>3798.6329999999998</v>
      </c>
      <c r="X1476" s="33">
        <v>2776.0239999999999</v>
      </c>
      <c r="Y1476" s="33">
        <v>1705.825</v>
      </c>
      <c r="Z1476" s="33">
        <v>791.66499999999996</v>
      </c>
      <c r="AA1476" s="33">
        <v>250.91499999999999</v>
      </c>
      <c r="AB1476" s="33">
        <v>49.401000000000003</v>
      </c>
      <c r="AC1476" s="33">
        <v>6.1070000000000002</v>
      </c>
    </row>
    <row r="1477" spans="1:29" ht="11.4" x14ac:dyDescent="0.2">
      <c r="A1477" s="29">
        <v>1460</v>
      </c>
      <c r="B1477" s="30" t="s">
        <v>54</v>
      </c>
      <c r="C1477" s="51" t="s">
        <v>166</v>
      </c>
      <c r="D1477" s="32"/>
      <c r="E1477" s="32">
        <v>729</v>
      </c>
      <c r="F1477" s="30" t="s">
        <v>107</v>
      </c>
      <c r="G1477" s="32">
        <v>912</v>
      </c>
      <c r="H1477" s="32">
        <v>2090</v>
      </c>
      <c r="I1477" s="33">
        <v>10537.995000000001</v>
      </c>
      <c r="J1477" s="33">
        <v>10464.938</v>
      </c>
      <c r="K1477" s="33">
        <v>10368.743</v>
      </c>
      <c r="L1477" s="33">
        <v>10219.450999999999</v>
      </c>
      <c r="M1477" s="33">
        <v>9990.1720000000005</v>
      </c>
      <c r="N1477" s="33">
        <v>9684.2659999999996</v>
      </c>
      <c r="O1477" s="33">
        <v>9323.1849999999995</v>
      </c>
      <c r="P1477" s="33">
        <v>8897.1859999999997</v>
      </c>
      <c r="Q1477" s="33">
        <v>8481.4390000000003</v>
      </c>
      <c r="R1477" s="33">
        <v>8030.8040000000001</v>
      </c>
      <c r="S1477" s="33">
        <v>7514.5119999999997</v>
      </c>
      <c r="T1477" s="33">
        <v>6883.56</v>
      </c>
      <c r="U1477" s="33">
        <v>6113.8850000000002</v>
      </c>
      <c r="V1477" s="33">
        <v>5196.5569999999998</v>
      </c>
      <c r="W1477" s="33">
        <v>4190.1409999999996</v>
      </c>
      <c r="X1477" s="33">
        <v>3093.386</v>
      </c>
      <c r="Y1477" s="33">
        <v>1965.098</v>
      </c>
      <c r="Z1477" s="33">
        <v>964.23500000000001</v>
      </c>
      <c r="AA1477" s="33">
        <v>323.75599999999997</v>
      </c>
      <c r="AB1477" s="33">
        <v>67.036000000000001</v>
      </c>
      <c r="AC1477" s="33">
        <v>7.8970000000000002</v>
      </c>
    </row>
    <row r="1478" spans="1:29" ht="11.4" x14ac:dyDescent="0.2">
      <c r="A1478" s="29">
        <v>1461</v>
      </c>
      <c r="B1478" s="30" t="s">
        <v>54</v>
      </c>
      <c r="C1478" s="51" t="s">
        <v>166</v>
      </c>
      <c r="D1478" s="32"/>
      <c r="E1478" s="32">
        <v>729</v>
      </c>
      <c r="F1478" s="30" t="s">
        <v>107</v>
      </c>
      <c r="G1478" s="32">
        <v>912</v>
      </c>
      <c r="H1478" s="32">
        <v>2095</v>
      </c>
      <c r="I1478" s="33">
        <v>10559.939</v>
      </c>
      <c r="J1478" s="33">
        <v>10508.374</v>
      </c>
      <c r="K1478" s="33">
        <v>10446.297</v>
      </c>
      <c r="L1478" s="33">
        <v>10345.775</v>
      </c>
      <c r="M1478" s="33">
        <v>10181.397000000001</v>
      </c>
      <c r="N1478" s="33">
        <v>9941.1790000000001</v>
      </c>
      <c r="O1478" s="33">
        <v>9629.7819999999992</v>
      </c>
      <c r="P1478" s="33">
        <v>9259.2379999999994</v>
      </c>
      <c r="Q1478" s="33">
        <v>8817.3780000000006</v>
      </c>
      <c r="R1478" s="33">
        <v>8377.6010000000006</v>
      </c>
      <c r="S1478" s="33">
        <v>7888.3649999999998</v>
      </c>
      <c r="T1478" s="33">
        <v>7313.6549999999997</v>
      </c>
      <c r="U1478" s="33">
        <v>6599.1130000000003</v>
      </c>
      <c r="V1478" s="33">
        <v>5706.7039999999997</v>
      </c>
      <c r="W1478" s="33">
        <v>4626.116</v>
      </c>
      <c r="X1478" s="33">
        <v>3444.8420000000001</v>
      </c>
      <c r="Y1478" s="33">
        <v>2220.875</v>
      </c>
      <c r="Z1478" s="33">
        <v>1132.8130000000001</v>
      </c>
      <c r="AA1478" s="33">
        <v>404.44900000000001</v>
      </c>
      <c r="AB1478" s="33">
        <v>89.13</v>
      </c>
      <c r="AC1478" s="33">
        <v>10.94</v>
      </c>
    </row>
    <row r="1479" spans="1:29" ht="11.4" x14ac:dyDescent="0.2">
      <c r="A1479" s="29">
        <v>1462</v>
      </c>
      <c r="B1479" s="30" t="s">
        <v>54</v>
      </c>
      <c r="C1479" s="51" t="s">
        <v>166</v>
      </c>
      <c r="D1479" s="32"/>
      <c r="E1479" s="32">
        <v>729</v>
      </c>
      <c r="F1479" s="30" t="s">
        <v>107</v>
      </c>
      <c r="G1479" s="32">
        <v>912</v>
      </c>
      <c r="H1479" s="32">
        <v>2100</v>
      </c>
      <c r="I1479" s="33">
        <v>10559.534</v>
      </c>
      <c r="J1479" s="33">
        <v>10533.503000000001</v>
      </c>
      <c r="K1479" s="33">
        <v>10491.561</v>
      </c>
      <c r="L1479" s="33">
        <v>10425.123</v>
      </c>
      <c r="M1479" s="33">
        <v>10310.044</v>
      </c>
      <c r="N1479" s="33">
        <v>10135.112999999999</v>
      </c>
      <c r="O1479" s="33">
        <v>9889.6389999999992</v>
      </c>
      <c r="P1479" s="33">
        <v>9569.0720000000001</v>
      </c>
      <c r="Q1479" s="33">
        <v>9182.9509999999991</v>
      </c>
      <c r="R1479" s="33">
        <v>8717.7000000000007</v>
      </c>
      <c r="S1479" s="33">
        <v>8239.5460000000003</v>
      </c>
      <c r="T1479" s="33">
        <v>7691.2330000000002</v>
      </c>
      <c r="U1479" s="33">
        <v>7029.65</v>
      </c>
      <c r="V1479" s="33">
        <v>6184.2629999999999</v>
      </c>
      <c r="W1479" s="33">
        <v>5111.9009999999998</v>
      </c>
      <c r="X1479" s="33">
        <v>3839.6860000000001</v>
      </c>
      <c r="Y1479" s="33">
        <v>2508.6109999999999</v>
      </c>
      <c r="Z1479" s="33">
        <v>1305.8920000000001</v>
      </c>
      <c r="AA1479" s="33">
        <v>487.488</v>
      </c>
      <c r="AB1479" s="33">
        <v>114.816</v>
      </c>
      <c r="AC1479" s="33">
        <v>15.03</v>
      </c>
    </row>
    <row r="1480" spans="1:29" ht="11.4" x14ac:dyDescent="0.2">
      <c r="A1480" s="29">
        <v>1463</v>
      </c>
      <c r="B1480" s="30" t="s">
        <v>54</v>
      </c>
      <c r="C1480" s="51" t="s">
        <v>167</v>
      </c>
      <c r="D1480" s="32"/>
      <c r="E1480" s="32">
        <v>788</v>
      </c>
      <c r="F1480" s="30" t="s">
        <v>107</v>
      </c>
      <c r="G1480" s="32">
        <v>912</v>
      </c>
      <c r="H1480" s="32">
        <v>2020</v>
      </c>
      <c r="I1480" s="33">
        <v>1004.154</v>
      </c>
      <c r="J1480" s="33">
        <v>1013.605</v>
      </c>
      <c r="K1480" s="33">
        <v>853.06600000000003</v>
      </c>
      <c r="L1480" s="33">
        <v>786.87199999999996</v>
      </c>
      <c r="M1480" s="33">
        <v>821.28700000000003</v>
      </c>
      <c r="N1480" s="33">
        <v>904.05899999999997</v>
      </c>
      <c r="O1480" s="33">
        <v>928.18899999999996</v>
      </c>
      <c r="P1480" s="33">
        <v>985.875</v>
      </c>
      <c r="Q1480" s="33">
        <v>846.84500000000003</v>
      </c>
      <c r="R1480" s="33">
        <v>725.62599999999998</v>
      </c>
      <c r="S1480" s="33">
        <v>711.33900000000006</v>
      </c>
      <c r="T1480" s="33">
        <v>650.16700000000003</v>
      </c>
      <c r="U1480" s="33">
        <v>538.87199999999996</v>
      </c>
      <c r="V1480" s="33">
        <v>423.72199999999998</v>
      </c>
      <c r="W1480" s="33">
        <v>250.363</v>
      </c>
      <c r="X1480" s="33">
        <v>173.74299999999999</v>
      </c>
      <c r="Y1480" s="33">
        <v>119.672</v>
      </c>
      <c r="Z1480" s="33">
        <v>61.5</v>
      </c>
      <c r="AA1480" s="33">
        <v>16.314</v>
      </c>
      <c r="AB1480" s="33">
        <v>3.0979999999999999</v>
      </c>
      <c r="AC1480" s="33">
        <v>0.25</v>
      </c>
    </row>
    <row r="1481" spans="1:29" ht="11.4" x14ac:dyDescent="0.2">
      <c r="A1481" s="29">
        <v>1464</v>
      </c>
      <c r="B1481" s="30" t="s">
        <v>54</v>
      </c>
      <c r="C1481" s="51" t="s">
        <v>167</v>
      </c>
      <c r="D1481" s="32"/>
      <c r="E1481" s="32">
        <v>788</v>
      </c>
      <c r="F1481" s="30" t="s">
        <v>107</v>
      </c>
      <c r="G1481" s="32">
        <v>912</v>
      </c>
      <c r="H1481" s="32">
        <v>2025</v>
      </c>
      <c r="I1481" s="33">
        <v>917.80200000000002</v>
      </c>
      <c r="J1481" s="33">
        <v>1002.792</v>
      </c>
      <c r="K1481" s="33">
        <v>1012.314</v>
      </c>
      <c r="L1481" s="33">
        <v>849.73299999999995</v>
      </c>
      <c r="M1481" s="33">
        <v>781.41300000000001</v>
      </c>
      <c r="N1481" s="33">
        <v>815.57</v>
      </c>
      <c r="O1481" s="33">
        <v>898.76300000000003</v>
      </c>
      <c r="P1481" s="33">
        <v>922.95899999999995</v>
      </c>
      <c r="Q1481" s="33">
        <v>979.22199999999998</v>
      </c>
      <c r="R1481" s="33">
        <v>838.49400000000003</v>
      </c>
      <c r="S1481" s="33">
        <v>714.21199999999999</v>
      </c>
      <c r="T1481" s="33">
        <v>693.077</v>
      </c>
      <c r="U1481" s="33">
        <v>622.89599999999996</v>
      </c>
      <c r="V1481" s="33">
        <v>502.995</v>
      </c>
      <c r="W1481" s="33">
        <v>376.98200000000003</v>
      </c>
      <c r="X1481" s="33">
        <v>203.53700000000001</v>
      </c>
      <c r="Y1481" s="33">
        <v>120.857</v>
      </c>
      <c r="Z1481" s="33">
        <v>65.248000000000005</v>
      </c>
      <c r="AA1481" s="33">
        <v>23.504999999999999</v>
      </c>
      <c r="AB1481" s="33">
        <v>3.9540000000000002</v>
      </c>
      <c r="AC1481" s="33">
        <v>0.42299999999999999</v>
      </c>
    </row>
    <row r="1482" spans="1:29" ht="11.4" x14ac:dyDescent="0.2">
      <c r="A1482" s="29">
        <v>1465</v>
      </c>
      <c r="B1482" s="30" t="s">
        <v>54</v>
      </c>
      <c r="C1482" s="51" t="s">
        <v>167</v>
      </c>
      <c r="D1482" s="32"/>
      <c r="E1482" s="32">
        <v>788</v>
      </c>
      <c r="F1482" s="30" t="s">
        <v>107</v>
      </c>
      <c r="G1482" s="32">
        <v>912</v>
      </c>
      <c r="H1482" s="32">
        <v>2030</v>
      </c>
      <c r="I1482" s="33">
        <v>831.60599999999999</v>
      </c>
      <c r="J1482" s="33">
        <v>916.61099999999999</v>
      </c>
      <c r="K1482" s="33">
        <v>1001.6130000000001</v>
      </c>
      <c r="L1482" s="33">
        <v>1008.923</v>
      </c>
      <c r="M1482" s="33">
        <v>844.31200000000001</v>
      </c>
      <c r="N1482" s="33">
        <v>775.96699999999998</v>
      </c>
      <c r="O1482" s="33">
        <v>810.70699999999999</v>
      </c>
      <c r="P1482" s="33">
        <v>893.88300000000004</v>
      </c>
      <c r="Q1482" s="33">
        <v>917.05799999999999</v>
      </c>
      <c r="R1482" s="33">
        <v>970.34500000000003</v>
      </c>
      <c r="S1482" s="33">
        <v>826.39800000000002</v>
      </c>
      <c r="T1482" s="33">
        <v>697.27099999999996</v>
      </c>
      <c r="U1482" s="33">
        <v>666.66600000000005</v>
      </c>
      <c r="V1482" s="33">
        <v>584.83900000000006</v>
      </c>
      <c r="W1482" s="33">
        <v>451.75099999999998</v>
      </c>
      <c r="X1482" s="33">
        <v>311.15100000000001</v>
      </c>
      <c r="Y1482" s="33">
        <v>145.48099999999999</v>
      </c>
      <c r="Z1482" s="33">
        <v>68.346000000000004</v>
      </c>
      <c r="AA1482" s="33">
        <v>26.234999999999999</v>
      </c>
      <c r="AB1482" s="33">
        <v>6.0279999999999996</v>
      </c>
      <c r="AC1482" s="33">
        <v>0.57299999999999995</v>
      </c>
    </row>
    <row r="1483" spans="1:29" ht="11.4" x14ac:dyDescent="0.2">
      <c r="A1483" s="29">
        <v>1466</v>
      </c>
      <c r="B1483" s="30" t="s">
        <v>54</v>
      </c>
      <c r="C1483" s="51" t="s">
        <v>167</v>
      </c>
      <c r="D1483" s="32"/>
      <c r="E1483" s="32">
        <v>788</v>
      </c>
      <c r="F1483" s="30" t="s">
        <v>107</v>
      </c>
      <c r="G1483" s="32">
        <v>912</v>
      </c>
      <c r="H1483" s="32">
        <v>2035</v>
      </c>
      <c r="I1483" s="33">
        <v>789.53300000000002</v>
      </c>
      <c r="J1483" s="33">
        <v>830.553</v>
      </c>
      <c r="K1483" s="33">
        <v>915.57899999999995</v>
      </c>
      <c r="L1483" s="33">
        <v>998.36900000000003</v>
      </c>
      <c r="M1483" s="33">
        <v>1003.402</v>
      </c>
      <c r="N1483" s="33">
        <v>838.90499999999997</v>
      </c>
      <c r="O1483" s="33">
        <v>771.38800000000003</v>
      </c>
      <c r="P1483" s="33">
        <v>806.34500000000003</v>
      </c>
      <c r="Q1483" s="33">
        <v>888.48099999999999</v>
      </c>
      <c r="R1483" s="33">
        <v>909.31</v>
      </c>
      <c r="S1483" s="33">
        <v>957.44</v>
      </c>
      <c r="T1483" s="33">
        <v>808.44600000000003</v>
      </c>
      <c r="U1483" s="33">
        <v>672.77099999999996</v>
      </c>
      <c r="V1483" s="33">
        <v>629.61500000000001</v>
      </c>
      <c r="W1483" s="33">
        <v>529.947</v>
      </c>
      <c r="X1483" s="33">
        <v>378.39800000000002</v>
      </c>
      <c r="Y1483" s="33">
        <v>227.39400000000001</v>
      </c>
      <c r="Z1483" s="33">
        <v>85.284999999999997</v>
      </c>
      <c r="AA1483" s="33">
        <v>28.718</v>
      </c>
      <c r="AB1483" s="33">
        <v>7.0979999999999999</v>
      </c>
      <c r="AC1483" s="33">
        <v>0.9</v>
      </c>
    </row>
    <row r="1484" spans="1:29" ht="11.4" x14ac:dyDescent="0.2">
      <c r="A1484" s="29">
        <v>1467</v>
      </c>
      <c r="B1484" s="30" t="s">
        <v>54</v>
      </c>
      <c r="C1484" s="51" t="s">
        <v>167</v>
      </c>
      <c r="D1484" s="32"/>
      <c r="E1484" s="32">
        <v>788</v>
      </c>
      <c r="F1484" s="30" t="s">
        <v>107</v>
      </c>
      <c r="G1484" s="32">
        <v>912</v>
      </c>
      <c r="H1484" s="32">
        <v>2040</v>
      </c>
      <c r="I1484" s="33">
        <v>797.33500000000004</v>
      </c>
      <c r="J1484" s="33">
        <v>788.55700000000002</v>
      </c>
      <c r="K1484" s="33">
        <v>829.63800000000003</v>
      </c>
      <c r="L1484" s="33">
        <v>912.524</v>
      </c>
      <c r="M1484" s="33">
        <v>993.02300000000002</v>
      </c>
      <c r="N1484" s="33">
        <v>997.86</v>
      </c>
      <c r="O1484" s="33">
        <v>834.34500000000003</v>
      </c>
      <c r="P1484" s="33">
        <v>767.34199999999998</v>
      </c>
      <c r="Q1484" s="33">
        <v>801.64099999999996</v>
      </c>
      <c r="R1484" s="33">
        <v>881.44500000000005</v>
      </c>
      <c r="S1484" s="33">
        <v>898.13900000000001</v>
      </c>
      <c r="T1484" s="33">
        <v>938.21799999999996</v>
      </c>
      <c r="U1484" s="33">
        <v>782.428</v>
      </c>
      <c r="V1484" s="33">
        <v>638.27800000000002</v>
      </c>
      <c r="W1484" s="33">
        <v>575.56100000000004</v>
      </c>
      <c r="X1484" s="33">
        <v>450.09899999999999</v>
      </c>
      <c r="Y1484" s="33">
        <v>282.61900000000003</v>
      </c>
      <c r="Z1484" s="33">
        <v>137.39400000000001</v>
      </c>
      <c r="AA1484" s="33">
        <v>37.442999999999998</v>
      </c>
      <c r="AB1484" s="33">
        <v>8.1560000000000006</v>
      </c>
      <c r="AC1484" s="33">
        <v>1.135</v>
      </c>
    </row>
    <row r="1485" spans="1:29" ht="11.4" x14ac:dyDescent="0.2">
      <c r="A1485" s="29">
        <v>1468</v>
      </c>
      <c r="B1485" s="30" t="s">
        <v>54</v>
      </c>
      <c r="C1485" s="51" t="s">
        <v>167</v>
      </c>
      <c r="D1485" s="32"/>
      <c r="E1485" s="32">
        <v>788</v>
      </c>
      <c r="F1485" s="30" t="s">
        <v>107</v>
      </c>
      <c r="G1485" s="32">
        <v>912</v>
      </c>
      <c r="H1485" s="32">
        <v>2045</v>
      </c>
      <c r="I1485" s="33">
        <v>822.452</v>
      </c>
      <c r="J1485" s="33">
        <v>796.399</v>
      </c>
      <c r="K1485" s="33">
        <v>787.71799999999996</v>
      </c>
      <c r="L1485" s="33">
        <v>826.74599999999998</v>
      </c>
      <c r="M1485" s="33">
        <v>907.43399999999997</v>
      </c>
      <c r="N1485" s="33">
        <v>987.678</v>
      </c>
      <c r="O1485" s="33">
        <v>993.15300000000002</v>
      </c>
      <c r="P1485" s="33">
        <v>830.32</v>
      </c>
      <c r="Q1485" s="33">
        <v>763.08399999999995</v>
      </c>
      <c r="R1485" s="33">
        <v>795.64499999999998</v>
      </c>
      <c r="S1485" s="33">
        <v>871.34100000000001</v>
      </c>
      <c r="T1485" s="33">
        <v>881.60500000000002</v>
      </c>
      <c r="U1485" s="33">
        <v>910.40300000000002</v>
      </c>
      <c r="V1485" s="33">
        <v>745.73500000000001</v>
      </c>
      <c r="W1485" s="33">
        <v>587.71900000000005</v>
      </c>
      <c r="X1485" s="33">
        <v>495.73500000000001</v>
      </c>
      <c r="Y1485" s="33">
        <v>343.39800000000002</v>
      </c>
      <c r="Z1485" s="33">
        <v>176.102</v>
      </c>
      <c r="AA1485" s="33">
        <v>62.743000000000002</v>
      </c>
      <c r="AB1485" s="33">
        <v>11.178000000000001</v>
      </c>
      <c r="AC1485" s="33">
        <v>1.37</v>
      </c>
    </row>
    <row r="1486" spans="1:29" ht="11.4" x14ac:dyDescent="0.2">
      <c r="A1486" s="29">
        <v>1469</v>
      </c>
      <c r="B1486" s="30" t="s">
        <v>54</v>
      </c>
      <c r="C1486" s="51" t="s">
        <v>167</v>
      </c>
      <c r="D1486" s="32"/>
      <c r="E1486" s="32">
        <v>788</v>
      </c>
      <c r="F1486" s="30" t="s">
        <v>107</v>
      </c>
      <c r="G1486" s="32">
        <v>912</v>
      </c>
      <c r="H1486" s="32">
        <v>2050</v>
      </c>
      <c r="I1486" s="33">
        <v>826.52700000000004</v>
      </c>
      <c r="J1486" s="33">
        <v>821.54100000000005</v>
      </c>
      <c r="K1486" s="33">
        <v>795.601</v>
      </c>
      <c r="L1486" s="33">
        <v>784.93</v>
      </c>
      <c r="M1486" s="33">
        <v>821.875</v>
      </c>
      <c r="N1486" s="33">
        <v>902.37599999999998</v>
      </c>
      <c r="O1486" s="33">
        <v>983.16800000000001</v>
      </c>
      <c r="P1486" s="33">
        <v>988.93499999999995</v>
      </c>
      <c r="Q1486" s="33">
        <v>826.072</v>
      </c>
      <c r="R1486" s="33">
        <v>757.72799999999995</v>
      </c>
      <c r="S1486" s="33">
        <v>787.12699999999995</v>
      </c>
      <c r="T1486" s="33">
        <v>856.42499999999995</v>
      </c>
      <c r="U1486" s="33">
        <v>857.72</v>
      </c>
      <c r="V1486" s="33">
        <v>871.08199999999999</v>
      </c>
      <c r="W1486" s="33">
        <v>691.52099999999996</v>
      </c>
      <c r="X1486" s="33">
        <v>512.12</v>
      </c>
      <c r="Y1486" s="33">
        <v>386.226</v>
      </c>
      <c r="Z1486" s="33">
        <v>220.434</v>
      </c>
      <c r="AA1486" s="33">
        <v>83.659000000000006</v>
      </c>
      <c r="AB1486" s="33">
        <v>19.605</v>
      </c>
      <c r="AC1486" s="33">
        <v>1.9279999999999999</v>
      </c>
    </row>
    <row r="1487" spans="1:29" ht="11.4" x14ac:dyDescent="0.2">
      <c r="A1487" s="29">
        <v>1470</v>
      </c>
      <c r="B1487" s="30" t="s">
        <v>54</v>
      </c>
      <c r="C1487" s="51" t="s">
        <v>167</v>
      </c>
      <c r="D1487" s="32"/>
      <c r="E1487" s="32">
        <v>788</v>
      </c>
      <c r="F1487" s="30" t="s">
        <v>107</v>
      </c>
      <c r="G1487" s="32">
        <v>912</v>
      </c>
      <c r="H1487" s="32">
        <v>2055</v>
      </c>
      <c r="I1487" s="33">
        <v>796.42</v>
      </c>
      <c r="J1487" s="33">
        <v>825.64300000000003</v>
      </c>
      <c r="K1487" s="33">
        <v>820.76800000000003</v>
      </c>
      <c r="L1487" s="33">
        <v>792.86599999999999</v>
      </c>
      <c r="M1487" s="33">
        <v>780.20100000000002</v>
      </c>
      <c r="N1487" s="33">
        <v>817.06399999999996</v>
      </c>
      <c r="O1487" s="33">
        <v>898.16</v>
      </c>
      <c r="P1487" s="33">
        <v>979.16800000000001</v>
      </c>
      <c r="Q1487" s="33">
        <v>984.4</v>
      </c>
      <c r="R1487" s="33">
        <v>820.73699999999997</v>
      </c>
      <c r="S1487" s="33">
        <v>750.2</v>
      </c>
      <c r="T1487" s="33">
        <v>774.62400000000002</v>
      </c>
      <c r="U1487" s="33">
        <v>834.95</v>
      </c>
      <c r="V1487" s="33">
        <v>823.94399999999996</v>
      </c>
      <c r="W1487" s="33">
        <v>812.73400000000004</v>
      </c>
      <c r="X1487" s="33">
        <v>609.46699999999998</v>
      </c>
      <c r="Y1487" s="33">
        <v>406.28300000000002</v>
      </c>
      <c r="Z1487" s="33">
        <v>255.43600000000001</v>
      </c>
      <c r="AA1487" s="33">
        <v>108.917</v>
      </c>
      <c r="AB1487" s="33">
        <v>27.408000000000001</v>
      </c>
      <c r="AC1487" s="33">
        <v>3.4420000000000002</v>
      </c>
    </row>
    <row r="1488" spans="1:29" ht="11.4" x14ac:dyDescent="0.2">
      <c r="A1488" s="29">
        <v>1471</v>
      </c>
      <c r="B1488" s="30" t="s">
        <v>54</v>
      </c>
      <c r="C1488" s="51" t="s">
        <v>167</v>
      </c>
      <c r="D1488" s="32"/>
      <c r="E1488" s="32">
        <v>788</v>
      </c>
      <c r="F1488" s="30" t="s">
        <v>107</v>
      </c>
      <c r="G1488" s="32">
        <v>912</v>
      </c>
      <c r="H1488" s="32">
        <v>2060</v>
      </c>
      <c r="I1488" s="33">
        <v>748.79399999999998</v>
      </c>
      <c r="J1488" s="33">
        <v>795.57899999999995</v>
      </c>
      <c r="K1488" s="33">
        <v>824.89800000000002</v>
      </c>
      <c r="L1488" s="33">
        <v>818.07100000000003</v>
      </c>
      <c r="M1488" s="33">
        <v>788.20600000000002</v>
      </c>
      <c r="N1488" s="33">
        <v>775.54700000000003</v>
      </c>
      <c r="O1488" s="33">
        <v>813.1</v>
      </c>
      <c r="P1488" s="33">
        <v>894.50400000000002</v>
      </c>
      <c r="Q1488" s="33">
        <v>974.92899999999997</v>
      </c>
      <c r="R1488" s="33">
        <v>978.62300000000005</v>
      </c>
      <c r="S1488" s="33">
        <v>813.23800000000006</v>
      </c>
      <c r="T1488" s="33">
        <v>739.21799999999996</v>
      </c>
      <c r="U1488" s="33">
        <v>756.70299999999997</v>
      </c>
      <c r="V1488" s="33">
        <v>804.57799999999997</v>
      </c>
      <c r="W1488" s="33">
        <v>773.42</v>
      </c>
      <c r="X1488" s="33">
        <v>723.41399999999999</v>
      </c>
      <c r="Y1488" s="33">
        <v>491.96499999999997</v>
      </c>
      <c r="Z1488" s="33">
        <v>275.78100000000001</v>
      </c>
      <c r="AA1488" s="33">
        <v>131.191</v>
      </c>
      <c r="AB1488" s="33">
        <v>37.380000000000003</v>
      </c>
      <c r="AC1488" s="33">
        <v>5.133</v>
      </c>
    </row>
    <row r="1489" spans="1:29" ht="11.4" x14ac:dyDescent="0.2">
      <c r="A1489" s="29">
        <v>1472</v>
      </c>
      <c r="B1489" s="30" t="s">
        <v>54</v>
      </c>
      <c r="C1489" s="51" t="s">
        <v>167</v>
      </c>
      <c r="D1489" s="32"/>
      <c r="E1489" s="32">
        <v>788</v>
      </c>
      <c r="F1489" s="30" t="s">
        <v>107</v>
      </c>
      <c r="G1489" s="32">
        <v>912</v>
      </c>
      <c r="H1489" s="32">
        <v>2065</v>
      </c>
      <c r="I1489" s="33">
        <v>710.10199999999998</v>
      </c>
      <c r="J1489" s="33">
        <v>747.98800000000006</v>
      </c>
      <c r="K1489" s="33">
        <v>794.87</v>
      </c>
      <c r="L1489" s="33">
        <v>822.23900000000003</v>
      </c>
      <c r="M1489" s="33">
        <v>813.46100000000001</v>
      </c>
      <c r="N1489" s="33">
        <v>783.62599999999998</v>
      </c>
      <c r="O1489" s="33">
        <v>771.74</v>
      </c>
      <c r="P1489" s="33">
        <v>809.74</v>
      </c>
      <c r="Q1489" s="33">
        <v>890.73199999999997</v>
      </c>
      <c r="R1489" s="33">
        <v>969.56899999999996</v>
      </c>
      <c r="S1489" s="33">
        <v>970.42499999999995</v>
      </c>
      <c r="T1489" s="33">
        <v>802.27800000000002</v>
      </c>
      <c r="U1489" s="33">
        <v>723.47900000000004</v>
      </c>
      <c r="V1489" s="33">
        <v>731.26199999999994</v>
      </c>
      <c r="W1489" s="33">
        <v>758.80100000000004</v>
      </c>
      <c r="X1489" s="33">
        <v>694.83199999999999</v>
      </c>
      <c r="Y1489" s="33">
        <v>592.66800000000001</v>
      </c>
      <c r="Z1489" s="33">
        <v>342.13099999999997</v>
      </c>
      <c r="AA1489" s="33">
        <v>146.50700000000001</v>
      </c>
      <c r="AB1489" s="33">
        <v>47.091000000000001</v>
      </c>
      <c r="AC1489" s="33">
        <v>7.36</v>
      </c>
    </row>
    <row r="1490" spans="1:29" ht="11.4" x14ac:dyDescent="0.2">
      <c r="A1490" s="29">
        <v>1473</v>
      </c>
      <c r="B1490" s="30" t="s">
        <v>54</v>
      </c>
      <c r="C1490" s="51" t="s">
        <v>167</v>
      </c>
      <c r="D1490" s="32"/>
      <c r="E1490" s="32">
        <v>788</v>
      </c>
      <c r="F1490" s="30" t="s">
        <v>107</v>
      </c>
      <c r="G1490" s="32">
        <v>912</v>
      </c>
      <c r="H1490" s="32">
        <v>2070</v>
      </c>
      <c r="I1490" s="33">
        <v>693.78200000000004</v>
      </c>
      <c r="J1490" s="33">
        <v>709.32399999999996</v>
      </c>
      <c r="K1490" s="33">
        <v>747.31899999999996</v>
      </c>
      <c r="L1490" s="33">
        <v>792.27200000000005</v>
      </c>
      <c r="M1490" s="33">
        <v>817.68700000000001</v>
      </c>
      <c r="N1490" s="33">
        <v>808.92700000000002</v>
      </c>
      <c r="O1490" s="33">
        <v>779.89700000000005</v>
      </c>
      <c r="P1490" s="33">
        <v>768.55600000000004</v>
      </c>
      <c r="Q1490" s="33">
        <v>806.36500000000001</v>
      </c>
      <c r="R1490" s="33">
        <v>886.06100000000004</v>
      </c>
      <c r="S1490" s="33">
        <v>961.98400000000004</v>
      </c>
      <c r="T1490" s="33">
        <v>958.34799999999996</v>
      </c>
      <c r="U1490" s="33">
        <v>786.49400000000003</v>
      </c>
      <c r="V1490" s="33">
        <v>700.971</v>
      </c>
      <c r="W1490" s="33">
        <v>692.51700000000005</v>
      </c>
      <c r="X1490" s="33">
        <v>686.63499999999999</v>
      </c>
      <c r="Y1490" s="33">
        <v>577.01</v>
      </c>
      <c r="Z1490" s="33">
        <v>420.76400000000001</v>
      </c>
      <c r="AA1490" s="33">
        <v>187.49</v>
      </c>
      <c r="AB1490" s="33">
        <v>54.709000000000003</v>
      </c>
      <c r="AC1490" s="33">
        <v>9.7989999999999995</v>
      </c>
    </row>
    <row r="1491" spans="1:29" ht="11.4" x14ac:dyDescent="0.2">
      <c r="A1491" s="29">
        <v>1474</v>
      </c>
      <c r="B1491" s="30" t="s">
        <v>54</v>
      </c>
      <c r="C1491" s="51" t="s">
        <v>167</v>
      </c>
      <c r="D1491" s="32"/>
      <c r="E1491" s="32">
        <v>788</v>
      </c>
      <c r="F1491" s="30" t="s">
        <v>107</v>
      </c>
      <c r="G1491" s="32">
        <v>912</v>
      </c>
      <c r="H1491" s="32">
        <v>2075</v>
      </c>
      <c r="I1491" s="33">
        <v>690.74599999999998</v>
      </c>
      <c r="J1491" s="33">
        <v>693.024</v>
      </c>
      <c r="K1491" s="33">
        <v>708.69399999999996</v>
      </c>
      <c r="L1491" s="33">
        <v>744.77499999999998</v>
      </c>
      <c r="M1491" s="33">
        <v>787.79100000000005</v>
      </c>
      <c r="N1491" s="33">
        <v>813.21500000000003</v>
      </c>
      <c r="O1491" s="33">
        <v>805.23800000000006</v>
      </c>
      <c r="P1491" s="33">
        <v>776.78899999999999</v>
      </c>
      <c r="Q1491" s="33">
        <v>765.43100000000004</v>
      </c>
      <c r="R1491" s="33">
        <v>802.29499999999996</v>
      </c>
      <c r="S1491" s="33">
        <v>879.524</v>
      </c>
      <c r="T1491" s="33">
        <v>950.827</v>
      </c>
      <c r="U1491" s="33">
        <v>940.88499999999999</v>
      </c>
      <c r="V1491" s="33">
        <v>763.78499999999997</v>
      </c>
      <c r="W1491" s="33">
        <v>666.4</v>
      </c>
      <c r="X1491" s="33">
        <v>630.78399999999999</v>
      </c>
      <c r="Y1491" s="33">
        <v>576.61</v>
      </c>
      <c r="Z1491" s="33">
        <v>417.774</v>
      </c>
      <c r="AA1491" s="33">
        <v>237.12700000000001</v>
      </c>
      <c r="AB1491" s="33">
        <v>72.724999999999994</v>
      </c>
      <c r="AC1491" s="33">
        <v>12.039</v>
      </c>
    </row>
    <row r="1492" spans="1:29" ht="11.4" x14ac:dyDescent="0.2">
      <c r="A1492" s="29">
        <v>1475</v>
      </c>
      <c r="B1492" s="30" t="s">
        <v>54</v>
      </c>
      <c r="C1492" s="51" t="s">
        <v>167</v>
      </c>
      <c r="D1492" s="32"/>
      <c r="E1492" s="32">
        <v>788</v>
      </c>
      <c r="F1492" s="30" t="s">
        <v>107</v>
      </c>
      <c r="G1492" s="32">
        <v>912</v>
      </c>
      <c r="H1492" s="32">
        <v>2080</v>
      </c>
      <c r="I1492" s="33">
        <v>686.12900000000002</v>
      </c>
      <c r="J1492" s="33">
        <v>690.00300000000004</v>
      </c>
      <c r="K1492" s="33">
        <v>692.40899999999999</v>
      </c>
      <c r="L1492" s="33">
        <v>706.18899999999996</v>
      </c>
      <c r="M1492" s="33">
        <v>740.36500000000001</v>
      </c>
      <c r="N1492" s="33">
        <v>783.39499999999998</v>
      </c>
      <c r="O1492" s="33">
        <v>809.58500000000004</v>
      </c>
      <c r="P1492" s="33">
        <v>802.173</v>
      </c>
      <c r="Q1492" s="33">
        <v>773.76499999999999</v>
      </c>
      <c r="R1492" s="33">
        <v>761.72</v>
      </c>
      <c r="S1492" s="33">
        <v>796.66600000000005</v>
      </c>
      <c r="T1492" s="33">
        <v>869.93299999999999</v>
      </c>
      <c r="U1492" s="33">
        <v>934.64300000000003</v>
      </c>
      <c r="V1492" s="33">
        <v>915.56399999999996</v>
      </c>
      <c r="W1492" s="33">
        <v>728.54899999999998</v>
      </c>
      <c r="X1492" s="33">
        <v>610.601</v>
      </c>
      <c r="Y1492" s="33">
        <v>534.97299999999996</v>
      </c>
      <c r="Z1492" s="33">
        <v>424.25099999999998</v>
      </c>
      <c r="AA1492" s="33">
        <v>241.65100000000001</v>
      </c>
      <c r="AB1492" s="33">
        <v>95.138999999999996</v>
      </c>
      <c r="AC1492" s="33">
        <v>16.376000000000001</v>
      </c>
    </row>
    <row r="1493" spans="1:29" ht="11.4" x14ac:dyDescent="0.2">
      <c r="A1493" s="29">
        <v>1476</v>
      </c>
      <c r="B1493" s="30" t="s">
        <v>54</v>
      </c>
      <c r="C1493" s="51" t="s">
        <v>167</v>
      </c>
      <c r="D1493" s="32"/>
      <c r="E1493" s="32">
        <v>788</v>
      </c>
      <c r="F1493" s="30" t="s">
        <v>107</v>
      </c>
      <c r="G1493" s="32">
        <v>912</v>
      </c>
      <c r="H1493" s="32">
        <v>2085</v>
      </c>
      <c r="I1493" s="33">
        <v>669.22299999999996</v>
      </c>
      <c r="J1493" s="33">
        <v>685.39800000000002</v>
      </c>
      <c r="K1493" s="33">
        <v>689.404</v>
      </c>
      <c r="L1493" s="33">
        <v>689.93499999999995</v>
      </c>
      <c r="M1493" s="33">
        <v>701.84100000000001</v>
      </c>
      <c r="N1493" s="33">
        <v>736.06</v>
      </c>
      <c r="O1493" s="33">
        <v>779.84900000000005</v>
      </c>
      <c r="P1493" s="33">
        <v>806.59400000000005</v>
      </c>
      <c r="Q1493" s="33">
        <v>799.21</v>
      </c>
      <c r="R1493" s="33">
        <v>770.20399999999995</v>
      </c>
      <c r="S1493" s="33">
        <v>756.65</v>
      </c>
      <c r="T1493" s="33">
        <v>788.46900000000005</v>
      </c>
      <c r="U1493" s="33">
        <v>856.05</v>
      </c>
      <c r="V1493" s="33">
        <v>911.10900000000004</v>
      </c>
      <c r="W1493" s="33">
        <v>876.00300000000004</v>
      </c>
      <c r="X1493" s="33">
        <v>671.16600000000005</v>
      </c>
      <c r="Y1493" s="33">
        <v>522.77800000000002</v>
      </c>
      <c r="Z1493" s="33">
        <v>399.62900000000002</v>
      </c>
      <c r="AA1493" s="33">
        <v>251.09800000000001</v>
      </c>
      <c r="AB1493" s="33">
        <v>100.271</v>
      </c>
      <c r="AC1493" s="33">
        <v>22.271999999999998</v>
      </c>
    </row>
    <row r="1494" spans="1:29" ht="11.4" x14ac:dyDescent="0.2">
      <c r="A1494" s="29">
        <v>1477</v>
      </c>
      <c r="B1494" s="30" t="s">
        <v>54</v>
      </c>
      <c r="C1494" s="51" t="s">
        <v>167</v>
      </c>
      <c r="D1494" s="32"/>
      <c r="E1494" s="32">
        <v>788</v>
      </c>
      <c r="F1494" s="30" t="s">
        <v>107</v>
      </c>
      <c r="G1494" s="32">
        <v>912</v>
      </c>
      <c r="H1494" s="32">
        <v>2090</v>
      </c>
      <c r="I1494" s="33">
        <v>643.29899999999998</v>
      </c>
      <c r="J1494" s="33">
        <v>668.505</v>
      </c>
      <c r="K1494" s="33">
        <v>684.81399999999996</v>
      </c>
      <c r="L1494" s="33">
        <v>686.95100000000002</v>
      </c>
      <c r="M1494" s="33">
        <v>685.62599999999998</v>
      </c>
      <c r="N1494" s="33">
        <v>697.60699999999997</v>
      </c>
      <c r="O1494" s="33">
        <v>732.61400000000003</v>
      </c>
      <c r="P1494" s="33">
        <v>776.96799999999996</v>
      </c>
      <c r="Q1494" s="33">
        <v>803.73</v>
      </c>
      <c r="R1494" s="33">
        <v>795.72400000000005</v>
      </c>
      <c r="S1494" s="33">
        <v>765.35400000000004</v>
      </c>
      <c r="T1494" s="33">
        <v>749.30499999999995</v>
      </c>
      <c r="U1494" s="33">
        <v>776.64800000000002</v>
      </c>
      <c r="V1494" s="33">
        <v>835.83799999999997</v>
      </c>
      <c r="W1494" s="33">
        <v>874.16700000000003</v>
      </c>
      <c r="X1494" s="33">
        <v>811.08600000000001</v>
      </c>
      <c r="Y1494" s="33">
        <v>579.71299999999997</v>
      </c>
      <c r="Z1494" s="33">
        <v>396.31200000000001</v>
      </c>
      <c r="AA1494" s="33">
        <v>241.79599999999999</v>
      </c>
      <c r="AB1494" s="33">
        <v>107.399</v>
      </c>
      <c r="AC1494" s="33">
        <v>25.327999999999999</v>
      </c>
    </row>
    <row r="1495" spans="1:29" ht="11.4" x14ac:dyDescent="0.2">
      <c r="A1495" s="29">
        <v>1478</v>
      </c>
      <c r="B1495" s="30" t="s">
        <v>54</v>
      </c>
      <c r="C1495" s="51" t="s">
        <v>167</v>
      </c>
      <c r="D1495" s="32"/>
      <c r="E1495" s="32">
        <v>788</v>
      </c>
      <c r="F1495" s="30" t="s">
        <v>107</v>
      </c>
      <c r="G1495" s="32">
        <v>912</v>
      </c>
      <c r="H1495" s="32">
        <v>2095</v>
      </c>
      <c r="I1495" s="33">
        <v>617.16200000000003</v>
      </c>
      <c r="J1495" s="33">
        <v>642.59900000000005</v>
      </c>
      <c r="K1495" s="33">
        <v>667.93600000000004</v>
      </c>
      <c r="L1495" s="33">
        <v>682.38</v>
      </c>
      <c r="M1495" s="33">
        <v>682.67</v>
      </c>
      <c r="N1495" s="33">
        <v>681.44200000000001</v>
      </c>
      <c r="O1495" s="33">
        <v>694.24599999999998</v>
      </c>
      <c r="P1495" s="33">
        <v>729.85699999999997</v>
      </c>
      <c r="Q1495" s="33">
        <v>774.26400000000001</v>
      </c>
      <c r="R1495" s="33">
        <v>800.39300000000003</v>
      </c>
      <c r="S1495" s="33">
        <v>791.00800000000004</v>
      </c>
      <c r="T1495" s="33">
        <v>758.37800000000004</v>
      </c>
      <c r="U1495" s="33">
        <v>738.77499999999998</v>
      </c>
      <c r="V1495" s="33">
        <v>759.47799999999995</v>
      </c>
      <c r="W1495" s="33">
        <v>804.08699999999999</v>
      </c>
      <c r="X1495" s="33">
        <v>813.31100000000004</v>
      </c>
      <c r="Y1495" s="33">
        <v>706.64700000000005</v>
      </c>
      <c r="Z1495" s="33">
        <v>445.89699999999999</v>
      </c>
      <c r="AA1495" s="33">
        <v>245.27</v>
      </c>
      <c r="AB1495" s="33">
        <v>106.649</v>
      </c>
      <c r="AC1495" s="33">
        <v>28.346</v>
      </c>
    </row>
    <row r="1496" spans="1:29" ht="11.4" x14ac:dyDescent="0.2">
      <c r="A1496" s="29">
        <v>1479</v>
      </c>
      <c r="B1496" s="30" t="s">
        <v>54</v>
      </c>
      <c r="C1496" s="51" t="s">
        <v>167</v>
      </c>
      <c r="D1496" s="32"/>
      <c r="E1496" s="32">
        <v>788</v>
      </c>
      <c r="F1496" s="30" t="s">
        <v>107</v>
      </c>
      <c r="G1496" s="32">
        <v>912</v>
      </c>
      <c r="H1496" s="32">
        <v>2100</v>
      </c>
      <c r="I1496" s="33">
        <v>597.34900000000005</v>
      </c>
      <c r="J1496" s="33">
        <v>616.47500000000002</v>
      </c>
      <c r="K1496" s="33">
        <v>642.04499999999996</v>
      </c>
      <c r="L1496" s="33">
        <v>665.52499999999998</v>
      </c>
      <c r="M1496" s="33">
        <v>678.13099999999997</v>
      </c>
      <c r="N1496" s="33">
        <v>678.52300000000002</v>
      </c>
      <c r="O1496" s="33">
        <v>678.13300000000004</v>
      </c>
      <c r="P1496" s="33">
        <v>691.59199999999998</v>
      </c>
      <c r="Q1496" s="33">
        <v>727.32799999999997</v>
      </c>
      <c r="R1496" s="33">
        <v>771.17899999999997</v>
      </c>
      <c r="S1496" s="33">
        <v>795.92399999999998</v>
      </c>
      <c r="T1496" s="33">
        <v>784.25699999999995</v>
      </c>
      <c r="U1496" s="33">
        <v>748.43200000000002</v>
      </c>
      <c r="V1496" s="33">
        <v>723.53099999999995</v>
      </c>
      <c r="W1496" s="33">
        <v>732.49699999999996</v>
      </c>
      <c r="X1496" s="33">
        <v>751.61</v>
      </c>
      <c r="Y1496" s="33">
        <v>714.55200000000002</v>
      </c>
      <c r="Z1496" s="33">
        <v>551.40099999999995</v>
      </c>
      <c r="AA1496" s="33">
        <v>282.26600000000002</v>
      </c>
      <c r="AB1496" s="33">
        <v>111.712</v>
      </c>
      <c r="AC1496" s="33">
        <v>29.823</v>
      </c>
    </row>
    <row r="1497" spans="1:29" ht="11.4" x14ac:dyDescent="0.2">
      <c r="A1497" s="29">
        <v>1480</v>
      </c>
      <c r="B1497" s="30" t="s">
        <v>54</v>
      </c>
      <c r="C1497" s="51" t="s">
        <v>168</v>
      </c>
      <c r="D1497" s="32"/>
      <c r="E1497" s="32">
        <v>732</v>
      </c>
      <c r="F1497" s="30" t="s">
        <v>107</v>
      </c>
      <c r="G1497" s="32">
        <v>912</v>
      </c>
      <c r="H1497" s="32">
        <v>2020</v>
      </c>
      <c r="I1497" s="33">
        <v>56.47</v>
      </c>
      <c r="J1497" s="33">
        <v>56.124000000000002</v>
      </c>
      <c r="K1497" s="33">
        <v>49.832000000000001</v>
      </c>
      <c r="L1497" s="33">
        <v>48.536999999999999</v>
      </c>
      <c r="M1497" s="33">
        <v>50.164999999999999</v>
      </c>
      <c r="N1497" s="33">
        <v>54.82</v>
      </c>
      <c r="O1497" s="33">
        <v>56.161999999999999</v>
      </c>
      <c r="P1497" s="33">
        <v>52.552999999999997</v>
      </c>
      <c r="Q1497" s="33">
        <v>45.719000000000001</v>
      </c>
      <c r="R1497" s="33">
        <v>37.075000000000003</v>
      </c>
      <c r="S1497" s="33">
        <v>29.218</v>
      </c>
      <c r="T1497" s="33">
        <v>22.733000000000001</v>
      </c>
      <c r="U1497" s="33">
        <v>17.632000000000001</v>
      </c>
      <c r="V1497" s="33">
        <v>10.742000000000001</v>
      </c>
      <c r="W1497" s="33">
        <v>5.0940000000000003</v>
      </c>
      <c r="X1497" s="33">
        <v>2.5179999999999998</v>
      </c>
      <c r="Y1497" s="33">
        <v>1.3169999999999999</v>
      </c>
      <c r="Z1497" s="33">
        <v>0.48099999999999998</v>
      </c>
      <c r="AA1497" s="33">
        <v>0.121</v>
      </c>
      <c r="AB1497" s="33">
        <v>1.6E-2</v>
      </c>
      <c r="AC1497" s="33">
        <v>1E-3</v>
      </c>
    </row>
    <row r="1498" spans="1:29" ht="11.4" x14ac:dyDescent="0.2">
      <c r="A1498" s="29">
        <v>1481</v>
      </c>
      <c r="B1498" s="30" t="s">
        <v>54</v>
      </c>
      <c r="C1498" s="51" t="s">
        <v>168</v>
      </c>
      <c r="D1498" s="32"/>
      <c r="E1498" s="32">
        <v>732</v>
      </c>
      <c r="F1498" s="30" t="s">
        <v>107</v>
      </c>
      <c r="G1498" s="32">
        <v>912</v>
      </c>
      <c r="H1498" s="32">
        <v>2025</v>
      </c>
      <c r="I1498" s="33">
        <v>58.536999999999999</v>
      </c>
      <c r="J1498" s="33">
        <v>58.036000000000001</v>
      </c>
      <c r="K1498" s="33">
        <v>57.05</v>
      </c>
      <c r="L1498" s="33">
        <v>51.850999999999999</v>
      </c>
      <c r="M1498" s="33">
        <v>53.112000000000002</v>
      </c>
      <c r="N1498" s="33">
        <v>55.713999999999999</v>
      </c>
      <c r="O1498" s="33">
        <v>59.518000000000001</v>
      </c>
      <c r="P1498" s="33">
        <v>58.668999999999997</v>
      </c>
      <c r="Q1498" s="33">
        <v>53.069000000000003</v>
      </c>
      <c r="R1498" s="33">
        <v>45.643000000000001</v>
      </c>
      <c r="S1498" s="33">
        <v>36.527000000000001</v>
      </c>
      <c r="T1498" s="33">
        <v>28.259</v>
      </c>
      <c r="U1498" s="33">
        <v>21.375</v>
      </c>
      <c r="V1498" s="33">
        <v>15.864000000000001</v>
      </c>
      <c r="W1498" s="33">
        <v>8.9849999999999994</v>
      </c>
      <c r="X1498" s="33">
        <v>3.79</v>
      </c>
      <c r="Y1498" s="33">
        <v>1.552</v>
      </c>
      <c r="Z1498" s="33">
        <v>0.58599999999999997</v>
      </c>
      <c r="AA1498" s="33">
        <v>0.13400000000000001</v>
      </c>
      <c r="AB1498" s="33">
        <v>1.7999999999999999E-2</v>
      </c>
      <c r="AC1498" s="33">
        <v>1E-3</v>
      </c>
    </row>
    <row r="1499" spans="1:29" ht="11.4" x14ac:dyDescent="0.2">
      <c r="A1499" s="29">
        <v>1482</v>
      </c>
      <c r="B1499" s="30" t="s">
        <v>54</v>
      </c>
      <c r="C1499" s="51" t="s">
        <v>168</v>
      </c>
      <c r="D1499" s="32"/>
      <c r="E1499" s="32">
        <v>732</v>
      </c>
      <c r="F1499" s="30" t="s">
        <v>107</v>
      </c>
      <c r="G1499" s="32">
        <v>912</v>
      </c>
      <c r="H1499" s="32">
        <v>2030</v>
      </c>
      <c r="I1499" s="33">
        <v>59.627000000000002</v>
      </c>
      <c r="J1499" s="33">
        <v>60.139000000000003</v>
      </c>
      <c r="K1499" s="33">
        <v>58.976999999999997</v>
      </c>
      <c r="L1499" s="33">
        <v>59.070999999999998</v>
      </c>
      <c r="M1499" s="33">
        <v>56.441000000000003</v>
      </c>
      <c r="N1499" s="33">
        <v>58.682000000000002</v>
      </c>
      <c r="O1499" s="33">
        <v>60.454000000000001</v>
      </c>
      <c r="P1499" s="33">
        <v>62.058999999999997</v>
      </c>
      <c r="Q1499" s="33">
        <v>59.197000000000003</v>
      </c>
      <c r="R1499" s="33">
        <v>52.959000000000003</v>
      </c>
      <c r="S1499" s="33">
        <v>44.970999999999997</v>
      </c>
      <c r="T1499" s="33">
        <v>35.380000000000003</v>
      </c>
      <c r="U1499" s="33">
        <v>26.664999999999999</v>
      </c>
      <c r="V1499" s="33">
        <v>19.335000000000001</v>
      </c>
      <c r="W1499" s="33">
        <v>13.38</v>
      </c>
      <c r="X1499" s="33">
        <v>6.7480000000000002</v>
      </c>
      <c r="Y1499" s="33">
        <v>2.36</v>
      </c>
      <c r="Z1499" s="33">
        <v>0.71</v>
      </c>
      <c r="AA1499" s="33">
        <v>0.17</v>
      </c>
      <c r="AB1499" s="33">
        <v>2.3E-2</v>
      </c>
      <c r="AC1499" s="33">
        <v>1E-3</v>
      </c>
    </row>
    <row r="1500" spans="1:29" ht="11.4" x14ac:dyDescent="0.2">
      <c r="A1500" s="29">
        <v>1483</v>
      </c>
      <c r="B1500" s="30" t="s">
        <v>54</v>
      </c>
      <c r="C1500" s="51" t="s">
        <v>168</v>
      </c>
      <c r="D1500" s="32"/>
      <c r="E1500" s="32">
        <v>732</v>
      </c>
      <c r="F1500" s="30" t="s">
        <v>107</v>
      </c>
      <c r="G1500" s="32">
        <v>912</v>
      </c>
      <c r="H1500" s="32">
        <v>2035</v>
      </c>
      <c r="I1500" s="33">
        <v>60.451999999999998</v>
      </c>
      <c r="J1500" s="33">
        <v>61.258000000000003</v>
      </c>
      <c r="K1500" s="33">
        <v>61.088999999999999</v>
      </c>
      <c r="L1500" s="33">
        <v>61.014000000000003</v>
      </c>
      <c r="M1500" s="33">
        <v>63.66</v>
      </c>
      <c r="N1500" s="33">
        <v>62.03</v>
      </c>
      <c r="O1500" s="33">
        <v>63.448</v>
      </c>
      <c r="P1500" s="33">
        <v>63.04</v>
      </c>
      <c r="Q1500" s="33">
        <v>62.622</v>
      </c>
      <c r="R1500" s="33">
        <v>59.08</v>
      </c>
      <c r="S1500" s="33">
        <v>52.218000000000004</v>
      </c>
      <c r="T1500" s="33">
        <v>43.615000000000002</v>
      </c>
      <c r="U1500" s="33">
        <v>33.494999999999997</v>
      </c>
      <c r="V1500" s="33">
        <v>24.265000000000001</v>
      </c>
      <c r="W1500" s="33">
        <v>16.440000000000001</v>
      </c>
      <c r="X1500" s="33">
        <v>10.177</v>
      </c>
      <c r="Y1500" s="33">
        <v>4.26</v>
      </c>
      <c r="Z1500" s="33">
        <v>1.1040000000000001</v>
      </c>
      <c r="AA1500" s="33">
        <v>0.21299999999999999</v>
      </c>
      <c r="AB1500" s="33">
        <v>2.9000000000000001E-2</v>
      </c>
      <c r="AC1500" s="33">
        <v>2E-3</v>
      </c>
    </row>
    <row r="1501" spans="1:29" ht="11.4" x14ac:dyDescent="0.2">
      <c r="A1501" s="29">
        <v>1484</v>
      </c>
      <c r="B1501" s="30" t="s">
        <v>54</v>
      </c>
      <c r="C1501" s="51" t="s">
        <v>168</v>
      </c>
      <c r="D1501" s="32"/>
      <c r="E1501" s="32">
        <v>732</v>
      </c>
      <c r="F1501" s="30" t="s">
        <v>107</v>
      </c>
      <c r="G1501" s="32">
        <v>912</v>
      </c>
      <c r="H1501" s="32">
        <v>2040</v>
      </c>
      <c r="I1501" s="33">
        <v>61.722999999999999</v>
      </c>
      <c r="J1501" s="33">
        <v>62.109000000000002</v>
      </c>
      <c r="K1501" s="33">
        <v>62.22</v>
      </c>
      <c r="L1501" s="33">
        <v>63.136000000000003</v>
      </c>
      <c r="M1501" s="33">
        <v>65.617000000000004</v>
      </c>
      <c r="N1501" s="33">
        <v>69.251999999999995</v>
      </c>
      <c r="O1501" s="33">
        <v>66.813999999999993</v>
      </c>
      <c r="P1501" s="33">
        <v>66.057000000000002</v>
      </c>
      <c r="Q1501" s="33">
        <v>63.646000000000001</v>
      </c>
      <c r="R1501" s="33">
        <v>62.545999999999999</v>
      </c>
      <c r="S1501" s="33">
        <v>58.316000000000003</v>
      </c>
      <c r="T1501" s="33">
        <v>50.731999999999999</v>
      </c>
      <c r="U1501" s="33">
        <v>41.404000000000003</v>
      </c>
      <c r="V1501" s="33">
        <v>30.65</v>
      </c>
      <c r="W1501" s="33">
        <v>20.827000000000002</v>
      </c>
      <c r="X1501" s="33">
        <v>12.667999999999999</v>
      </c>
      <c r="Y1501" s="33">
        <v>6.5590000000000002</v>
      </c>
      <c r="Z1501" s="33">
        <v>2.0430000000000001</v>
      </c>
      <c r="AA1501" s="33">
        <v>0.34899999999999998</v>
      </c>
      <c r="AB1501" s="33">
        <v>0.04</v>
      </c>
      <c r="AC1501" s="33">
        <v>3.0000000000000001E-3</v>
      </c>
    </row>
    <row r="1502" spans="1:29" ht="11.4" x14ac:dyDescent="0.2">
      <c r="A1502" s="29">
        <v>1485</v>
      </c>
      <c r="B1502" s="30" t="s">
        <v>54</v>
      </c>
      <c r="C1502" s="51" t="s">
        <v>168</v>
      </c>
      <c r="D1502" s="32"/>
      <c r="E1502" s="32">
        <v>732</v>
      </c>
      <c r="F1502" s="30" t="s">
        <v>107</v>
      </c>
      <c r="G1502" s="32">
        <v>912</v>
      </c>
      <c r="H1502" s="32">
        <v>2045</v>
      </c>
      <c r="I1502" s="33">
        <v>63.246000000000002</v>
      </c>
      <c r="J1502" s="33">
        <v>63.395000000000003</v>
      </c>
      <c r="K1502" s="33">
        <v>63.082000000000001</v>
      </c>
      <c r="L1502" s="33">
        <v>64.277000000000001</v>
      </c>
      <c r="M1502" s="33">
        <v>67.754999999999995</v>
      </c>
      <c r="N1502" s="33">
        <v>71.228999999999999</v>
      </c>
      <c r="O1502" s="33">
        <v>74.036000000000001</v>
      </c>
      <c r="P1502" s="33">
        <v>69.444000000000003</v>
      </c>
      <c r="Q1502" s="33">
        <v>66.694999999999993</v>
      </c>
      <c r="R1502" s="33">
        <v>63.628999999999998</v>
      </c>
      <c r="S1502" s="33">
        <v>61.819000000000003</v>
      </c>
      <c r="T1502" s="33">
        <v>56.78</v>
      </c>
      <c r="U1502" s="33">
        <v>48.313000000000002</v>
      </c>
      <c r="V1502" s="33">
        <v>38.073999999999998</v>
      </c>
      <c r="W1502" s="33">
        <v>26.545000000000002</v>
      </c>
      <c r="X1502" s="33">
        <v>16.292000000000002</v>
      </c>
      <c r="Y1502" s="33">
        <v>8.3279999999999994</v>
      </c>
      <c r="Z1502" s="33">
        <v>3.2509999999999999</v>
      </c>
      <c r="AA1502" s="33">
        <v>0.67100000000000004</v>
      </c>
      <c r="AB1502" s="33">
        <v>6.8000000000000005E-2</v>
      </c>
      <c r="AC1502" s="33">
        <v>4.0000000000000001E-3</v>
      </c>
    </row>
    <row r="1503" spans="1:29" ht="11.4" x14ac:dyDescent="0.2">
      <c r="A1503" s="29">
        <v>1486</v>
      </c>
      <c r="B1503" s="30" t="s">
        <v>54</v>
      </c>
      <c r="C1503" s="51" t="s">
        <v>168</v>
      </c>
      <c r="D1503" s="32"/>
      <c r="E1503" s="32">
        <v>732</v>
      </c>
      <c r="F1503" s="30" t="s">
        <v>107</v>
      </c>
      <c r="G1503" s="32">
        <v>912</v>
      </c>
      <c r="H1503" s="32">
        <v>2050</v>
      </c>
      <c r="I1503" s="33">
        <v>64.718000000000004</v>
      </c>
      <c r="J1503" s="33">
        <v>64.929000000000002</v>
      </c>
      <c r="K1503" s="33">
        <v>64.372</v>
      </c>
      <c r="L1503" s="33">
        <v>65.144999999999996</v>
      </c>
      <c r="M1503" s="33">
        <v>68.91</v>
      </c>
      <c r="N1503" s="33">
        <v>73.384</v>
      </c>
      <c r="O1503" s="33">
        <v>76.034000000000006</v>
      </c>
      <c r="P1503" s="33">
        <v>76.668000000000006</v>
      </c>
      <c r="Q1503" s="33">
        <v>70.103999999999999</v>
      </c>
      <c r="R1503" s="33">
        <v>66.712000000000003</v>
      </c>
      <c r="S1503" s="33">
        <v>62.978999999999999</v>
      </c>
      <c r="T1503" s="33">
        <v>60.328000000000003</v>
      </c>
      <c r="U1503" s="33">
        <v>54.277999999999999</v>
      </c>
      <c r="V1503" s="33">
        <v>44.661000000000001</v>
      </c>
      <c r="W1503" s="33">
        <v>33.238999999999997</v>
      </c>
      <c r="X1503" s="33">
        <v>21.064</v>
      </c>
      <c r="Y1503" s="33">
        <v>10.967000000000001</v>
      </c>
      <c r="Z1503" s="33">
        <v>4.2610000000000001</v>
      </c>
      <c r="AA1503" s="33">
        <v>1.125</v>
      </c>
      <c r="AB1503" s="33">
        <v>0.13800000000000001</v>
      </c>
      <c r="AC1503" s="33">
        <v>8.0000000000000002E-3</v>
      </c>
    </row>
    <row r="1504" spans="1:29" ht="11.4" x14ac:dyDescent="0.2">
      <c r="A1504" s="29">
        <v>1487</v>
      </c>
      <c r="B1504" s="30" t="s">
        <v>54</v>
      </c>
      <c r="C1504" s="51" t="s">
        <v>168</v>
      </c>
      <c r="D1504" s="32"/>
      <c r="E1504" s="32">
        <v>732</v>
      </c>
      <c r="F1504" s="30" t="s">
        <v>107</v>
      </c>
      <c r="G1504" s="32">
        <v>912</v>
      </c>
      <c r="H1504" s="32">
        <v>2055</v>
      </c>
      <c r="I1504" s="33">
        <v>65.619</v>
      </c>
      <c r="J1504" s="33">
        <v>66.409000000000006</v>
      </c>
      <c r="K1504" s="33">
        <v>65.91</v>
      </c>
      <c r="L1504" s="33">
        <v>66.444000000000003</v>
      </c>
      <c r="M1504" s="33">
        <v>69.795000000000002</v>
      </c>
      <c r="N1504" s="33">
        <v>74.554000000000002</v>
      </c>
      <c r="O1504" s="33">
        <v>78.207999999999998</v>
      </c>
      <c r="P1504" s="33">
        <v>78.688999999999993</v>
      </c>
      <c r="Q1504" s="33">
        <v>77.326999999999998</v>
      </c>
      <c r="R1504" s="33">
        <v>70.147999999999996</v>
      </c>
      <c r="S1504" s="33">
        <v>66.105999999999995</v>
      </c>
      <c r="T1504" s="33">
        <v>61.591000000000001</v>
      </c>
      <c r="U1504" s="33">
        <v>57.872999999999998</v>
      </c>
      <c r="V1504" s="33">
        <v>50.462000000000003</v>
      </c>
      <c r="W1504" s="33">
        <v>39.299999999999997</v>
      </c>
      <c r="X1504" s="33">
        <v>26.704000000000001</v>
      </c>
      <c r="Y1504" s="33">
        <v>14.491</v>
      </c>
      <c r="Z1504" s="33">
        <v>5.8129999999999997</v>
      </c>
      <c r="AA1504" s="33">
        <v>1.542</v>
      </c>
      <c r="AB1504" s="33">
        <v>0.248</v>
      </c>
      <c r="AC1504" s="33">
        <v>1.6E-2</v>
      </c>
    </row>
    <row r="1505" spans="1:29" ht="11.4" x14ac:dyDescent="0.2">
      <c r="A1505" s="29">
        <v>1488</v>
      </c>
      <c r="B1505" s="30" t="s">
        <v>54</v>
      </c>
      <c r="C1505" s="51" t="s">
        <v>168</v>
      </c>
      <c r="D1505" s="32"/>
      <c r="E1505" s="32">
        <v>732</v>
      </c>
      <c r="F1505" s="30" t="s">
        <v>107</v>
      </c>
      <c r="G1505" s="32">
        <v>912</v>
      </c>
      <c r="H1505" s="32">
        <v>2060</v>
      </c>
      <c r="I1505" s="33">
        <v>66.215000000000003</v>
      </c>
      <c r="J1505" s="33">
        <v>67.319000000000003</v>
      </c>
      <c r="K1505" s="33">
        <v>67.397000000000006</v>
      </c>
      <c r="L1505" s="33">
        <v>67.991</v>
      </c>
      <c r="M1505" s="33">
        <v>71.103999999999999</v>
      </c>
      <c r="N1505" s="33">
        <v>75.454999999999998</v>
      </c>
      <c r="O1505" s="33">
        <v>79.397000000000006</v>
      </c>
      <c r="P1505" s="33">
        <v>80.884</v>
      </c>
      <c r="Q1505" s="33">
        <v>79.378</v>
      </c>
      <c r="R1505" s="33">
        <v>77.367999999999995</v>
      </c>
      <c r="S1505" s="33">
        <v>69.58</v>
      </c>
      <c r="T1505" s="33">
        <v>64.772999999999996</v>
      </c>
      <c r="U1505" s="33">
        <v>59.276000000000003</v>
      </c>
      <c r="V1505" s="33">
        <v>54.101999999999997</v>
      </c>
      <c r="W1505" s="33">
        <v>44.798999999999999</v>
      </c>
      <c r="X1505" s="33">
        <v>31.969000000000001</v>
      </c>
      <c r="Y1505" s="33">
        <v>18.719000000000001</v>
      </c>
      <c r="Z1505" s="33">
        <v>7.9359999999999999</v>
      </c>
      <c r="AA1505" s="33">
        <v>2.2120000000000002</v>
      </c>
      <c r="AB1505" s="33">
        <v>0.36399999999999999</v>
      </c>
      <c r="AC1505" s="33">
        <v>3.3000000000000002E-2</v>
      </c>
    </row>
    <row r="1506" spans="1:29" ht="11.4" x14ac:dyDescent="0.2">
      <c r="A1506" s="29">
        <v>1489</v>
      </c>
      <c r="B1506" s="30" t="s">
        <v>54</v>
      </c>
      <c r="C1506" s="51" t="s">
        <v>168</v>
      </c>
      <c r="D1506" s="32"/>
      <c r="E1506" s="32">
        <v>732</v>
      </c>
      <c r="F1506" s="30" t="s">
        <v>107</v>
      </c>
      <c r="G1506" s="32">
        <v>912</v>
      </c>
      <c r="H1506" s="32">
        <v>2065</v>
      </c>
      <c r="I1506" s="33">
        <v>66.869</v>
      </c>
      <c r="J1506" s="33">
        <v>67.926000000000002</v>
      </c>
      <c r="K1506" s="33">
        <v>68.31</v>
      </c>
      <c r="L1506" s="33">
        <v>69.480999999999995</v>
      </c>
      <c r="M1506" s="33">
        <v>72.662000000000006</v>
      </c>
      <c r="N1506" s="33">
        <v>76.777000000000001</v>
      </c>
      <c r="O1506" s="33">
        <v>80.314999999999998</v>
      </c>
      <c r="P1506" s="33">
        <v>82.093000000000004</v>
      </c>
      <c r="Q1506" s="33">
        <v>81.596999999999994</v>
      </c>
      <c r="R1506" s="33">
        <v>79.456000000000003</v>
      </c>
      <c r="S1506" s="33">
        <v>76.786000000000001</v>
      </c>
      <c r="T1506" s="33">
        <v>68.298000000000002</v>
      </c>
      <c r="U1506" s="33">
        <v>62.534999999999997</v>
      </c>
      <c r="V1506" s="33">
        <v>55.694000000000003</v>
      </c>
      <c r="W1506" s="33">
        <v>48.442</v>
      </c>
      <c r="X1506" s="33">
        <v>36.951000000000001</v>
      </c>
      <c r="Y1506" s="33">
        <v>22.855</v>
      </c>
      <c r="Z1506" s="33">
        <v>10.554</v>
      </c>
      <c r="AA1506" s="33">
        <v>3.1629999999999998</v>
      </c>
      <c r="AB1506" s="33">
        <v>0.55600000000000005</v>
      </c>
      <c r="AC1506" s="33">
        <v>5.1999999999999998E-2</v>
      </c>
    </row>
    <row r="1507" spans="1:29" ht="11.4" x14ac:dyDescent="0.2">
      <c r="A1507" s="29">
        <v>1490</v>
      </c>
      <c r="B1507" s="30" t="s">
        <v>54</v>
      </c>
      <c r="C1507" s="51" t="s">
        <v>168</v>
      </c>
      <c r="D1507" s="32"/>
      <c r="E1507" s="32">
        <v>732</v>
      </c>
      <c r="F1507" s="30" t="s">
        <v>107</v>
      </c>
      <c r="G1507" s="32">
        <v>912</v>
      </c>
      <c r="H1507" s="32">
        <v>2070</v>
      </c>
      <c r="I1507" s="33">
        <v>67.62</v>
      </c>
      <c r="J1507" s="33">
        <v>68.584000000000003</v>
      </c>
      <c r="K1507" s="33">
        <v>68.921999999999997</v>
      </c>
      <c r="L1507" s="33">
        <v>70.400999999999996</v>
      </c>
      <c r="M1507" s="33">
        <v>74.161000000000001</v>
      </c>
      <c r="N1507" s="33">
        <v>78.347999999999999</v>
      </c>
      <c r="O1507" s="33">
        <v>81.650000000000006</v>
      </c>
      <c r="P1507" s="33">
        <v>83.027000000000001</v>
      </c>
      <c r="Q1507" s="33">
        <v>82.831000000000003</v>
      </c>
      <c r="R1507" s="33">
        <v>81.713999999999999</v>
      </c>
      <c r="S1507" s="33">
        <v>78.941999999999993</v>
      </c>
      <c r="T1507" s="33">
        <v>75.489000000000004</v>
      </c>
      <c r="U1507" s="33">
        <v>66.13</v>
      </c>
      <c r="V1507" s="33">
        <v>59.040999999999997</v>
      </c>
      <c r="W1507" s="33">
        <v>50.259</v>
      </c>
      <c r="X1507" s="33">
        <v>40.481000000000002</v>
      </c>
      <c r="Y1507" s="33">
        <v>26.972999999999999</v>
      </c>
      <c r="Z1507" s="33">
        <v>13.265000000000001</v>
      </c>
      <c r="AA1507" s="33">
        <v>4.3819999999999997</v>
      </c>
      <c r="AB1507" s="33">
        <v>0.84199999999999997</v>
      </c>
      <c r="AC1507" s="33">
        <v>8.5000000000000006E-2</v>
      </c>
    </row>
    <row r="1508" spans="1:29" ht="11.4" x14ac:dyDescent="0.2">
      <c r="A1508" s="29">
        <v>1491</v>
      </c>
      <c r="B1508" s="30" t="s">
        <v>54</v>
      </c>
      <c r="C1508" s="51" t="s">
        <v>168</v>
      </c>
      <c r="D1508" s="32"/>
      <c r="E1508" s="32">
        <v>732</v>
      </c>
      <c r="F1508" s="30" t="s">
        <v>107</v>
      </c>
      <c r="G1508" s="32">
        <v>912</v>
      </c>
      <c r="H1508" s="32">
        <v>2075</v>
      </c>
      <c r="I1508" s="33">
        <v>68.59</v>
      </c>
      <c r="J1508" s="33">
        <v>69.341999999999999</v>
      </c>
      <c r="K1508" s="33">
        <v>69.587000000000003</v>
      </c>
      <c r="L1508" s="33">
        <v>71.019000000000005</v>
      </c>
      <c r="M1508" s="33">
        <v>75.088999999999999</v>
      </c>
      <c r="N1508" s="33">
        <v>79.858000000000004</v>
      </c>
      <c r="O1508" s="33">
        <v>83.228999999999999</v>
      </c>
      <c r="P1508" s="33">
        <v>84.376999999999995</v>
      </c>
      <c r="Q1508" s="33">
        <v>83.79</v>
      </c>
      <c r="R1508" s="33">
        <v>82.992999999999995</v>
      </c>
      <c r="S1508" s="33">
        <v>81.257999999999996</v>
      </c>
      <c r="T1508" s="33">
        <v>77.734999999999999</v>
      </c>
      <c r="U1508" s="33">
        <v>73.292000000000002</v>
      </c>
      <c r="V1508" s="33">
        <v>62.734000000000002</v>
      </c>
      <c r="W1508" s="33">
        <v>53.686999999999998</v>
      </c>
      <c r="X1508" s="33">
        <v>42.511000000000003</v>
      </c>
      <c r="Y1508" s="33">
        <v>30.152000000000001</v>
      </c>
      <c r="Z1508" s="33">
        <v>16.158000000000001</v>
      </c>
      <c r="AA1508" s="33">
        <v>5.7370000000000001</v>
      </c>
      <c r="AB1508" s="33">
        <v>1.2310000000000001</v>
      </c>
      <c r="AC1508" s="33">
        <v>0.13800000000000001</v>
      </c>
    </row>
    <row r="1509" spans="1:29" ht="11.4" x14ac:dyDescent="0.2">
      <c r="A1509" s="29">
        <v>1492</v>
      </c>
      <c r="B1509" s="30" t="s">
        <v>54</v>
      </c>
      <c r="C1509" s="51" t="s">
        <v>168</v>
      </c>
      <c r="D1509" s="32"/>
      <c r="E1509" s="32">
        <v>732</v>
      </c>
      <c r="F1509" s="30" t="s">
        <v>107</v>
      </c>
      <c r="G1509" s="32">
        <v>912</v>
      </c>
      <c r="H1509" s="32">
        <v>2080</v>
      </c>
      <c r="I1509" s="33">
        <v>69.537999999999997</v>
      </c>
      <c r="J1509" s="33">
        <v>70.316000000000003</v>
      </c>
      <c r="K1509" s="33">
        <v>70.344999999999999</v>
      </c>
      <c r="L1509" s="33">
        <v>71.686999999999998</v>
      </c>
      <c r="M1509" s="33">
        <v>75.716999999999999</v>
      </c>
      <c r="N1509" s="33">
        <v>80.798000000000002</v>
      </c>
      <c r="O1509" s="33">
        <v>84.747</v>
      </c>
      <c r="P1509" s="33">
        <v>85.968000000000004</v>
      </c>
      <c r="Q1509" s="33">
        <v>85.161000000000001</v>
      </c>
      <c r="R1509" s="33">
        <v>83.99</v>
      </c>
      <c r="S1509" s="33">
        <v>82.597999999999999</v>
      </c>
      <c r="T1509" s="33">
        <v>80.138000000000005</v>
      </c>
      <c r="U1509" s="33">
        <v>75.677999999999997</v>
      </c>
      <c r="V1509" s="33">
        <v>69.835999999999999</v>
      </c>
      <c r="W1509" s="33">
        <v>57.466999999999999</v>
      </c>
      <c r="X1509" s="33">
        <v>45.96</v>
      </c>
      <c r="Y1509" s="33">
        <v>32.265999999999998</v>
      </c>
      <c r="Z1509" s="33">
        <v>18.619</v>
      </c>
      <c r="AA1509" s="33">
        <v>7.3049999999999997</v>
      </c>
      <c r="AB1509" s="33">
        <v>1.6970000000000001</v>
      </c>
      <c r="AC1509" s="33">
        <v>0.215</v>
      </c>
    </row>
    <row r="1510" spans="1:29" ht="11.4" x14ac:dyDescent="0.2">
      <c r="A1510" s="29">
        <v>1493</v>
      </c>
      <c r="B1510" s="30" t="s">
        <v>54</v>
      </c>
      <c r="C1510" s="51" t="s">
        <v>168</v>
      </c>
      <c r="D1510" s="32"/>
      <c r="E1510" s="32">
        <v>732</v>
      </c>
      <c r="F1510" s="30" t="s">
        <v>107</v>
      </c>
      <c r="G1510" s="32">
        <v>912</v>
      </c>
      <c r="H1510" s="32">
        <v>2085</v>
      </c>
      <c r="I1510" s="33">
        <v>70.37</v>
      </c>
      <c r="J1510" s="33">
        <v>71.266999999999996</v>
      </c>
      <c r="K1510" s="33">
        <v>71.322999999999993</v>
      </c>
      <c r="L1510" s="33">
        <v>72.453000000000003</v>
      </c>
      <c r="M1510" s="33">
        <v>76.394000000000005</v>
      </c>
      <c r="N1510" s="33">
        <v>81.433000000000007</v>
      </c>
      <c r="O1510" s="33">
        <v>85.698999999999998</v>
      </c>
      <c r="P1510" s="33">
        <v>87.498000000000005</v>
      </c>
      <c r="Q1510" s="33">
        <v>86.772999999999996</v>
      </c>
      <c r="R1510" s="33">
        <v>85.396000000000001</v>
      </c>
      <c r="S1510" s="33">
        <v>83.662000000000006</v>
      </c>
      <c r="T1510" s="33">
        <v>81.581000000000003</v>
      </c>
      <c r="U1510" s="33">
        <v>78.212000000000003</v>
      </c>
      <c r="V1510" s="33">
        <v>72.415000000000006</v>
      </c>
      <c r="W1510" s="33">
        <v>64.417000000000002</v>
      </c>
      <c r="X1510" s="33">
        <v>49.746000000000002</v>
      </c>
      <c r="Y1510" s="33">
        <v>35.514000000000003</v>
      </c>
      <c r="Z1510" s="33">
        <v>20.478000000000002</v>
      </c>
      <c r="AA1510" s="33">
        <v>8.7669999999999995</v>
      </c>
      <c r="AB1510" s="33">
        <v>2.2799999999999998</v>
      </c>
      <c r="AC1510" s="33">
        <v>0.316</v>
      </c>
    </row>
    <row r="1511" spans="1:29" ht="11.4" x14ac:dyDescent="0.2">
      <c r="A1511" s="29">
        <v>1494</v>
      </c>
      <c r="B1511" s="30" t="s">
        <v>54</v>
      </c>
      <c r="C1511" s="51" t="s">
        <v>168</v>
      </c>
      <c r="D1511" s="32"/>
      <c r="E1511" s="32">
        <v>732</v>
      </c>
      <c r="F1511" s="30" t="s">
        <v>107</v>
      </c>
      <c r="G1511" s="32">
        <v>912</v>
      </c>
      <c r="H1511" s="32">
        <v>2090</v>
      </c>
      <c r="I1511" s="33">
        <v>71.180999999999997</v>
      </c>
      <c r="J1511" s="33">
        <v>72.105000000000004</v>
      </c>
      <c r="K1511" s="33">
        <v>72.281000000000006</v>
      </c>
      <c r="L1511" s="33">
        <v>73.436000000000007</v>
      </c>
      <c r="M1511" s="33">
        <v>77.165999999999997</v>
      </c>
      <c r="N1511" s="33">
        <v>82.120999999999995</v>
      </c>
      <c r="O1511" s="33">
        <v>86.346999999999994</v>
      </c>
      <c r="P1511" s="33">
        <v>88.463999999999999</v>
      </c>
      <c r="Q1511" s="33">
        <v>88.32</v>
      </c>
      <c r="R1511" s="33">
        <v>87.039000000000001</v>
      </c>
      <c r="S1511" s="33">
        <v>85.123999999999995</v>
      </c>
      <c r="T1511" s="33">
        <v>82.742000000000004</v>
      </c>
      <c r="U1511" s="33">
        <v>79.811000000000007</v>
      </c>
      <c r="V1511" s="33">
        <v>75.132000000000005</v>
      </c>
      <c r="W1511" s="33">
        <v>67.227000000000004</v>
      </c>
      <c r="X1511" s="33">
        <v>56.344000000000001</v>
      </c>
      <c r="Y1511" s="33">
        <v>39.090000000000003</v>
      </c>
      <c r="Z1511" s="33">
        <v>23.141999999999999</v>
      </c>
      <c r="AA1511" s="33">
        <v>10.01</v>
      </c>
      <c r="AB1511" s="33">
        <v>2.8780000000000001</v>
      </c>
      <c r="AC1511" s="33">
        <v>0.45200000000000001</v>
      </c>
    </row>
    <row r="1512" spans="1:29" ht="11.4" x14ac:dyDescent="0.2">
      <c r="A1512" s="29">
        <v>1495</v>
      </c>
      <c r="B1512" s="30" t="s">
        <v>54</v>
      </c>
      <c r="C1512" s="51" t="s">
        <v>168</v>
      </c>
      <c r="D1512" s="32"/>
      <c r="E1512" s="32">
        <v>732</v>
      </c>
      <c r="F1512" s="30" t="s">
        <v>107</v>
      </c>
      <c r="G1512" s="32">
        <v>912</v>
      </c>
      <c r="H1512" s="32">
        <v>2095</v>
      </c>
      <c r="I1512" s="33">
        <v>71.957999999999998</v>
      </c>
      <c r="J1512" s="33">
        <v>72.924000000000007</v>
      </c>
      <c r="K1512" s="33">
        <v>73.119</v>
      </c>
      <c r="L1512" s="33">
        <v>74.394000000000005</v>
      </c>
      <c r="M1512" s="33">
        <v>78.153000000000006</v>
      </c>
      <c r="N1512" s="33">
        <v>82.903000000000006</v>
      </c>
      <c r="O1512" s="33">
        <v>87.042000000000002</v>
      </c>
      <c r="P1512" s="33">
        <v>89.123999999999995</v>
      </c>
      <c r="Q1512" s="33">
        <v>89.302000000000007</v>
      </c>
      <c r="R1512" s="33">
        <v>88.611999999999995</v>
      </c>
      <c r="S1512" s="33">
        <v>86.813000000000002</v>
      </c>
      <c r="T1512" s="33">
        <v>84.289000000000001</v>
      </c>
      <c r="U1512" s="33">
        <v>81.117000000000004</v>
      </c>
      <c r="V1512" s="33">
        <v>76.936000000000007</v>
      </c>
      <c r="W1512" s="33">
        <v>70.162000000000006</v>
      </c>
      <c r="X1512" s="33">
        <v>59.374000000000002</v>
      </c>
      <c r="Y1512" s="33">
        <v>44.973999999999997</v>
      </c>
      <c r="Z1512" s="33">
        <v>26.103000000000002</v>
      </c>
      <c r="AA1512" s="33">
        <v>11.722</v>
      </c>
      <c r="AB1512" s="33">
        <v>3.4430000000000001</v>
      </c>
      <c r="AC1512" s="33">
        <v>0.60899999999999999</v>
      </c>
    </row>
    <row r="1513" spans="1:29" ht="11.4" x14ac:dyDescent="0.2">
      <c r="A1513" s="29">
        <v>1496</v>
      </c>
      <c r="B1513" s="30" t="s">
        <v>54</v>
      </c>
      <c r="C1513" s="51" t="s">
        <v>168</v>
      </c>
      <c r="D1513" s="32"/>
      <c r="E1513" s="32">
        <v>732</v>
      </c>
      <c r="F1513" s="30" t="s">
        <v>107</v>
      </c>
      <c r="G1513" s="32">
        <v>912</v>
      </c>
      <c r="H1513" s="32">
        <v>2100</v>
      </c>
      <c r="I1513" s="33">
        <v>72.691000000000003</v>
      </c>
      <c r="J1513" s="33">
        <v>73.703000000000003</v>
      </c>
      <c r="K1513" s="33">
        <v>73.938000000000002</v>
      </c>
      <c r="L1513" s="33">
        <v>75.236000000000004</v>
      </c>
      <c r="M1513" s="33">
        <v>79.122</v>
      </c>
      <c r="N1513" s="33">
        <v>83.897999999999996</v>
      </c>
      <c r="O1513" s="33">
        <v>87.832999999999998</v>
      </c>
      <c r="P1513" s="33">
        <v>89.831000000000003</v>
      </c>
      <c r="Q1513" s="33">
        <v>89.977000000000004</v>
      </c>
      <c r="R1513" s="33">
        <v>89.620999999999995</v>
      </c>
      <c r="S1513" s="33">
        <v>88.433999999999997</v>
      </c>
      <c r="T1513" s="33">
        <v>86.055000000000007</v>
      </c>
      <c r="U1513" s="33">
        <v>82.787999999999997</v>
      </c>
      <c r="V1513" s="33">
        <v>78.442999999999998</v>
      </c>
      <c r="W1513" s="33">
        <v>72.23</v>
      </c>
      <c r="X1513" s="33">
        <v>62.512999999999998</v>
      </c>
      <c r="Y1513" s="33">
        <v>48.073</v>
      </c>
      <c r="Z1513" s="33">
        <v>30.727</v>
      </c>
      <c r="AA1513" s="33">
        <v>13.672000000000001</v>
      </c>
      <c r="AB1513" s="33">
        <v>4.2119999999999997</v>
      </c>
      <c r="AC1513" s="33">
        <v>0.77600000000000002</v>
      </c>
    </row>
    <row r="1514" spans="1:29" ht="12" x14ac:dyDescent="0.25">
      <c r="A1514" s="46">
        <v>1497</v>
      </c>
      <c r="B1514" s="47" t="s">
        <v>54</v>
      </c>
      <c r="C1514" s="48" t="s">
        <v>169</v>
      </c>
      <c r="D1514" s="49"/>
      <c r="E1514" s="49">
        <v>922</v>
      </c>
      <c r="F1514" s="47" t="s">
        <v>105</v>
      </c>
      <c r="G1514" s="49">
        <v>1833</v>
      </c>
      <c r="H1514" s="49">
        <v>2020</v>
      </c>
      <c r="I1514" s="50">
        <v>26974.556</v>
      </c>
      <c r="J1514" s="50">
        <v>26812.550999999999</v>
      </c>
      <c r="K1514" s="50">
        <v>24811.662</v>
      </c>
      <c r="L1514" s="50">
        <v>22893.207999999999</v>
      </c>
      <c r="M1514" s="50">
        <v>22891.235000000001</v>
      </c>
      <c r="N1514" s="50">
        <v>24192.035</v>
      </c>
      <c r="O1514" s="50">
        <v>24257.697</v>
      </c>
      <c r="P1514" s="50">
        <v>22101.219000000001</v>
      </c>
      <c r="Q1514" s="50">
        <v>19483.871999999999</v>
      </c>
      <c r="R1514" s="50">
        <v>16387.659</v>
      </c>
      <c r="S1514" s="50">
        <v>13268.513999999999</v>
      </c>
      <c r="T1514" s="50">
        <v>10863.091</v>
      </c>
      <c r="U1514" s="50">
        <v>8345.2729999999992</v>
      </c>
      <c r="V1514" s="50">
        <v>6351.4830000000002</v>
      </c>
      <c r="W1514" s="50">
        <v>4196.9369999999999</v>
      </c>
      <c r="X1514" s="50">
        <v>2812.06</v>
      </c>
      <c r="Y1514" s="50">
        <v>1810.8869999999999</v>
      </c>
      <c r="Z1514" s="50">
        <v>870.64499999999998</v>
      </c>
      <c r="AA1514" s="50">
        <v>262.43200000000002</v>
      </c>
      <c r="AB1514" s="50">
        <v>45.436</v>
      </c>
      <c r="AC1514" s="50">
        <v>4.3220000000000001</v>
      </c>
    </row>
    <row r="1515" spans="1:29" ht="12" x14ac:dyDescent="0.25">
      <c r="A1515" s="46">
        <v>1498</v>
      </c>
      <c r="B1515" s="47" t="s">
        <v>54</v>
      </c>
      <c r="C1515" s="48" t="s">
        <v>169</v>
      </c>
      <c r="D1515" s="49"/>
      <c r="E1515" s="49">
        <v>922</v>
      </c>
      <c r="F1515" s="47" t="s">
        <v>105</v>
      </c>
      <c r="G1515" s="49">
        <v>1833</v>
      </c>
      <c r="H1515" s="49">
        <v>2025</v>
      </c>
      <c r="I1515" s="50">
        <v>27142.186000000002</v>
      </c>
      <c r="J1515" s="50">
        <v>27268.867999999999</v>
      </c>
      <c r="K1515" s="50">
        <v>26713.741999999998</v>
      </c>
      <c r="L1515" s="50">
        <v>24512.847000000002</v>
      </c>
      <c r="M1515" s="50">
        <v>23348.483</v>
      </c>
      <c r="N1515" s="50">
        <v>24311.571</v>
      </c>
      <c r="O1515" s="50">
        <v>25026.366999999998</v>
      </c>
      <c r="P1515" s="50">
        <v>23789.398000000001</v>
      </c>
      <c r="Q1515" s="50">
        <v>21241.821</v>
      </c>
      <c r="R1515" s="50">
        <v>18740.451000000001</v>
      </c>
      <c r="S1515" s="50">
        <v>15765.26</v>
      </c>
      <c r="T1515" s="50">
        <v>12786.611999999999</v>
      </c>
      <c r="U1515" s="50">
        <v>10313.262000000001</v>
      </c>
      <c r="V1515" s="50">
        <v>7732.973</v>
      </c>
      <c r="W1515" s="50">
        <v>5627.1909999999998</v>
      </c>
      <c r="X1515" s="50">
        <v>3424.8020000000001</v>
      </c>
      <c r="Y1515" s="50">
        <v>1979.1769999999999</v>
      </c>
      <c r="Z1515" s="50">
        <v>1015.7140000000001</v>
      </c>
      <c r="AA1515" s="50">
        <v>351.45100000000002</v>
      </c>
      <c r="AB1515" s="50">
        <v>67.418999999999997</v>
      </c>
      <c r="AC1515" s="50">
        <v>6.992</v>
      </c>
    </row>
    <row r="1516" spans="1:29" ht="12" x14ac:dyDescent="0.25">
      <c r="A1516" s="46">
        <v>1499</v>
      </c>
      <c r="B1516" s="47" t="s">
        <v>54</v>
      </c>
      <c r="C1516" s="48" t="s">
        <v>169</v>
      </c>
      <c r="D1516" s="49"/>
      <c r="E1516" s="49">
        <v>922</v>
      </c>
      <c r="F1516" s="47" t="s">
        <v>105</v>
      </c>
      <c r="G1516" s="49">
        <v>1833</v>
      </c>
      <c r="H1516" s="49">
        <v>2030</v>
      </c>
      <c r="I1516" s="50">
        <v>26718.236000000001</v>
      </c>
      <c r="J1516" s="50">
        <v>27188.085999999999</v>
      </c>
      <c r="K1516" s="50">
        <v>27326.313999999998</v>
      </c>
      <c r="L1516" s="50">
        <v>26578.858</v>
      </c>
      <c r="M1516" s="50">
        <v>24942.579000000002</v>
      </c>
      <c r="N1516" s="50">
        <v>24436.690999999999</v>
      </c>
      <c r="O1516" s="50">
        <v>24791.746999999999</v>
      </c>
      <c r="P1516" s="50">
        <v>24401.07</v>
      </c>
      <c r="Q1516" s="50">
        <v>22774.192999999999</v>
      </c>
      <c r="R1516" s="50">
        <v>20473.435000000001</v>
      </c>
      <c r="S1516" s="50">
        <v>18141.092000000001</v>
      </c>
      <c r="T1516" s="50">
        <v>15221.171</v>
      </c>
      <c r="U1516" s="50">
        <v>12218.084999999999</v>
      </c>
      <c r="V1516" s="50">
        <v>9574.1409999999996</v>
      </c>
      <c r="W1516" s="50">
        <v>6871.2809999999999</v>
      </c>
      <c r="X1516" s="50">
        <v>4637.277</v>
      </c>
      <c r="Y1516" s="50">
        <v>2471.6379999999999</v>
      </c>
      <c r="Z1516" s="50">
        <v>1152.623</v>
      </c>
      <c r="AA1516" s="50">
        <v>424.66500000000002</v>
      </c>
      <c r="AB1516" s="50">
        <v>94.406999999999996</v>
      </c>
      <c r="AC1516" s="50">
        <v>10.772</v>
      </c>
    </row>
    <row r="1517" spans="1:29" ht="12" x14ac:dyDescent="0.25">
      <c r="A1517" s="46">
        <v>1500</v>
      </c>
      <c r="B1517" s="47" t="s">
        <v>54</v>
      </c>
      <c r="C1517" s="48" t="s">
        <v>169</v>
      </c>
      <c r="D1517" s="49"/>
      <c r="E1517" s="49">
        <v>922</v>
      </c>
      <c r="F1517" s="47" t="s">
        <v>105</v>
      </c>
      <c r="G1517" s="49">
        <v>1833</v>
      </c>
      <c r="H1517" s="49">
        <v>2035</v>
      </c>
      <c r="I1517" s="50">
        <v>26515.11</v>
      </c>
      <c r="J1517" s="50">
        <v>26623.256000000001</v>
      </c>
      <c r="K1517" s="50">
        <v>27108.420999999998</v>
      </c>
      <c r="L1517" s="50">
        <v>27255.759999999998</v>
      </c>
      <c r="M1517" s="50">
        <v>27031.303</v>
      </c>
      <c r="N1517" s="50">
        <v>25970.023000000001</v>
      </c>
      <c r="O1517" s="50">
        <v>24893.157999999999</v>
      </c>
      <c r="P1517" s="50">
        <v>24190.837</v>
      </c>
      <c r="Q1517" s="50">
        <v>23370.488000000001</v>
      </c>
      <c r="R1517" s="50">
        <v>21891.827000000001</v>
      </c>
      <c r="S1517" s="50">
        <v>19795.044000000002</v>
      </c>
      <c r="T1517" s="50">
        <v>17554.810000000001</v>
      </c>
      <c r="U1517" s="50">
        <v>14550.945</v>
      </c>
      <c r="V1517" s="50">
        <v>11397.41</v>
      </c>
      <c r="W1517" s="50">
        <v>8552.9740000000002</v>
      </c>
      <c r="X1517" s="50">
        <v>5711.9530000000004</v>
      </c>
      <c r="Y1517" s="50">
        <v>3409.44</v>
      </c>
      <c r="Z1517" s="50">
        <v>1492.431</v>
      </c>
      <c r="AA1517" s="50">
        <v>507.20499999999998</v>
      </c>
      <c r="AB1517" s="50">
        <v>119.038</v>
      </c>
      <c r="AC1517" s="50">
        <v>15.698</v>
      </c>
    </row>
    <row r="1518" spans="1:29" ht="12" x14ac:dyDescent="0.25">
      <c r="A1518" s="46">
        <v>1501</v>
      </c>
      <c r="B1518" s="47" t="s">
        <v>54</v>
      </c>
      <c r="C1518" s="48" t="s">
        <v>169</v>
      </c>
      <c r="D1518" s="49"/>
      <c r="E1518" s="49">
        <v>922</v>
      </c>
      <c r="F1518" s="47" t="s">
        <v>105</v>
      </c>
      <c r="G1518" s="49">
        <v>1833</v>
      </c>
      <c r="H1518" s="49">
        <v>2040</v>
      </c>
      <c r="I1518" s="50">
        <v>26632.431</v>
      </c>
      <c r="J1518" s="50">
        <v>26448.136999999999</v>
      </c>
      <c r="K1518" s="50">
        <v>26572.523000000001</v>
      </c>
      <c r="L1518" s="50">
        <v>27003.949000000001</v>
      </c>
      <c r="M1518" s="50">
        <v>27609.315999999999</v>
      </c>
      <c r="N1518" s="50">
        <v>27895.97</v>
      </c>
      <c r="O1518" s="50">
        <v>26384.638999999999</v>
      </c>
      <c r="P1518" s="50">
        <v>24388.857</v>
      </c>
      <c r="Q1518" s="50">
        <v>23248.256000000001</v>
      </c>
      <c r="R1518" s="50">
        <v>22556.396000000001</v>
      </c>
      <c r="S1518" s="50">
        <v>21225.334999999999</v>
      </c>
      <c r="T1518" s="50">
        <v>19153.502</v>
      </c>
      <c r="U1518" s="50">
        <v>16815.415000000001</v>
      </c>
      <c r="V1518" s="50">
        <v>13641.154</v>
      </c>
      <c r="W1518" s="50">
        <v>10256.075999999999</v>
      </c>
      <c r="X1518" s="50">
        <v>7178.277</v>
      </c>
      <c r="Y1518" s="50">
        <v>4271.7420000000002</v>
      </c>
      <c r="Z1518" s="50">
        <v>2103.7849999999999</v>
      </c>
      <c r="AA1518" s="50">
        <v>689.20699999999999</v>
      </c>
      <c r="AB1518" s="50">
        <v>151.05799999999999</v>
      </c>
      <c r="AC1518" s="50">
        <v>20.815000000000001</v>
      </c>
    </row>
    <row r="1519" spans="1:29" ht="12" x14ac:dyDescent="0.25">
      <c r="A1519" s="46">
        <v>1502</v>
      </c>
      <c r="B1519" s="47" t="s">
        <v>54</v>
      </c>
      <c r="C1519" s="48" t="s">
        <v>169</v>
      </c>
      <c r="D1519" s="49"/>
      <c r="E1519" s="49">
        <v>922</v>
      </c>
      <c r="F1519" s="47" t="s">
        <v>105</v>
      </c>
      <c r="G1519" s="49">
        <v>1833</v>
      </c>
      <c r="H1519" s="49">
        <v>2045</v>
      </c>
      <c r="I1519" s="50">
        <v>26769.129000000001</v>
      </c>
      <c r="J1519" s="50">
        <v>26572.133000000002</v>
      </c>
      <c r="K1519" s="50">
        <v>26400.982</v>
      </c>
      <c r="L1519" s="50">
        <v>26469.589</v>
      </c>
      <c r="M1519" s="50">
        <v>27266.444</v>
      </c>
      <c r="N1519" s="50">
        <v>28340.873</v>
      </c>
      <c r="O1519" s="50">
        <v>28281.576000000001</v>
      </c>
      <c r="P1519" s="50">
        <v>25940.989000000001</v>
      </c>
      <c r="Q1519" s="50">
        <v>23549.883999999998</v>
      </c>
      <c r="R1519" s="50">
        <v>22519.901999999998</v>
      </c>
      <c r="S1519" s="50">
        <v>21923.534</v>
      </c>
      <c r="T1519" s="50">
        <v>20574.406999999999</v>
      </c>
      <c r="U1519" s="50">
        <v>18378.845000000001</v>
      </c>
      <c r="V1519" s="50">
        <v>15812.564</v>
      </c>
      <c r="W1519" s="50">
        <v>12343.816000000001</v>
      </c>
      <c r="X1519" s="50">
        <v>8679.1919999999991</v>
      </c>
      <c r="Y1519" s="50">
        <v>5435.6350000000002</v>
      </c>
      <c r="Z1519" s="50">
        <v>2692.2750000000001</v>
      </c>
      <c r="AA1519" s="50">
        <v>1001.187</v>
      </c>
      <c r="AB1519" s="50">
        <v>218.114</v>
      </c>
      <c r="AC1519" s="50">
        <v>27.940999999999999</v>
      </c>
    </row>
    <row r="1520" spans="1:29" ht="12" x14ac:dyDescent="0.25">
      <c r="A1520" s="46">
        <v>1503</v>
      </c>
      <c r="B1520" s="47" t="s">
        <v>54</v>
      </c>
      <c r="C1520" s="48" t="s">
        <v>169</v>
      </c>
      <c r="D1520" s="49"/>
      <c r="E1520" s="49">
        <v>922</v>
      </c>
      <c r="F1520" s="47" t="s">
        <v>105</v>
      </c>
      <c r="G1520" s="49">
        <v>1833</v>
      </c>
      <c r="H1520" s="49">
        <v>2050</v>
      </c>
      <c r="I1520" s="50">
        <v>26680.366999999998</v>
      </c>
      <c r="J1520" s="50">
        <v>26714.562000000002</v>
      </c>
      <c r="K1520" s="50">
        <v>26527.499</v>
      </c>
      <c r="L1520" s="50">
        <v>26297.776000000002</v>
      </c>
      <c r="M1520" s="50">
        <v>26672.282999999999</v>
      </c>
      <c r="N1520" s="50">
        <v>27879.422999999999</v>
      </c>
      <c r="O1520" s="50">
        <v>28673.088</v>
      </c>
      <c r="P1520" s="50">
        <v>27865.787</v>
      </c>
      <c r="Q1520" s="50">
        <v>25162.559000000001</v>
      </c>
      <c r="R1520" s="50">
        <v>22889.668000000001</v>
      </c>
      <c r="S1520" s="50">
        <v>21943.103999999999</v>
      </c>
      <c r="T1520" s="50">
        <v>21303.64</v>
      </c>
      <c r="U1520" s="50">
        <v>19798.815999999999</v>
      </c>
      <c r="V1520" s="50">
        <v>17343.019</v>
      </c>
      <c r="W1520" s="50">
        <v>14377.285</v>
      </c>
      <c r="X1520" s="50">
        <v>10537.624</v>
      </c>
      <c r="Y1520" s="50">
        <v>6656.6750000000002</v>
      </c>
      <c r="Z1520" s="50">
        <v>3488.47</v>
      </c>
      <c r="AA1520" s="50">
        <v>1319.0239999999999</v>
      </c>
      <c r="AB1520" s="50">
        <v>329.37400000000002</v>
      </c>
      <c r="AC1520" s="50">
        <v>42.173999999999999</v>
      </c>
    </row>
    <row r="1521" spans="1:29" ht="12" x14ac:dyDescent="0.25">
      <c r="A1521" s="46">
        <v>1504</v>
      </c>
      <c r="B1521" s="47" t="s">
        <v>54</v>
      </c>
      <c r="C1521" s="48" t="s">
        <v>169</v>
      </c>
      <c r="D1521" s="49"/>
      <c r="E1521" s="49">
        <v>922</v>
      </c>
      <c r="F1521" s="47" t="s">
        <v>105</v>
      </c>
      <c r="G1521" s="49">
        <v>1833</v>
      </c>
      <c r="H1521" s="49">
        <v>2055</v>
      </c>
      <c r="I1521" s="50">
        <v>26261.988000000001</v>
      </c>
      <c r="J1521" s="50">
        <v>26631.769</v>
      </c>
      <c r="K1521" s="50">
        <v>26673.665000000001</v>
      </c>
      <c r="L1521" s="50">
        <v>26428.201000000001</v>
      </c>
      <c r="M1521" s="50">
        <v>26501.857</v>
      </c>
      <c r="N1521" s="50">
        <v>27292.661</v>
      </c>
      <c r="O1521" s="50">
        <v>28252.163</v>
      </c>
      <c r="P1521" s="50">
        <v>28332.955999999998</v>
      </c>
      <c r="Q1521" s="50">
        <v>27151.463</v>
      </c>
      <c r="R1521" s="50">
        <v>24535.145</v>
      </c>
      <c r="S1521" s="50">
        <v>22330.753000000001</v>
      </c>
      <c r="T1521" s="50">
        <v>21345.727999999999</v>
      </c>
      <c r="U1521" s="50">
        <v>20523.809000000001</v>
      </c>
      <c r="V1521" s="50">
        <v>18718.212</v>
      </c>
      <c r="W1521" s="50">
        <v>15838.977999999999</v>
      </c>
      <c r="X1521" s="50">
        <v>12364.171</v>
      </c>
      <c r="Y1521" s="50">
        <v>8188.3720000000003</v>
      </c>
      <c r="Z1521" s="50">
        <v>4350.6419999999998</v>
      </c>
      <c r="AA1521" s="50">
        <v>1754.2059999999999</v>
      </c>
      <c r="AB1521" s="50">
        <v>450.41800000000001</v>
      </c>
      <c r="AC1521" s="50">
        <v>66.111000000000004</v>
      </c>
    </row>
    <row r="1522" spans="1:29" ht="12" x14ac:dyDescent="0.25">
      <c r="A1522" s="46">
        <v>1505</v>
      </c>
      <c r="B1522" s="47" t="s">
        <v>54</v>
      </c>
      <c r="C1522" s="48" t="s">
        <v>169</v>
      </c>
      <c r="D1522" s="49"/>
      <c r="E1522" s="49">
        <v>922</v>
      </c>
      <c r="F1522" s="47" t="s">
        <v>105</v>
      </c>
      <c r="G1522" s="49">
        <v>1833</v>
      </c>
      <c r="H1522" s="49">
        <v>2060</v>
      </c>
      <c r="I1522" s="50">
        <v>25652.791000000001</v>
      </c>
      <c r="J1522" s="50">
        <v>26218.81</v>
      </c>
      <c r="K1522" s="50">
        <v>26594.242999999999</v>
      </c>
      <c r="L1522" s="50">
        <v>26578.138999999999</v>
      </c>
      <c r="M1522" s="50">
        <v>26637.753000000001</v>
      </c>
      <c r="N1522" s="50">
        <v>27130.072</v>
      </c>
      <c r="O1522" s="50">
        <v>27686.887999999999</v>
      </c>
      <c r="P1522" s="50">
        <v>27958.201000000001</v>
      </c>
      <c r="Q1522" s="50">
        <v>27671.695</v>
      </c>
      <c r="R1522" s="50">
        <v>26544.327000000001</v>
      </c>
      <c r="S1522" s="50">
        <v>23977.125</v>
      </c>
      <c r="T1522" s="50">
        <v>21743.897000000001</v>
      </c>
      <c r="U1522" s="50">
        <v>20599.717000000001</v>
      </c>
      <c r="V1522" s="50">
        <v>19437.786</v>
      </c>
      <c r="W1522" s="50">
        <v>17146.148000000001</v>
      </c>
      <c r="X1522" s="50">
        <v>13712.513999999999</v>
      </c>
      <c r="Y1522" s="50">
        <v>9711.3639999999996</v>
      </c>
      <c r="Z1522" s="50">
        <v>5451.3680000000004</v>
      </c>
      <c r="AA1522" s="50">
        <v>2246.2979999999998</v>
      </c>
      <c r="AB1522" s="50">
        <v>621.19000000000005</v>
      </c>
      <c r="AC1522" s="50">
        <v>95.34</v>
      </c>
    </row>
    <row r="1523" spans="1:29" ht="12" x14ac:dyDescent="0.25">
      <c r="A1523" s="46">
        <v>1506</v>
      </c>
      <c r="B1523" s="47" t="s">
        <v>54</v>
      </c>
      <c r="C1523" s="48" t="s">
        <v>169</v>
      </c>
      <c r="D1523" s="49"/>
      <c r="E1523" s="49">
        <v>922</v>
      </c>
      <c r="F1523" s="47" t="s">
        <v>105</v>
      </c>
      <c r="G1523" s="49">
        <v>1833</v>
      </c>
      <c r="H1523" s="49">
        <v>2065</v>
      </c>
      <c r="I1523" s="50">
        <v>25043.992999999999</v>
      </c>
      <c r="J1523" s="50">
        <v>25614.559000000001</v>
      </c>
      <c r="K1523" s="50">
        <v>26184.414000000001</v>
      </c>
      <c r="L1523" s="50">
        <v>26502.223999999998</v>
      </c>
      <c r="M1523" s="50">
        <v>26792.358</v>
      </c>
      <c r="N1523" s="50">
        <v>27271.241000000002</v>
      </c>
      <c r="O1523" s="50">
        <v>27530.920999999998</v>
      </c>
      <c r="P1523" s="50">
        <v>27408.726999999999</v>
      </c>
      <c r="Q1523" s="50">
        <v>27324.870999999999</v>
      </c>
      <c r="R1523" s="50">
        <v>27090.419000000002</v>
      </c>
      <c r="S1523" s="50">
        <v>25981.278999999999</v>
      </c>
      <c r="T1523" s="50">
        <v>23379.547999999999</v>
      </c>
      <c r="U1523" s="50">
        <v>21011.955000000002</v>
      </c>
      <c r="V1523" s="50">
        <v>19564.043000000001</v>
      </c>
      <c r="W1523" s="50">
        <v>17854.764999999999</v>
      </c>
      <c r="X1523" s="50">
        <v>14914.887000000001</v>
      </c>
      <c r="Y1523" s="50">
        <v>10871.862999999999</v>
      </c>
      <c r="Z1523" s="50">
        <v>6561.7870000000003</v>
      </c>
      <c r="AA1523" s="50">
        <v>2887.223</v>
      </c>
      <c r="AB1523" s="50">
        <v>825.64099999999996</v>
      </c>
      <c r="AC1523" s="50">
        <v>137.37299999999999</v>
      </c>
    </row>
    <row r="1524" spans="1:29" ht="12" x14ac:dyDescent="0.25">
      <c r="A1524" s="46">
        <v>1507</v>
      </c>
      <c r="B1524" s="47" t="s">
        <v>54</v>
      </c>
      <c r="C1524" s="48" t="s">
        <v>169</v>
      </c>
      <c r="D1524" s="49"/>
      <c r="E1524" s="49">
        <v>922</v>
      </c>
      <c r="F1524" s="47" t="s">
        <v>105</v>
      </c>
      <c r="G1524" s="49">
        <v>1833</v>
      </c>
      <c r="H1524" s="49">
        <v>2070</v>
      </c>
      <c r="I1524" s="50">
        <v>24550.187000000002</v>
      </c>
      <c r="J1524" s="50">
        <v>25010.14</v>
      </c>
      <c r="K1524" s="50">
        <v>25583.037</v>
      </c>
      <c r="L1524" s="50">
        <v>26095.723999999998</v>
      </c>
      <c r="M1524" s="50">
        <v>26721.190999999999</v>
      </c>
      <c r="N1524" s="50">
        <v>27430.800999999999</v>
      </c>
      <c r="O1524" s="50">
        <v>27677.174999999999</v>
      </c>
      <c r="P1524" s="50">
        <v>27258.967000000001</v>
      </c>
      <c r="Q1524" s="50">
        <v>26784.671999999999</v>
      </c>
      <c r="R1524" s="50">
        <v>26755.554</v>
      </c>
      <c r="S1524" s="50">
        <v>26539.315999999999</v>
      </c>
      <c r="T1524" s="50">
        <v>25365.703000000001</v>
      </c>
      <c r="U1524" s="50">
        <v>22628.862000000001</v>
      </c>
      <c r="V1524" s="50">
        <v>19996.572</v>
      </c>
      <c r="W1524" s="50">
        <v>18050.346000000001</v>
      </c>
      <c r="X1524" s="50">
        <v>15601.473</v>
      </c>
      <c r="Y1524" s="50">
        <v>11913.12</v>
      </c>
      <c r="Z1524" s="50">
        <v>7444.55</v>
      </c>
      <c r="AA1524" s="50">
        <v>3547.2139999999999</v>
      </c>
      <c r="AB1524" s="50">
        <v>1098.8399999999999</v>
      </c>
      <c r="AC1524" s="50">
        <v>192.28800000000001</v>
      </c>
    </row>
    <row r="1525" spans="1:29" ht="12" x14ac:dyDescent="0.25">
      <c r="A1525" s="46">
        <v>1508</v>
      </c>
      <c r="B1525" s="47" t="s">
        <v>54</v>
      </c>
      <c r="C1525" s="48" t="s">
        <v>169</v>
      </c>
      <c r="D1525" s="49"/>
      <c r="E1525" s="49">
        <v>922</v>
      </c>
      <c r="F1525" s="47" t="s">
        <v>105</v>
      </c>
      <c r="G1525" s="49">
        <v>1833</v>
      </c>
      <c r="H1525" s="49">
        <v>2075</v>
      </c>
      <c r="I1525" s="50">
        <v>24167.954000000002</v>
      </c>
      <c r="J1525" s="50">
        <v>24520.167000000001</v>
      </c>
      <c r="K1525" s="50">
        <v>24981.217000000001</v>
      </c>
      <c r="L1525" s="50">
        <v>25497.579000000002</v>
      </c>
      <c r="M1525" s="50">
        <v>26319.530999999999</v>
      </c>
      <c r="N1525" s="50">
        <v>27364.848999999998</v>
      </c>
      <c r="O1525" s="50">
        <v>27841.918000000001</v>
      </c>
      <c r="P1525" s="50">
        <v>27411.010999999999</v>
      </c>
      <c r="Q1525" s="50">
        <v>26642.829000000002</v>
      </c>
      <c r="R1525" s="50">
        <v>26228.058000000001</v>
      </c>
      <c r="S1525" s="50">
        <v>26221.502</v>
      </c>
      <c r="T1525" s="50">
        <v>25940.838</v>
      </c>
      <c r="U1525" s="50">
        <v>24588.429</v>
      </c>
      <c r="V1525" s="50">
        <v>21584.236000000001</v>
      </c>
      <c r="W1525" s="50">
        <v>18510.297999999999</v>
      </c>
      <c r="X1525" s="50">
        <v>15879.895</v>
      </c>
      <c r="Y1525" s="50">
        <v>12553.44</v>
      </c>
      <c r="Z1525" s="50">
        <v>8253.2860000000001</v>
      </c>
      <c r="AA1525" s="50">
        <v>4098.4849999999997</v>
      </c>
      <c r="AB1525" s="50">
        <v>1389.83</v>
      </c>
      <c r="AC1525" s="50">
        <v>267.238</v>
      </c>
    </row>
    <row r="1526" spans="1:29" ht="12" x14ac:dyDescent="0.25">
      <c r="A1526" s="46">
        <v>1509</v>
      </c>
      <c r="B1526" s="47" t="s">
        <v>54</v>
      </c>
      <c r="C1526" s="48" t="s">
        <v>169</v>
      </c>
      <c r="D1526" s="49"/>
      <c r="E1526" s="49">
        <v>922</v>
      </c>
      <c r="F1526" s="47" t="s">
        <v>105</v>
      </c>
      <c r="G1526" s="49">
        <v>1833</v>
      </c>
      <c r="H1526" s="49">
        <v>2080</v>
      </c>
      <c r="I1526" s="50">
        <v>23770.941999999999</v>
      </c>
      <c r="J1526" s="50">
        <v>24141.203000000001</v>
      </c>
      <c r="K1526" s="50">
        <v>24493.589</v>
      </c>
      <c r="L1526" s="50">
        <v>24898.7</v>
      </c>
      <c r="M1526" s="50">
        <v>25726.058000000001</v>
      </c>
      <c r="N1526" s="50">
        <v>26968.518</v>
      </c>
      <c r="O1526" s="50">
        <v>27781.272000000001</v>
      </c>
      <c r="P1526" s="50">
        <v>27581.635999999999</v>
      </c>
      <c r="Q1526" s="50">
        <v>26802.252</v>
      </c>
      <c r="R1526" s="50">
        <v>26096.927</v>
      </c>
      <c r="S1526" s="50">
        <v>25712.226999999999</v>
      </c>
      <c r="T1526" s="50">
        <v>25647.164000000001</v>
      </c>
      <c r="U1526" s="50">
        <v>25190.258000000002</v>
      </c>
      <c r="V1526" s="50">
        <v>23503.577000000001</v>
      </c>
      <c r="W1526" s="50">
        <v>20048.807000000001</v>
      </c>
      <c r="X1526" s="50">
        <v>16368.661</v>
      </c>
      <c r="Y1526" s="50">
        <v>12907.745000000001</v>
      </c>
      <c r="Z1526" s="50">
        <v>8802.7649999999994</v>
      </c>
      <c r="AA1526" s="50">
        <v>4625.6909999999998</v>
      </c>
      <c r="AB1526" s="50">
        <v>1650.1679999999999</v>
      </c>
      <c r="AC1526" s="50">
        <v>354.46800000000002</v>
      </c>
    </row>
    <row r="1527" spans="1:29" ht="12" x14ac:dyDescent="0.25">
      <c r="A1527" s="46">
        <v>1510</v>
      </c>
      <c r="B1527" s="47" t="s">
        <v>54</v>
      </c>
      <c r="C1527" s="48" t="s">
        <v>169</v>
      </c>
      <c r="D1527" s="49"/>
      <c r="E1527" s="49">
        <v>922</v>
      </c>
      <c r="F1527" s="47" t="s">
        <v>105</v>
      </c>
      <c r="G1527" s="49">
        <v>1833</v>
      </c>
      <c r="H1527" s="49">
        <v>2085</v>
      </c>
      <c r="I1527" s="50">
        <v>23278.945</v>
      </c>
      <c r="J1527" s="50">
        <v>23747.034</v>
      </c>
      <c r="K1527" s="50">
        <v>24116.625</v>
      </c>
      <c r="L1527" s="50">
        <v>24413.688999999998</v>
      </c>
      <c r="M1527" s="50">
        <v>25131.58</v>
      </c>
      <c r="N1527" s="50">
        <v>26380.358</v>
      </c>
      <c r="O1527" s="50">
        <v>27390.646000000001</v>
      </c>
      <c r="P1527" s="50">
        <v>27527.37</v>
      </c>
      <c r="Q1527" s="50">
        <v>26980.542000000001</v>
      </c>
      <c r="R1527" s="50">
        <v>26266.465</v>
      </c>
      <c r="S1527" s="50">
        <v>25596.526999999998</v>
      </c>
      <c r="T1527" s="50">
        <v>25164.02</v>
      </c>
      <c r="U1527" s="50">
        <v>24933.637999999999</v>
      </c>
      <c r="V1527" s="50">
        <v>24143.77</v>
      </c>
      <c r="W1527" s="50">
        <v>21901.703000000001</v>
      </c>
      <c r="X1527" s="50">
        <v>17819.276999999998</v>
      </c>
      <c r="Y1527" s="50">
        <v>13410.227000000001</v>
      </c>
      <c r="Z1527" s="50">
        <v>9189.5049999999992</v>
      </c>
      <c r="AA1527" s="50">
        <v>5028.6819999999998</v>
      </c>
      <c r="AB1527" s="50">
        <v>1914.819</v>
      </c>
      <c r="AC1527" s="50">
        <v>444.084</v>
      </c>
    </row>
    <row r="1528" spans="1:29" ht="12" x14ac:dyDescent="0.25">
      <c r="A1528" s="46">
        <v>1511</v>
      </c>
      <c r="B1528" s="47" t="s">
        <v>54</v>
      </c>
      <c r="C1528" s="48" t="s">
        <v>169</v>
      </c>
      <c r="D1528" s="49"/>
      <c r="E1528" s="49">
        <v>922</v>
      </c>
      <c r="F1528" s="47" t="s">
        <v>105</v>
      </c>
      <c r="G1528" s="49">
        <v>1833</v>
      </c>
      <c r="H1528" s="49">
        <v>2090</v>
      </c>
      <c r="I1528" s="50">
        <v>22683.031999999999</v>
      </c>
      <c r="J1528" s="50">
        <v>23257.7</v>
      </c>
      <c r="K1528" s="50">
        <v>23724.238000000001</v>
      </c>
      <c r="L1528" s="50">
        <v>24039.062000000002</v>
      </c>
      <c r="M1528" s="50">
        <v>24650.594000000001</v>
      </c>
      <c r="N1528" s="50">
        <v>25790.901000000002</v>
      </c>
      <c r="O1528" s="50">
        <v>26808.145</v>
      </c>
      <c r="P1528" s="50">
        <v>27143.398000000001</v>
      </c>
      <c r="Q1528" s="50">
        <v>26934.648000000001</v>
      </c>
      <c r="R1528" s="50">
        <v>26455.293000000001</v>
      </c>
      <c r="S1528" s="50">
        <v>25780.616999999998</v>
      </c>
      <c r="T1528" s="50">
        <v>25070.487000000001</v>
      </c>
      <c r="U1528" s="50">
        <v>24490.171999999999</v>
      </c>
      <c r="V1528" s="50">
        <v>23942.576000000001</v>
      </c>
      <c r="W1528" s="50">
        <v>22590.780999999999</v>
      </c>
      <c r="X1528" s="50">
        <v>19558.925999999999</v>
      </c>
      <c r="Y1528" s="50">
        <v>14706.618</v>
      </c>
      <c r="Z1528" s="50">
        <v>9665.9169999999995</v>
      </c>
      <c r="AA1528" s="50">
        <v>5367.2870000000003</v>
      </c>
      <c r="AB1528" s="50">
        <v>2143.5619999999999</v>
      </c>
      <c r="AC1528" s="50">
        <v>541.65499999999997</v>
      </c>
    </row>
    <row r="1529" spans="1:29" ht="12" x14ac:dyDescent="0.25">
      <c r="A1529" s="46">
        <v>1512</v>
      </c>
      <c r="B1529" s="47" t="s">
        <v>54</v>
      </c>
      <c r="C1529" s="48" t="s">
        <v>169</v>
      </c>
      <c r="D1529" s="49"/>
      <c r="E1529" s="49">
        <v>922</v>
      </c>
      <c r="F1529" s="47" t="s">
        <v>105</v>
      </c>
      <c r="G1529" s="49">
        <v>1833</v>
      </c>
      <c r="H1529" s="49">
        <v>2095</v>
      </c>
      <c r="I1529" s="50">
        <v>22083.294000000002</v>
      </c>
      <c r="J1529" s="50">
        <v>22664.094000000001</v>
      </c>
      <c r="K1529" s="50">
        <v>23236.544000000002</v>
      </c>
      <c r="L1529" s="50">
        <v>23648.813999999998</v>
      </c>
      <c r="M1529" s="50">
        <v>24279.583999999999</v>
      </c>
      <c r="N1529" s="50">
        <v>25314.52</v>
      </c>
      <c r="O1529" s="50">
        <v>26223.957999999999</v>
      </c>
      <c r="P1529" s="50">
        <v>26567.602999999999</v>
      </c>
      <c r="Q1529" s="50">
        <v>26559.405999999999</v>
      </c>
      <c r="R1529" s="50">
        <v>26421.046999999999</v>
      </c>
      <c r="S1529" s="50">
        <v>25984.687000000002</v>
      </c>
      <c r="T1529" s="50">
        <v>25275.599999999999</v>
      </c>
      <c r="U1529" s="50">
        <v>24430.330999999998</v>
      </c>
      <c r="V1529" s="50">
        <v>23558.52</v>
      </c>
      <c r="W1529" s="50">
        <v>22468.899000000001</v>
      </c>
      <c r="X1529" s="50">
        <v>20299.633999999998</v>
      </c>
      <c r="Y1529" s="50">
        <v>16254.584000000001</v>
      </c>
      <c r="Z1529" s="50">
        <v>10711.779</v>
      </c>
      <c r="AA1529" s="50">
        <v>5754.4459999999999</v>
      </c>
      <c r="AB1529" s="50">
        <v>2361.6970000000001</v>
      </c>
      <c r="AC1529" s="50">
        <v>638.68100000000004</v>
      </c>
    </row>
    <row r="1530" spans="1:29" ht="12" x14ac:dyDescent="0.25">
      <c r="A1530" s="46">
        <v>1513</v>
      </c>
      <c r="B1530" s="47" t="s">
        <v>54</v>
      </c>
      <c r="C1530" s="48" t="s">
        <v>169</v>
      </c>
      <c r="D1530" s="49"/>
      <c r="E1530" s="49">
        <v>922</v>
      </c>
      <c r="F1530" s="47" t="s">
        <v>105</v>
      </c>
      <c r="G1530" s="49">
        <v>1833</v>
      </c>
      <c r="H1530" s="49">
        <v>2100</v>
      </c>
      <c r="I1530" s="50">
        <v>21540.151999999998</v>
      </c>
      <c r="J1530" s="50">
        <v>22066.371999999999</v>
      </c>
      <c r="K1530" s="50">
        <v>22644.406999999999</v>
      </c>
      <c r="L1530" s="50">
        <v>23163.054</v>
      </c>
      <c r="M1530" s="50">
        <v>23892.62</v>
      </c>
      <c r="N1530" s="50">
        <v>24947.666000000001</v>
      </c>
      <c r="O1530" s="50">
        <v>25752.437000000002</v>
      </c>
      <c r="P1530" s="50">
        <v>25989.611000000001</v>
      </c>
      <c r="Q1530" s="50">
        <v>25992.28</v>
      </c>
      <c r="R1530" s="50">
        <v>26057.937999999998</v>
      </c>
      <c r="S1530" s="50">
        <v>25967.154999999999</v>
      </c>
      <c r="T1530" s="50">
        <v>25501.573</v>
      </c>
      <c r="U1530" s="50">
        <v>24666.582999999999</v>
      </c>
      <c r="V1530" s="50">
        <v>23547.566999999999</v>
      </c>
      <c r="W1530" s="50">
        <v>22169.423999999999</v>
      </c>
      <c r="X1530" s="50">
        <v>20281.118999999999</v>
      </c>
      <c r="Y1530" s="50">
        <v>17021.050999999999</v>
      </c>
      <c r="Z1530" s="50">
        <v>11953.915000000001</v>
      </c>
      <c r="AA1530" s="50">
        <v>6469.1360000000004</v>
      </c>
      <c r="AB1530" s="50">
        <v>2605.3820000000001</v>
      </c>
      <c r="AC1530" s="50">
        <v>739.702</v>
      </c>
    </row>
    <row r="1531" spans="1:29" ht="11.4" x14ac:dyDescent="0.2">
      <c r="A1531" s="29">
        <v>1514</v>
      </c>
      <c r="B1531" s="30" t="s">
        <v>54</v>
      </c>
      <c r="C1531" s="51" t="s">
        <v>170</v>
      </c>
      <c r="D1531" s="32"/>
      <c r="E1531" s="32">
        <v>51</v>
      </c>
      <c r="F1531" s="30" t="s">
        <v>107</v>
      </c>
      <c r="G1531" s="32">
        <v>922</v>
      </c>
      <c r="H1531" s="32">
        <v>2020</v>
      </c>
      <c r="I1531" s="33">
        <v>204.98699999999999</v>
      </c>
      <c r="J1531" s="33">
        <v>213.87200000000001</v>
      </c>
      <c r="K1531" s="33">
        <v>198.453</v>
      </c>
      <c r="L1531" s="33">
        <v>170.477</v>
      </c>
      <c r="M1531" s="33">
        <v>176.49700000000001</v>
      </c>
      <c r="N1531" s="33">
        <v>232.42699999999999</v>
      </c>
      <c r="O1531" s="33">
        <v>267.19099999999997</v>
      </c>
      <c r="P1531" s="33">
        <v>236.762</v>
      </c>
      <c r="Q1531" s="33">
        <v>190.75899999999999</v>
      </c>
      <c r="R1531" s="33">
        <v>162.32900000000001</v>
      </c>
      <c r="S1531" s="33">
        <v>163.255</v>
      </c>
      <c r="T1531" s="33">
        <v>199.398</v>
      </c>
      <c r="U1531" s="33">
        <v>197.08099999999999</v>
      </c>
      <c r="V1531" s="33">
        <v>131.321</v>
      </c>
      <c r="W1531" s="33">
        <v>84.343000000000004</v>
      </c>
      <c r="X1531" s="33">
        <v>42.4</v>
      </c>
      <c r="Y1531" s="33">
        <v>59.253999999999998</v>
      </c>
      <c r="Z1531" s="33">
        <v>21.8</v>
      </c>
      <c r="AA1531" s="33">
        <v>9.0830000000000002</v>
      </c>
      <c r="AB1531" s="33">
        <v>1.329</v>
      </c>
      <c r="AC1531" s="33">
        <v>0.216</v>
      </c>
    </row>
    <row r="1532" spans="1:29" ht="11.4" x14ac:dyDescent="0.2">
      <c r="A1532" s="29">
        <v>1515</v>
      </c>
      <c r="B1532" s="30" t="s">
        <v>54</v>
      </c>
      <c r="C1532" s="51" t="s">
        <v>170</v>
      </c>
      <c r="D1532" s="32"/>
      <c r="E1532" s="32">
        <v>51</v>
      </c>
      <c r="F1532" s="30" t="s">
        <v>107</v>
      </c>
      <c r="G1532" s="32">
        <v>922</v>
      </c>
      <c r="H1532" s="32">
        <v>2025</v>
      </c>
      <c r="I1532" s="33">
        <v>179.971</v>
      </c>
      <c r="J1532" s="33">
        <v>204.18</v>
      </c>
      <c r="K1532" s="33">
        <v>213.215</v>
      </c>
      <c r="L1532" s="33">
        <v>195.30699999999999</v>
      </c>
      <c r="M1532" s="33">
        <v>164.965</v>
      </c>
      <c r="N1532" s="33">
        <v>171.244</v>
      </c>
      <c r="O1532" s="33">
        <v>228.14699999999999</v>
      </c>
      <c r="P1532" s="33">
        <v>263.56099999999998</v>
      </c>
      <c r="Q1532" s="33">
        <v>233.33099999999999</v>
      </c>
      <c r="R1532" s="33">
        <v>187.107</v>
      </c>
      <c r="S1532" s="33">
        <v>157.976</v>
      </c>
      <c r="T1532" s="33">
        <v>157.16499999999999</v>
      </c>
      <c r="U1532" s="33">
        <v>188.59899999999999</v>
      </c>
      <c r="V1532" s="33">
        <v>180.947</v>
      </c>
      <c r="W1532" s="33">
        <v>114.70699999999999</v>
      </c>
      <c r="X1532" s="33">
        <v>67.001000000000005</v>
      </c>
      <c r="Y1532" s="33">
        <v>28.658999999999999</v>
      </c>
      <c r="Z1532" s="33">
        <v>31.254000000000001</v>
      </c>
      <c r="AA1532" s="33">
        <v>7.81</v>
      </c>
      <c r="AB1532" s="33">
        <v>1.954</v>
      </c>
      <c r="AC1532" s="33">
        <v>0.17599999999999999</v>
      </c>
    </row>
    <row r="1533" spans="1:29" ht="11.4" x14ac:dyDescent="0.2">
      <c r="A1533" s="29">
        <v>1516</v>
      </c>
      <c r="B1533" s="30" t="s">
        <v>54</v>
      </c>
      <c r="C1533" s="51" t="s">
        <v>170</v>
      </c>
      <c r="D1533" s="32"/>
      <c r="E1533" s="32">
        <v>51</v>
      </c>
      <c r="F1533" s="30" t="s">
        <v>107</v>
      </c>
      <c r="G1533" s="32">
        <v>922</v>
      </c>
      <c r="H1533" s="32">
        <v>2030</v>
      </c>
      <c r="I1533" s="33">
        <v>158.15199999999999</v>
      </c>
      <c r="J1533" s="33">
        <v>179.24100000000001</v>
      </c>
      <c r="K1533" s="33">
        <v>203.547</v>
      </c>
      <c r="L1533" s="33">
        <v>210.07300000000001</v>
      </c>
      <c r="M1533" s="33">
        <v>189.76</v>
      </c>
      <c r="N1533" s="33">
        <v>159.76599999999999</v>
      </c>
      <c r="O1533" s="33">
        <v>167.161</v>
      </c>
      <c r="P1533" s="33">
        <v>224.739</v>
      </c>
      <c r="Q1533" s="33">
        <v>260.00799999999998</v>
      </c>
      <c r="R1533" s="33">
        <v>229.28100000000001</v>
      </c>
      <c r="S1533" s="33">
        <v>182.441</v>
      </c>
      <c r="T1533" s="33">
        <v>152.327</v>
      </c>
      <c r="U1533" s="33">
        <v>149.12299999999999</v>
      </c>
      <c r="V1533" s="33">
        <v>174.166</v>
      </c>
      <c r="W1533" s="33">
        <v>159.38999999999999</v>
      </c>
      <c r="X1533" s="33">
        <v>92.361999999999995</v>
      </c>
      <c r="Y1533" s="33">
        <v>46.235999999999997</v>
      </c>
      <c r="Z1533" s="33">
        <v>15.564</v>
      </c>
      <c r="AA1533" s="33">
        <v>11.669</v>
      </c>
      <c r="AB1533" s="33">
        <v>1.756</v>
      </c>
      <c r="AC1533" s="33">
        <v>0.248</v>
      </c>
    </row>
    <row r="1534" spans="1:29" ht="11.4" x14ac:dyDescent="0.2">
      <c r="A1534" s="29">
        <v>1517</v>
      </c>
      <c r="B1534" s="30" t="s">
        <v>54</v>
      </c>
      <c r="C1534" s="51" t="s">
        <v>170</v>
      </c>
      <c r="D1534" s="32"/>
      <c r="E1534" s="32">
        <v>51</v>
      </c>
      <c r="F1534" s="30" t="s">
        <v>107</v>
      </c>
      <c r="G1534" s="32">
        <v>922</v>
      </c>
      <c r="H1534" s="32">
        <v>2035</v>
      </c>
      <c r="I1534" s="33">
        <v>149.416</v>
      </c>
      <c r="J1534" s="33">
        <v>157.477</v>
      </c>
      <c r="K1534" s="33">
        <v>178.64400000000001</v>
      </c>
      <c r="L1534" s="33">
        <v>200.45400000000001</v>
      </c>
      <c r="M1534" s="33">
        <v>204.52600000000001</v>
      </c>
      <c r="N1534" s="33">
        <v>184.524</v>
      </c>
      <c r="O1534" s="33">
        <v>155.74199999999999</v>
      </c>
      <c r="P1534" s="33">
        <v>164.02600000000001</v>
      </c>
      <c r="Q1534" s="33">
        <v>221.566</v>
      </c>
      <c r="R1534" s="33">
        <v>255.785</v>
      </c>
      <c r="S1534" s="33">
        <v>224.03700000000001</v>
      </c>
      <c r="T1534" s="33">
        <v>176.36199999999999</v>
      </c>
      <c r="U1534" s="33">
        <v>144.91</v>
      </c>
      <c r="V1534" s="33">
        <v>138.39099999999999</v>
      </c>
      <c r="W1534" s="33">
        <v>154.69200000000001</v>
      </c>
      <c r="X1534" s="33">
        <v>130</v>
      </c>
      <c r="Y1534" s="33">
        <v>65.022000000000006</v>
      </c>
      <c r="Z1534" s="33">
        <v>25.803999999999998</v>
      </c>
      <c r="AA1534" s="33">
        <v>6.0369999999999999</v>
      </c>
      <c r="AB1534" s="33">
        <v>2.7570000000000001</v>
      </c>
      <c r="AC1534" s="33">
        <v>0.24099999999999999</v>
      </c>
    </row>
    <row r="1535" spans="1:29" ht="11.4" x14ac:dyDescent="0.2">
      <c r="A1535" s="29">
        <v>1518</v>
      </c>
      <c r="B1535" s="30" t="s">
        <v>54</v>
      </c>
      <c r="C1535" s="51" t="s">
        <v>170</v>
      </c>
      <c r="D1535" s="32"/>
      <c r="E1535" s="32">
        <v>51</v>
      </c>
      <c r="F1535" s="30" t="s">
        <v>107</v>
      </c>
      <c r="G1535" s="32">
        <v>922</v>
      </c>
      <c r="H1535" s="32">
        <v>2040</v>
      </c>
      <c r="I1535" s="33">
        <v>152.05699999999999</v>
      </c>
      <c r="J1535" s="33">
        <v>148.773</v>
      </c>
      <c r="K1535" s="33">
        <v>156.91200000000001</v>
      </c>
      <c r="L1535" s="33">
        <v>175.61600000000001</v>
      </c>
      <c r="M1535" s="33">
        <v>194.98</v>
      </c>
      <c r="N1535" s="33">
        <v>199.28800000000001</v>
      </c>
      <c r="O1535" s="33">
        <v>180.46</v>
      </c>
      <c r="P1535" s="33">
        <v>152.69300000000001</v>
      </c>
      <c r="Q1535" s="33">
        <v>161.303</v>
      </c>
      <c r="R1535" s="33">
        <v>217.97900000000001</v>
      </c>
      <c r="S1535" s="33">
        <v>250.279</v>
      </c>
      <c r="T1535" s="33">
        <v>217.12</v>
      </c>
      <c r="U1535" s="33">
        <v>168.33199999999999</v>
      </c>
      <c r="V1535" s="33">
        <v>134.999</v>
      </c>
      <c r="W1535" s="33">
        <v>123.806</v>
      </c>
      <c r="X1535" s="33">
        <v>127.77200000000001</v>
      </c>
      <c r="Y1535" s="33">
        <v>93.265000000000001</v>
      </c>
      <c r="Z1535" s="33">
        <v>37.271999999999998</v>
      </c>
      <c r="AA1535" s="33">
        <v>10.372999999999999</v>
      </c>
      <c r="AB1535" s="33">
        <v>1.4930000000000001</v>
      </c>
      <c r="AC1535" s="33">
        <v>0.375</v>
      </c>
    </row>
    <row r="1536" spans="1:29" ht="11.4" x14ac:dyDescent="0.2">
      <c r="A1536" s="29">
        <v>1519</v>
      </c>
      <c r="B1536" s="30" t="s">
        <v>54</v>
      </c>
      <c r="C1536" s="51" t="s">
        <v>170</v>
      </c>
      <c r="D1536" s="32"/>
      <c r="E1536" s="32">
        <v>51</v>
      </c>
      <c r="F1536" s="30" t="s">
        <v>107</v>
      </c>
      <c r="G1536" s="32">
        <v>922</v>
      </c>
      <c r="H1536" s="32">
        <v>2045</v>
      </c>
      <c r="I1536" s="33">
        <v>156.131</v>
      </c>
      <c r="J1536" s="33">
        <v>151.43199999999999</v>
      </c>
      <c r="K1536" s="33">
        <v>148.227</v>
      </c>
      <c r="L1536" s="33">
        <v>153.93899999999999</v>
      </c>
      <c r="M1536" s="33">
        <v>170.24</v>
      </c>
      <c r="N1536" s="33">
        <v>189.8</v>
      </c>
      <c r="O1536" s="33">
        <v>195.21899999999999</v>
      </c>
      <c r="P1536" s="33">
        <v>177.363</v>
      </c>
      <c r="Q1536" s="33">
        <v>150.11500000000001</v>
      </c>
      <c r="R1536" s="33">
        <v>158.46</v>
      </c>
      <c r="S1536" s="33">
        <v>213.45699999999999</v>
      </c>
      <c r="T1536" s="33">
        <v>243.01</v>
      </c>
      <c r="U1536" s="33">
        <v>207.93100000000001</v>
      </c>
      <c r="V1536" s="33">
        <v>157.55000000000001</v>
      </c>
      <c r="W1536" s="33">
        <v>121.485</v>
      </c>
      <c r="X1536" s="33">
        <v>103.44</v>
      </c>
      <c r="Y1536" s="33">
        <v>93.427999999999997</v>
      </c>
      <c r="Z1536" s="33">
        <v>54.87</v>
      </c>
      <c r="AA1536" s="33">
        <v>15.526999999999999</v>
      </c>
      <c r="AB1536" s="33">
        <v>2.681</v>
      </c>
      <c r="AC1536" s="33">
        <v>0.24299999999999999</v>
      </c>
    </row>
    <row r="1537" spans="1:29" ht="11.4" x14ac:dyDescent="0.2">
      <c r="A1537" s="29">
        <v>1520</v>
      </c>
      <c r="B1537" s="30" t="s">
        <v>54</v>
      </c>
      <c r="C1537" s="51" t="s">
        <v>170</v>
      </c>
      <c r="D1537" s="32"/>
      <c r="E1537" s="32">
        <v>51</v>
      </c>
      <c r="F1537" s="30" t="s">
        <v>107</v>
      </c>
      <c r="G1537" s="32">
        <v>922</v>
      </c>
      <c r="H1537" s="32">
        <v>2050</v>
      </c>
      <c r="I1537" s="33">
        <v>152.10599999999999</v>
      </c>
      <c r="J1537" s="33">
        <v>155.51499999999999</v>
      </c>
      <c r="K1537" s="33">
        <v>150.892</v>
      </c>
      <c r="L1537" s="33">
        <v>145.28399999999999</v>
      </c>
      <c r="M1537" s="33">
        <v>148.643</v>
      </c>
      <c r="N1537" s="33">
        <v>165.14699999999999</v>
      </c>
      <c r="O1537" s="33">
        <v>185.79400000000001</v>
      </c>
      <c r="P1537" s="33">
        <v>192.11799999999999</v>
      </c>
      <c r="Q1537" s="33">
        <v>174.71199999999999</v>
      </c>
      <c r="R1537" s="33">
        <v>147.51499999999999</v>
      </c>
      <c r="S1537" s="33">
        <v>155.09</v>
      </c>
      <c r="T1537" s="33">
        <v>207.59700000000001</v>
      </c>
      <c r="U1537" s="33">
        <v>233.345</v>
      </c>
      <c r="V1537" s="33">
        <v>195.524</v>
      </c>
      <c r="W1537" s="33">
        <v>142.72</v>
      </c>
      <c r="X1537" s="33">
        <v>102.47</v>
      </c>
      <c r="Y1537" s="33">
        <v>76.957999999999998</v>
      </c>
      <c r="Z1537" s="33">
        <v>56.42</v>
      </c>
      <c r="AA1537" s="33">
        <v>23.675000000000001</v>
      </c>
      <c r="AB1537" s="33">
        <v>4.194</v>
      </c>
      <c r="AC1537" s="33">
        <v>0.39500000000000002</v>
      </c>
    </row>
    <row r="1538" spans="1:29" ht="11.4" x14ac:dyDescent="0.2">
      <c r="A1538" s="29">
        <v>1521</v>
      </c>
      <c r="B1538" s="30" t="s">
        <v>54</v>
      </c>
      <c r="C1538" s="51" t="s">
        <v>170</v>
      </c>
      <c r="D1538" s="32"/>
      <c r="E1538" s="32">
        <v>51</v>
      </c>
      <c r="F1538" s="30" t="s">
        <v>107</v>
      </c>
      <c r="G1538" s="32">
        <v>922</v>
      </c>
      <c r="H1538" s="32">
        <v>2055</v>
      </c>
      <c r="I1538" s="33">
        <v>141.09200000000001</v>
      </c>
      <c r="J1538" s="33">
        <v>151.50700000000001</v>
      </c>
      <c r="K1538" s="33">
        <v>154.97999999999999</v>
      </c>
      <c r="L1538" s="33">
        <v>147.959</v>
      </c>
      <c r="M1538" s="33">
        <v>140.03200000000001</v>
      </c>
      <c r="N1538" s="33">
        <v>143.61799999999999</v>
      </c>
      <c r="O1538" s="33">
        <v>161.23099999999999</v>
      </c>
      <c r="P1538" s="33">
        <v>182.774</v>
      </c>
      <c r="Q1538" s="33">
        <v>189.47</v>
      </c>
      <c r="R1538" s="33">
        <v>172</v>
      </c>
      <c r="S1538" s="33">
        <v>144.51</v>
      </c>
      <c r="T1538" s="33">
        <v>150.85499999999999</v>
      </c>
      <c r="U1538" s="33">
        <v>199.85599999999999</v>
      </c>
      <c r="V1538" s="33">
        <v>220.251</v>
      </c>
      <c r="W1538" s="33">
        <v>178.298</v>
      </c>
      <c r="X1538" s="33">
        <v>121.651</v>
      </c>
      <c r="Y1538" s="33">
        <v>77.406000000000006</v>
      </c>
      <c r="Z1538" s="33">
        <v>47.652000000000001</v>
      </c>
      <c r="AA1538" s="33">
        <v>25.231000000000002</v>
      </c>
      <c r="AB1538" s="33">
        <v>6.6849999999999996</v>
      </c>
      <c r="AC1538" s="33">
        <v>0.64400000000000002</v>
      </c>
    </row>
    <row r="1539" spans="1:29" ht="11.4" x14ac:dyDescent="0.2">
      <c r="A1539" s="29">
        <v>1522</v>
      </c>
      <c r="B1539" s="30" t="s">
        <v>54</v>
      </c>
      <c r="C1539" s="51" t="s">
        <v>170</v>
      </c>
      <c r="D1539" s="32"/>
      <c r="E1539" s="32">
        <v>51</v>
      </c>
      <c r="F1539" s="30" t="s">
        <v>107</v>
      </c>
      <c r="G1539" s="32">
        <v>922</v>
      </c>
      <c r="H1539" s="32">
        <v>2060</v>
      </c>
      <c r="I1539" s="33">
        <v>129.422</v>
      </c>
      <c r="J1539" s="33">
        <v>140.51499999999999</v>
      </c>
      <c r="K1539" s="33">
        <v>150.98500000000001</v>
      </c>
      <c r="L1539" s="33">
        <v>152.06299999999999</v>
      </c>
      <c r="M1539" s="33">
        <v>142.73099999999999</v>
      </c>
      <c r="N1539" s="33">
        <v>135.048</v>
      </c>
      <c r="O1539" s="33">
        <v>139.77799999999999</v>
      </c>
      <c r="P1539" s="33">
        <v>158.334</v>
      </c>
      <c r="Q1539" s="33">
        <v>180.262</v>
      </c>
      <c r="R1539" s="33">
        <v>186.76599999999999</v>
      </c>
      <c r="S1539" s="33">
        <v>168.827</v>
      </c>
      <c r="T1539" s="33">
        <v>140.79499999999999</v>
      </c>
      <c r="U1539" s="33">
        <v>145.374</v>
      </c>
      <c r="V1539" s="33">
        <v>189.386</v>
      </c>
      <c r="W1539" s="33">
        <v>201.97300000000001</v>
      </c>
      <c r="X1539" s="33">
        <v>153.53899999999999</v>
      </c>
      <c r="Y1539" s="33">
        <v>93.381</v>
      </c>
      <c r="Z1539" s="33">
        <v>49.006999999999998</v>
      </c>
      <c r="AA1539" s="33">
        <v>22.055</v>
      </c>
      <c r="AB1539" s="33">
        <v>7.4530000000000003</v>
      </c>
      <c r="AC1539" s="33">
        <v>1.071</v>
      </c>
    </row>
    <row r="1540" spans="1:29" ht="11.4" x14ac:dyDescent="0.2">
      <c r="A1540" s="29">
        <v>1523</v>
      </c>
      <c r="B1540" s="30" t="s">
        <v>54</v>
      </c>
      <c r="C1540" s="51" t="s">
        <v>170</v>
      </c>
      <c r="D1540" s="32"/>
      <c r="E1540" s="32">
        <v>51</v>
      </c>
      <c r="F1540" s="30" t="s">
        <v>107</v>
      </c>
      <c r="G1540" s="32">
        <v>922</v>
      </c>
      <c r="H1540" s="32">
        <v>2065</v>
      </c>
      <c r="I1540" s="33">
        <v>122.371</v>
      </c>
      <c r="J1540" s="33">
        <v>128.863</v>
      </c>
      <c r="K1540" s="33">
        <v>140.00200000000001</v>
      </c>
      <c r="L1540" s="33">
        <v>148.084</v>
      </c>
      <c r="M1540" s="33">
        <v>146.84899999999999</v>
      </c>
      <c r="N1540" s="33">
        <v>137.761</v>
      </c>
      <c r="O1540" s="33">
        <v>131.249</v>
      </c>
      <c r="P1540" s="33">
        <v>136.97800000000001</v>
      </c>
      <c r="Q1540" s="33">
        <v>156.011</v>
      </c>
      <c r="R1540" s="33">
        <v>177.779</v>
      </c>
      <c r="S1540" s="33">
        <v>183.61199999999999</v>
      </c>
      <c r="T1540" s="33">
        <v>164.87799999999999</v>
      </c>
      <c r="U1540" s="33">
        <v>136.03</v>
      </c>
      <c r="V1540" s="33">
        <v>138.04400000000001</v>
      </c>
      <c r="W1540" s="33">
        <v>174.68600000000001</v>
      </c>
      <c r="X1540" s="33">
        <v>175.47900000000001</v>
      </c>
      <c r="Y1540" s="33">
        <v>119.72499999999999</v>
      </c>
      <c r="Z1540" s="33">
        <v>60.500999999999998</v>
      </c>
      <c r="AA1540" s="33">
        <v>23.41</v>
      </c>
      <c r="AB1540" s="33">
        <v>6.8120000000000003</v>
      </c>
      <c r="AC1540" s="33">
        <v>1.3009999999999999</v>
      </c>
    </row>
    <row r="1541" spans="1:29" ht="11.4" x14ac:dyDescent="0.2">
      <c r="A1541" s="29">
        <v>1524</v>
      </c>
      <c r="B1541" s="30" t="s">
        <v>54</v>
      </c>
      <c r="C1541" s="51" t="s">
        <v>170</v>
      </c>
      <c r="D1541" s="32"/>
      <c r="E1541" s="32">
        <v>51</v>
      </c>
      <c r="F1541" s="30" t="s">
        <v>107</v>
      </c>
      <c r="G1541" s="32">
        <v>922</v>
      </c>
      <c r="H1541" s="32">
        <v>2070</v>
      </c>
      <c r="I1541" s="33">
        <v>120.32</v>
      </c>
      <c r="J1541" s="33">
        <v>121.824</v>
      </c>
      <c r="K1541" s="33">
        <v>128.36199999999999</v>
      </c>
      <c r="L1541" s="33">
        <v>137.124</v>
      </c>
      <c r="M1541" s="33">
        <v>142.898</v>
      </c>
      <c r="N1541" s="33">
        <v>141.892</v>
      </c>
      <c r="O1541" s="33">
        <v>133.97900000000001</v>
      </c>
      <c r="P1541" s="33">
        <v>128.5</v>
      </c>
      <c r="Q1541" s="33">
        <v>134.80600000000001</v>
      </c>
      <c r="R1541" s="33">
        <v>153.828</v>
      </c>
      <c r="S1541" s="33">
        <v>174.947</v>
      </c>
      <c r="T1541" s="33">
        <v>179.67</v>
      </c>
      <c r="U1541" s="33">
        <v>159.77199999999999</v>
      </c>
      <c r="V1541" s="33">
        <v>129.65600000000001</v>
      </c>
      <c r="W1541" s="33">
        <v>127.791</v>
      </c>
      <c r="X1541" s="33">
        <v>153.16999999999999</v>
      </c>
      <c r="Y1541" s="33">
        <v>138.74700000000001</v>
      </c>
      <c r="Z1541" s="33">
        <v>79.334000000000003</v>
      </c>
      <c r="AA1541" s="33">
        <v>29.85</v>
      </c>
      <c r="AB1541" s="33">
        <v>7.5289999999999999</v>
      </c>
      <c r="AC1541" s="33">
        <v>1.292</v>
      </c>
    </row>
    <row r="1542" spans="1:29" ht="11.4" x14ac:dyDescent="0.2">
      <c r="A1542" s="29">
        <v>1525</v>
      </c>
      <c r="B1542" s="30" t="s">
        <v>54</v>
      </c>
      <c r="C1542" s="51" t="s">
        <v>170</v>
      </c>
      <c r="D1542" s="32"/>
      <c r="E1542" s="32">
        <v>51</v>
      </c>
      <c r="F1542" s="30" t="s">
        <v>107</v>
      </c>
      <c r="G1542" s="32">
        <v>922</v>
      </c>
      <c r="H1542" s="32">
        <v>2075</v>
      </c>
      <c r="I1542" s="33">
        <v>119.959</v>
      </c>
      <c r="J1542" s="33">
        <v>119.779</v>
      </c>
      <c r="K1542" s="33">
        <v>121.331</v>
      </c>
      <c r="L1542" s="33">
        <v>125.505</v>
      </c>
      <c r="M1542" s="33">
        <v>131.96899999999999</v>
      </c>
      <c r="N1542" s="33">
        <v>137.964</v>
      </c>
      <c r="O1542" s="33">
        <v>138.12200000000001</v>
      </c>
      <c r="P1542" s="33">
        <v>131.25</v>
      </c>
      <c r="Q1542" s="33">
        <v>126.408</v>
      </c>
      <c r="R1542" s="33">
        <v>132.85900000000001</v>
      </c>
      <c r="S1542" s="33">
        <v>151.44499999999999</v>
      </c>
      <c r="T1542" s="33">
        <v>171.45500000000001</v>
      </c>
      <c r="U1542" s="33">
        <v>174.55500000000001</v>
      </c>
      <c r="V1542" s="33">
        <v>152.87200000000001</v>
      </c>
      <c r="W1542" s="33">
        <v>120.655</v>
      </c>
      <c r="X1542" s="33">
        <v>112.732</v>
      </c>
      <c r="Y1542" s="33">
        <v>122.79</v>
      </c>
      <c r="Z1542" s="33">
        <v>93.8</v>
      </c>
      <c r="AA1542" s="33">
        <v>40.374000000000002</v>
      </c>
      <c r="AB1542" s="33">
        <v>10.000999999999999</v>
      </c>
      <c r="AC1542" s="33">
        <v>1.46</v>
      </c>
    </row>
    <row r="1543" spans="1:29" ht="11.4" x14ac:dyDescent="0.2">
      <c r="A1543" s="29">
        <v>1526</v>
      </c>
      <c r="B1543" s="30" t="s">
        <v>54</v>
      </c>
      <c r="C1543" s="51" t="s">
        <v>170</v>
      </c>
      <c r="D1543" s="32"/>
      <c r="E1543" s="32">
        <v>51</v>
      </c>
      <c r="F1543" s="30" t="s">
        <v>107</v>
      </c>
      <c r="G1543" s="32">
        <v>922</v>
      </c>
      <c r="H1543" s="32">
        <v>2080</v>
      </c>
      <c r="I1543" s="33">
        <v>117.223</v>
      </c>
      <c r="J1543" s="33">
        <v>119.42400000000001</v>
      </c>
      <c r="K1543" s="33">
        <v>119.289</v>
      </c>
      <c r="L1543" s="33">
        <v>118.483</v>
      </c>
      <c r="M1543" s="33">
        <v>120.377</v>
      </c>
      <c r="N1543" s="33">
        <v>127.06399999999999</v>
      </c>
      <c r="O1543" s="33">
        <v>134.21700000000001</v>
      </c>
      <c r="P1543" s="33">
        <v>135.41</v>
      </c>
      <c r="Q1543" s="33">
        <v>129.18600000000001</v>
      </c>
      <c r="R1543" s="33">
        <v>124.592</v>
      </c>
      <c r="S1543" s="33">
        <v>130.84</v>
      </c>
      <c r="T1543" s="33">
        <v>148.59</v>
      </c>
      <c r="U1543" s="33">
        <v>166.95400000000001</v>
      </c>
      <c r="V1543" s="33">
        <v>167.596</v>
      </c>
      <c r="W1543" s="33">
        <v>143.00299999999999</v>
      </c>
      <c r="X1543" s="33">
        <v>107.285</v>
      </c>
      <c r="Y1543" s="33">
        <v>91.275999999999996</v>
      </c>
      <c r="Z1543" s="33">
        <v>84.698999999999998</v>
      </c>
      <c r="AA1543" s="33">
        <v>49.134</v>
      </c>
      <c r="AB1543" s="33">
        <v>14.106</v>
      </c>
      <c r="AC1543" s="33">
        <v>1.9810000000000001</v>
      </c>
    </row>
    <row r="1544" spans="1:29" ht="11.4" x14ac:dyDescent="0.2">
      <c r="A1544" s="29">
        <v>1527</v>
      </c>
      <c r="B1544" s="30" t="s">
        <v>54</v>
      </c>
      <c r="C1544" s="51" t="s">
        <v>170</v>
      </c>
      <c r="D1544" s="32"/>
      <c r="E1544" s="32">
        <v>51</v>
      </c>
      <c r="F1544" s="30" t="s">
        <v>107</v>
      </c>
      <c r="G1544" s="32">
        <v>922</v>
      </c>
      <c r="H1544" s="32">
        <v>2085</v>
      </c>
      <c r="I1544" s="33">
        <v>111.142</v>
      </c>
      <c r="J1544" s="33">
        <v>116.694</v>
      </c>
      <c r="K1544" s="33">
        <v>118.937</v>
      </c>
      <c r="L1544" s="33">
        <v>116.45099999999999</v>
      </c>
      <c r="M1544" s="33">
        <v>113.373</v>
      </c>
      <c r="N1544" s="33">
        <v>115.499</v>
      </c>
      <c r="O1544" s="33">
        <v>123.34699999999999</v>
      </c>
      <c r="P1544" s="33">
        <v>131.529</v>
      </c>
      <c r="Q1544" s="33">
        <v>133.36699999999999</v>
      </c>
      <c r="R1544" s="33">
        <v>127.41500000000001</v>
      </c>
      <c r="S1544" s="33">
        <v>122.758</v>
      </c>
      <c r="T1544" s="33">
        <v>128.48400000000001</v>
      </c>
      <c r="U1544" s="33">
        <v>144.94800000000001</v>
      </c>
      <c r="V1544" s="33">
        <v>160.78200000000001</v>
      </c>
      <c r="W1544" s="33">
        <v>157.49700000000001</v>
      </c>
      <c r="X1544" s="33">
        <v>128.126</v>
      </c>
      <c r="Y1544" s="33">
        <v>87.903999999999996</v>
      </c>
      <c r="Z1544" s="33">
        <v>63.924999999999997</v>
      </c>
      <c r="AA1544" s="33">
        <v>45.634</v>
      </c>
      <c r="AB1544" s="33">
        <v>17.812999999999999</v>
      </c>
      <c r="AC1544" s="33">
        <v>2.8969999999999998</v>
      </c>
    </row>
    <row r="1545" spans="1:29" ht="11.4" x14ac:dyDescent="0.2">
      <c r="A1545" s="29">
        <v>1528</v>
      </c>
      <c r="B1545" s="30" t="s">
        <v>54</v>
      </c>
      <c r="C1545" s="51" t="s">
        <v>170</v>
      </c>
      <c r="D1545" s="32"/>
      <c r="E1545" s="32">
        <v>51</v>
      </c>
      <c r="F1545" s="30" t="s">
        <v>107</v>
      </c>
      <c r="G1545" s="32">
        <v>922</v>
      </c>
      <c r="H1545" s="32">
        <v>2090</v>
      </c>
      <c r="I1545" s="33">
        <v>103.84699999999999</v>
      </c>
      <c r="J1545" s="33">
        <v>110.616</v>
      </c>
      <c r="K1545" s="33">
        <v>116.209</v>
      </c>
      <c r="L1545" s="33">
        <v>116.104</v>
      </c>
      <c r="M1545" s="33">
        <v>111.355</v>
      </c>
      <c r="N1545" s="33">
        <v>108.518</v>
      </c>
      <c r="O1545" s="33">
        <v>111.80800000000001</v>
      </c>
      <c r="P1545" s="33">
        <v>120.7</v>
      </c>
      <c r="Q1545" s="33">
        <v>129.53299999999999</v>
      </c>
      <c r="R1545" s="33">
        <v>131.631</v>
      </c>
      <c r="S1545" s="33">
        <v>125.643</v>
      </c>
      <c r="T1545" s="33">
        <v>120.667</v>
      </c>
      <c r="U1545" s="33">
        <v>125.52800000000001</v>
      </c>
      <c r="V1545" s="33">
        <v>139.958</v>
      </c>
      <c r="W1545" s="33">
        <v>151.738</v>
      </c>
      <c r="X1545" s="33">
        <v>142.089</v>
      </c>
      <c r="Y1545" s="33">
        <v>106.191</v>
      </c>
      <c r="Z1545" s="33">
        <v>62.655000000000001</v>
      </c>
      <c r="AA1545" s="33">
        <v>35.222000000000001</v>
      </c>
      <c r="AB1545" s="33">
        <v>17.186</v>
      </c>
      <c r="AC1545" s="33">
        <v>3.879</v>
      </c>
    </row>
    <row r="1546" spans="1:29" ht="11.4" x14ac:dyDescent="0.2">
      <c r="A1546" s="29">
        <v>1529</v>
      </c>
      <c r="B1546" s="30" t="s">
        <v>54</v>
      </c>
      <c r="C1546" s="51" t="s">
        <v>170</v>
      </c>
      <c r="D1546" s="32"/>
      <c r="E1546" s="32">
        <v>51</v>
      </c>
      <c r="F1546" s="30" t="s">
        <v>107</v>
      </c>
      <c r="G1546" s="32">
        <v>922</v>
      </c>
      <c r="H1546" s="32">
        <v>2095</v>
      </c>
      <c r="I1546" s="33">
        <v>97.918000000000006</v>
      </c>
      <c r="J1546" s="33">
        <v>103.328</v>
      </c>
      <c r="K1546" s="33">
        <v>110.13800000000001</v>
      </c>
      <c r="L1546" s="33">
        <v>113.383</v>
      </c>
      <c r="M1546" s="33">
        <v>111.01600000000001</v>
      </c>
      <c r="N1546" s="33">
        <v>106.50700000000001</v>
      </c>
      <c r="O1546" s="33">
        <v>104.843</v>
      </c>
      <c r="P1546" s="33">
        <v>109.197</v>
      </c>
      <c r="Q1546" s="33">
        <v>118.76300000000001</v>
      </c>
      <c r="R1546" s="33">
        <v>127.866</v>
      </c>
      <c r="S1546" s="33">
        <v>129.91200000000001</v>
      </c>
      <c r="T1546" s="33">
        <v>123.64100000000001</v>
      </c>
      <c r="U1546" s="33">
        <v>118.069</v>
      </c>
      <c r="V1546" s="33">
        <v>121.491</v>
      </c>
      <c r="W1546" s="33">
        <v>132.577</v>
      </c>
      <c r="X1546" s="33">
        <v>137.75299999999999</v>
      </c>
      <c r="Y1546" s="33">
        <v>118.967</v>
      </c>
      <c r="Z1546" s="33">
        <v>76.92</v>
      </c>
      <c r="AA1546" s="33">
        <v>35.396000000000001</v>
      </c>
      <c r="AB1546" s="33">
        <v>13.667999999999999</v>
      </c>
      <c r="AC1546" s="33">
        <v>4.117</v>
      </c>
    </row>
    <row r="1547" spans="1:29" ht="11.4" x14ac:dyDescent="0.2">
      <c r="A1547" s="29">
        <v>1530</v>
      </c>
      <c r="B1547" s="30" t="s">
        <v>54</v>
      </c>
      <c r="C1547" s="51" t="s">
        <v>170</v>
      </c>
      <c r="D1547" s="32"/>
      <c r="E1547" s="32">
        <v>51</v>
      </c>
      <c r="F1547" s="30" t="s">
        <v>107</v>
      </c>
      <c r="G1547" s="32">
        <v>922</v>
      </c>
      <c r="H1547" s="32">
        <v>2100</v>
      </c>
      <c r="I1547" s="33">
        <v>94.097999999999999</v>
      </c>
      <c r="J1547" s="33">
        <v>97.403000000000006</v>
      </c>
      <c r="K1547" s="33">
        <v>102.85299999999999</v>
      </c>
      <c r="L1547" s="33">
        <v>107.318</v>
      </c>
      <c r="M1547" s="33">
        <v>108.304</v>
      </c>
      <c r="N1547" s="33">
        <v>106.175</v>
      </c>
      <c r="O1547" s="33">
        <v>102.845</v>
      </c>
      <c r="P1547" s="33">
        <v>102.255</v>
      </c>
      <c r="Q1547" s="33">
        <v>107.31399999999999</v>
      </c>
      <c r="R1547" s="33">
        <v>117.18899999999999</v>
      </c>
      <c r="S1547" s="33">
        <v>126.253</v>
      </c>
      <c r="T1547" s="33">
        <v>127.973</v>
      </c>
      <c r="U1547" s="33">
        <v>121.15900000000001</v>
      </c>
      <c r="V1547" s="33">
        <v>114.52200000000001</v>
      </c>
      <c r="W1547" s="33">
        <v>115.48099999999999</v>
      </c>
      <c r="X1547" s="33">
        <v>121.06699999999999</v>
      </c>
      <c r="Y1547" s="33">
        <v>116.492</v>
      </c>
      <c r="Z1547" s="33">
        <v>87.537999999999997</v>
      </c>
      <c r="AA1547" s="33">
        <v>44.542999999999999</v>
      </c>
      <c r="AB1547" s="33">
        <v>14.228999999999999</v>
      </c>
      <c r="AC1547" s="33">
        <v>3.6019999999999999</v>
      </c>
    </row>
    <row r="1548" spans="1:29" ht="11.4" x14ac:dyDescent="0.2">
      <c r="A1548" s="29">
        <v>1531</v>
      </c>
      <c r="B1548" s="30" t="s">
        <v>54</v>
      </c>
      <c r="C1548" s="51" t="s">
        <v>171</v>
      </c>
      <c r="D1548" s="32">
        <v>4</v>
      </c>
      <c r="E1548" s="32">
        <v>31</v>
      </c>
      <c r="F1548" s="30" t="s">
        <v>107</v>
      </c>
      <c r="G1548" s="32">
        <v>922</v>
      </c>
      <c r="H1548" s="32">
        <v>2020</v>
      </c>
      <c r="I1548" s="33">
        <v>825.39800000000002</v>
      </c>
      <c r="J1548" s="33">
        <v>860.64</v>
      </c>
      <c r="K1548" s="33">
        <v>698.221</v>
      </c>
      <c r="L1548" s="33">
        <v>637.23699999999997</v>
      </c>
      <c r="M1548" s="33">
        <v>719.12699999999995</v>
      </c>
      <c r="N1548" s="33">
        <v>889.85799999999995</v>
      </c>
      <c r="O1548" s="33">
        <v>941.226</v>
      </c>
      <c r="P1548" s="33">
        <v>825.46600000000001</v>
      </c>
      <c r="Q1548" s="33">
        <v>664.20500000000004</v>
      </c>
      <c r="R1548" s="33">
        <v>616.59799999999996</v>
      </c>
      <c r="S1548" s="33">
        <v>628.44899999999996</v>
      </c>
      <c r="T1548" s="33">
        <v>652.62699999999995</v>
      </c>
      <c r="U1548" s="33">
        <v>496.58600000000001</v>
      </c>
      <c r="V1548" s="33">
        <v>307.72199999999998</v>
      </c>
      <c r="W1548" s="33">
        <v>152.03899999999999</v>
      </c>
      <c r="X1548" s="33">
        <v>90.722999999999999</v>
      </c>
      <c r="Y1548" s="33">
        <v>87.796999999999997</v>
      </c>
      <c r="Z1548" s="33">
        <v>35.125</v>
      </c>
      <c r="AA1548" s="33">
        <v>8.7309999999999999</v>
      </c>
      <c r="AB1548" s="33">
        <v>1.292</v>
      </c>
      <c r="AC1548" s="33">
        <v>0.108</v>
      </c>
    </row>
    <row r="1549" spans="1:29" ht="11.4" x14ac:dyDescent="0.2">
      <c r="A1549" s="29">
        <v>1532</v>
      </c>
      <c r="B1549" s="30" t="s">
        <v>54</v>
      </c>
      <c r="C1549" s="51" t="s">
        <v>171</v>
      </c>
      <c r="D1549" s="32">
        <v>4</v>
      </c>
      <c r="E1549" s="32">
        <v>31</v>
      </c>
      <c r="F1549" s="30" t="s">
        <v>107</v>
      </c>
      <c r="G1549" s="32">
        <v>922</v>
      </c>
      <c r="H1549" s="32">
        <v>2025</v>
      </c>
      <c r="I1549" s="33">
        <v>704.71900000000005</v>
      </c>
      <c r="J1549" s="33">
        <v>822.62</v>
      </c>
      <c r="K1549" s="33">
        <v>859.21600000000001</v>
      </c>
      <c r="L1549" s="33">
        <v>696.65899999999999</v>
      </c>
      <c r="M1549" s="33">
        <v>634.86800000000005</v>
      </c>
      <c r="N1549" s="33">
        <v>716.19399999999996</v>
      </c>
      <c r="O1549" s="33">
        <v>885.952</v>
      </c>
      <c r="P1549" s="33">
        <v>935.86300000000006</v>
      </c>
      <c r="Q1549" s="33">
        <v>818.54700000000003</v>
      </c>
      <c r="R1549" s="33">
        <v>655.40200000000004</v>
      </c>
      <c r="S1549" s="33">
        <v>603.31899999999996</v>
      </c>
      <c r="T1549" s="33">
        <v>606.53700000000003</v>
      </c>
      <c r="U1549" s="33">
        <v>615.53</v>
      </c>
      <c r="V1549" s="33">
        <v>450.7</v>
      </c>
      <c r="W1549" s="33">
        <v>261.71600000000001</v>
      </c>
      <c r="X1549" s="33">
        <v>115.666</v>
      </c>
      <c r="Y1549" s="33">
        <v>57.43</v>
      </c>
      <c r="Z1549" s="33">
        <v>41.841999999999999</v>
      </c>
      <c r="AA1549" s="33">
        <v>11.081</v>
      </c>
      <c r="AB1549" s="33">
        <v>1.681</v>
      </c>
      <c r="AC1549" s="33">
        <v>0.14699999999999999</v>
      </c>
    </row>
    <row r="1550" spans="1:29" ht="11.4" x14ac:dyDescent="0.2">
      <c r="A1550" s="29">
        <v>1533</v>
      </c>
      <c r="B1550" s="30" t="s">
        <v>54</v>
      </c>
      <c r="C1550" s="51" t="s">
        <v>171</v>
      </c>
      <c r="D1550" s="32">
        <v>4</v>
      </c>
      <c r="E1550" s="32">
        <v>31</v>
      </c>
      <c r="F1550" s="30" t="s">
        <v>107</v>
      </c>
      <c r="G1550" s="32">
        <v>922</v>
      </c>
      <c r="H1550" s="32">
        <v>2030</v>
      </c>
      <c r="I1550" s="33">
        <v>637.42399999999998</v>
      </c>
      <c r="J1550" s="33">
        <v>702.57600000000002</v>
      </c>
      <c r="K1550" s="33">
        <v>821.35699999999997</v>
      </c>
      <c r="L1550" s="33">
        <v>857.40899999999999</v>
      </c>
      <c r="M1550" s="33">
        <v>694.19399999999996</v>
      </c>
      <c r="N1550" s="33">
        <v>632.36400000000003</v>
      </c>
      <c r="O1550" s="33">
        <v>713.12699999999995</v>
      </c>
      <c r="P1550" s="33">
        <v>881.06100000000004</v>
      </c>
      <c r="Q1550" s="33">
        <v>928.33199999999999</v>
      </c>
      <c r="R1550" s="33">
        <v>808.08100000000002</v>
      </c>
      <c r="S1550" s="33">
        <v>641.73599999999999</v>
      </c>
      <c r="T1550" s="33">
        <v>583.00699999999995</v>
      </c>
      <c r="U1550" s="33">
        <v>573.40700000000004</v>
      </c>
      <c r="V1550" s="33">
        <v>560.75599999999997</v>
      </c>
      <c r="W1550" s="33">
        <v>385.63299999999998</v>
      </c>
      <c r="X1550" s="33">
        <v>200.94800000000001</v>
      </c>
      <c r="Y1550" s="33">
        <v>74.37</v>
      </c>
      <c r="Z1550" s="33">
        <v>27.945</v>
      </c>
      <c r="AA1550" s="33">
        <v>13.62</v>
      </c>
      <c r="AB1550" s="33">
        <v>2.194</v>
      </c>
      <c r="AC1550" s="33">
        <v>0.19500000000000001</v>
      </c>
    </row>
    <row r="1551" spans="1:29" ht="11.4" x14ac:dyDescent="0.2">
      <c r="A1551" s="29">
        <v>1534</v>
      </c>
      <c r="B1551" s="30" t="s">
        <v>54</v>
      </c>
      <c r="C1551" s="51" t="s">
        <v>171</v>
      </c>
      <c r="D1551" s="32">
        <v>4</v>
      </c>
      <c r="E1551" s="32">
        <v>31</v>
      </c>
      <c r="F1551" s="30" t="s">
        <v>107</v>
      </c>
      <c r="G1551" s="32">
        <v>922</v>
      </c>
      <c r="H1551" s="32">
        <v>2035</v>
      </c>
      <c r="I1551" s="33">
        <v>640.34</v>
      </c>
      <c r="J1551" s="33">
        <v>635.67200000000003</v>
      </c>
      <c r="K1551" s="33">
        <v>701.57399999999996</v>
      </c>
      <c r="L1551" s="33">
        <v>819.74099999999999</v>
      </c>
      <c r="M1551" s="33">
        <v>854.53200000000004</v>
      </c>
      <c r="N1551" s="33">
        <v>691.572</v>
      </c>
      <c r="O1551" s="33">
        <v>629.745</v>
      </c>
      <c r="P1551" s="33">
        <v>709.30399999999997</v>
      </c>
      <c r="Q1551" s="33">
        <v>874.21799999999996</v>
      </c>
      <c r="R1551" s="33">
        <v>916.96400000000006</v>
      </c>
      <c r="S1551" s="33">
        <v>791.86900000000003</v>
      </c>
      <c r="T1551" s="33">
        <v>620.87</v>
      </c>
      <c r="U1551" s="33">
        <v>552.37300000000005</v>
      </c>
      <c r="V1551" s="33">
        <v>524.51800000000003</v>
      </c>
      <c r="W1551" s="33">
        <v>482.904</v>
      </c>
      <c r="X1551" s="33">
        <v>299.173</v>
      </c>
      <c r="Y1551" s="33">
        <v>131.16999999999999</v>
      </c>
      <c r="Z1551" s="33">
        <v>37.027000000000001</v>
      </c>
      <c r="AA1551" s="33">
        <v>9.3580000000000005</v>
      </c>
      <c r="AB1551" s="33">
        <v>2.7949999999999999</v>
      </c>
      <c r="AC1551" s="33">
        <v>0.26</v>
      </c>
    </row>
    <row r="1552" spans="1:29" ht="11.4" x14ac:dyDescent="0.2">
      <c r="A1552" s="29">
        <v>1535</v>
      </c>
      <c r="B1552" s="30" t="s">
        <v>54</v>
      </c>
      <c r="C1552" s="51" t="s">
        <v>171</v>
      </c>
      <c r="D1552" s="32">
        <v>4</v>
      </c>
      <c r="E1552" s="32">
        <v>31</v>
      </c>
      <c r="F1552" s="30" t="s">
        <v>107</v>
      </c>
      <c r="G1552" s="32">
        <v>922</v>
      </c>
      <c r="H1552" s="32">
        <v>2040</v>
      </c>
      <c r="I1552" s="33">
        <v>651.721</v>
      </c>
      <c r="J1552" s="33">
        <v>638.75599999999997</v>
      </c>
      <c r="K1552" s="33">
        <v>634.83199999999999</v>
      </c>
      <c r="L1552" s="33">
        <v>700.27800000000002</v>
      </c>
      <c r="M1552" s="33">
        <v>817.15</v>
      </c>
      <c r="N1552" s="33">
        <v>851.45100000000002</v>
      </c>
      <c r="O1552" s="33">
        <v>688.82899999999995</v>
      </c>
      <c r="P1552" s="33">
        <v>626.49599999999998</v>
      </c>
      <c r="Q1552" s="33">
        <v>703.98699999999997</v>
      </c>
      <c r="R1552" s="33">
        <v>863.92600000000004</v>
      </c>
      <c r="S1552" s="33">
        <v>899.43100000000004</v>
      </c>
      <c r="T1552" s="33">
        <v>767.19600000000003</v>
      </c>
      <c r="U1552" s="33">
        <v>589.49699999999996</v>
      </c>
      <c r="V1552" s="33">
        <v>507.24799999999999</v>
      </c>
      <c r="W1552" s="33">
        <v>454.875</v>
      </c>
      <c r="X1552" s="33">
        <v>378.81900000000002</v>
      </c>
      <c r="Y1552" s="33">
        <v>198.60900000000001</v>
      </c>
      <c r="Z1552" s="33">
        <v>66.822999999999993</v>
      </c>
      <c r="AA1552" s="33">
        <v>12.808</v>
      </c>
      <c r="AB1552" s="33">
        <v>1.9890000000000001</v>
      </c>
      <c r="AC1552" s="33">
        <v>0.34200000000000003</v>
      </c>
    </row>
    <row r="1553" spans="1:29" ht="11.4" x14ac:dyDescent="0.2">
      <c r="A1553" s="29">
        <v>1536</v>
      </c>
      <c r="B1553" s="30" t="s">
        <v>54</v>
      </c>
      <c r="C1553" s="51" t="s">
        <v>171</v>
      </c>
      <c r="D1553" s="32">
        <v>4</v>
      </c>
      <c r="E1553" s="32">
        <v>31</v>
      </c>
      <c r="F1553" s="30" t="s">
        <v>107</v>
      </c>
      <c r="G1553" s="32">
        <v>922</v>
      </c>
      <c r="H1553" s="32">
        <v>2045</v>
      </c>
      <c r="I1553" s="33">
        <v>630.49199999999996</v>
      </c>
      <c r="J1553" s="33">
        <v>650.27200000000005</v>
      </c>
      <c r="K1553" s="33">
        <v>637.97699999999998</v>
      </c>
      <c r="L1553" s="33">
        <v>633.74300000000005</v>
      </c>
      <c r="M1553" s="33">
        <v>698.19500000000005</v>
      </c>
      <c r="N1553" s="33">
        <v>814.36500000000001</v>
      </c>
      <c r="O1553" s="33">
        <v>848.23199999999997</v>
      </c>
      <c r="P1553" s="33">
        <v>685.43700000000001</v>
      </c>
      <c r="Q1553" s="33">
        <v>621.99599999999998</v>
      </c>
      <c r="R1553" s="33">
        <v>696.02499999999998</v>
      </c>
      <c r="S1553" s="33">
        <v>848.10900000000004</v>
      </c>
      <c r="T1553" s="33">
        <v>872.83299999999997</v>
      </c>
      <c r="U1553" s="33">
        <v>730.17499999999995</v>
      </c>
      <c r="V1553" s="33">
        <v>543.31399999999996</v>
      </c>
      <c r="W1553" s="33">
        <v>442.755</v>
      </c>
      <c r="X1553" s="33">
        <v>360.93900000000002</v>
      </c>
      <c r="Y1553" s="33">
        <v>255.857</v>
      </c>
      <c r="Z1553" s="33">
        <v>103.673</v>
      </c>
      <c r="AA1553" s="33">
        <v>23.841999999999999</v>
      </c>
      <c r="AB1553" s="33">
        <v>2.823</v>
      </c>
      <c r="AC1553" s="33">
        <v>0.26800000000000002</v>
      </c>
    </row>
    <row r="1554" spans="1:29" ht="11.4" x14ac:dyDescent="0.2">
      <c r="A1554" s="29">
        <v>1537</v>
      </c>
      <c r="B1554" s="30" t="s">
        <v>54</v>
      </c>
      <c r="C1554" s="51" t="s">
        <v>171</v>
      </c>
      <c r="D1554" s="32">
        <v>4</v>
      </c>
      <c r="E1554" s="32">
        <v>31</v>
      </c>
      <c r="F1554" s="30" t="s">
        <v>107</v>
      </c>
      <c r="G1554" s="32">
        <v>922</v>
      </c>
      <c r="H1554" s="32">
        <v>2050</v>
      </c>
      <c r="I1554" s="33">
        <v>591.77</v>
      </c>
      <c r="J1554" s="33">
        <v>629.22699999999998</v>
      </c>
      <c r="K1554" s="33">
        <v>649.54399999999998</v>
      </c>
      <c r="L1554" s="33">
        <v>636.95899999999995</v>
      </c>
      <c r="M1554" s="33">
        <v>631.97900000000004</v>
      </c>
      <c r="N1554" s="33">
        <v>695.94899999999996</v>
      </c>
      <c r="O1554" s="33">
        <v>811.45799999999997</v>
      </c>
      <c r="P1554" s="33">
        <v>844.27200000000005</v>
      </c>
      <c r="Q1554" s="33">
        <v>680.77099999999996</v>
      </c>
      <c r="R1554" s="33">
        <v>615.28800000000001</v>
      </c>
      <c r="S1554" s="33">
        <v>683.81700000000001</v>
      </c>
      <c r="T1554" s="33">
        <v>824.14200000000005</v>
      </c>
      <c r="U1554" s="33">
        <v>832.98299999999995</v>
      </c>
      <c r="V1554" s="33">
        <v>675.65599999999995</v>
      </c>
      <c r="W1554" s="33">
        <v>477.08300000000003</v>
      </c>
      <c r="X1554" s="33">
        <v>355.05900000000003</v>
      </c>
      <c r="Y1554" s="33">
        <v>248.09200000000001</v>
      </c>
      <c r="Z1554" s="33">
        <v>136.90199999999999</v>
      </c>
      <c r="AA1554" s="33">
        <v>38.222999999999999</v>
      </c>
      <c r="AB1554" s="33">
        <v>5.4550000000000001</v>
      </c>
      <c r="AC1554" s="33">
        <v>0.36599999999999999</v>
      </c>
    </row>
    <row r="1555" spans="1:29" ht="11.4" x14ac:dyDescent="0.2">
      <c r="A1555" s="29">
        <v>1538</v>
      </c>
      <c r="B1555" s="30" t="s">
        <v>54</v>
      </c>
      <c r="C1555" s="51" t="s">
        <v>171</v>
      </c>
      <c r="D1555" s="32">
        <v>4</v>
      </c>
      <c r="E1555" s="32">
        <v>31</v>
      </c>
      <c r="F1555" s="30" t="s">
        <v>107</v>
      </c>
      <c r="G1555" s="32">
        <v>922</v>
      </c>
      <c r="H1555" s="32">
        <v>2055</v>
      </c>
      <c r="I1555" s="33">
        <v>558.90800000000002</v>
      </c>
      <c r="J1555" s="33">
        <v>590.71</v>
      </c>
      <c r="K1555" s="33">
        <v>628.58000000000004</v>
      </c>
      <c r="L1555" s="33">
        <v>648.58600000000001</v>
      </c>
      <c r="M1555" s="33">
        <v>635.30700000000002</v>
      </c>
      <c r="N1555" s="33">
        <v>630.07399999999996</v>
      </c>
      <c r="O1555" s="33">
        <v>693.60699999999997</v>
      </c>
      <c r="P1555" s="33">
        <v>807.89599999999996</v>
      </c>
      <c r="Q1555" s="33">
        <v>838.85</v>
      </c>
      <c r="R1555" s="33">
        <v>673.83799999999997</v>
      </c>
      <c r="S1555" s="33">
        <v>605.04</v>
      </c>
      <c r="T1555" s="33">
        <v>665.34</v>
      </c>
      <c r="U1555" s="33">
        <v>788.28899999999999</v>
      </c>
      <c r="V1555" s="33">
        <v>774.23</v>
      </c>
      <c r="W1555" s="33">
        <v>597.12099999999998</v>
      </c>
      <c r="X1555" s="33">
        <v>386.37200000000001</v>
      </c>
      <c r="Y1555" s="33">
        <v>248.053</v>
      </c>
      <c r="Z1555" s="33">
        <v>136.09899999999999</v>
      </c>
      <c r="AA1555" s="33">
        <v>52.173000000000002</v>
      </c>
      <c r="AB1555" s="33">
        <v>9.0920000000000005</v>
      </c>
      <c r="AC1555" s="33">
        <v>0.71</v>
      </c>
    </row>
    <row r="1556" spans="1:29" ht="11.4" x14ac:dyDescent="0.2">
      <c r="A1556" s="29">
        <v>1539</v>
      </c>
      <c r="B1556" s="30" t="s">
        <v>54</v>
      </c>
      <c r="C1556" s="51" t="s">
        <v>171</v>
      </c>
      <c r="D1556" s="32">
        <v>4</v>
      </c>
      <c r="E1556" s="32">
        <v>31</v>
      </c>
      <c r="F1556" s="30" t="s">
        <v>107</v>
      </c>
      <c r="G1556" s="32">
        <v>922</v>
      </c>
      <c r="H1556" s="32">
        <v>2060</v>
      </c>
      <c r="I1556" s="33">
        <v>538.22199999999998</v>
      </c>
      <c r="J1556" s="33">
        <v>558.00400000000002</v>
      </c>
      <c r="K1556" s="33">
        <v>590.15099999999995</v>
      </c>
      <c r="L1556" s="33">
        <v>627.72799999999995</v>
      </c>
      <c r="M1556" s="33">
        <v>647.03399999999999</v>
      </c>
      <c r="N1556" s="33">
        <v>633.52499999999998</v>
      </c>
      <c r="O1556" s="33">
        <v>628.08699999999999</v>
      </c>
      <c r="P1556" s="33">
        <v>690.75199999999995</v>
      </c>
      <c r="Q1556" s="33">
        <v>803.03899999999999</v>
      </c>
      <c r="R1556" s="33">
        <v>830.822</v>
      </c>
      <c r="S1556" s="33">
        <v>663.27</v>
      </c>
      <c r="T1556" s="33">
        <v>589.54300000000001</v>
      </c>
      <c r="U1556" s="33">
        <v>637.721</v>
      </c>
      <c r="V1556" s="33">
        <v>735.39</v>
      </c>
      <c r="W1556" s="33">
        <v>689.07399999999996</v>
      </c>
      <c r="X1556" s="33">
        <v>488.61700000000002</v>
      </c>
      <c r="Y1556" s="33">
        <v>274.084</v>
      </c>
      <c r="Z1556" s="33">
        <v>139.30099999999999</v>
      </c>
      <c r="AA1556" s="33">
        <v>53.634999999999998</v>
      </c>
      <c r="AB1556" s="33">
        <v>12.91</v>
      </c>
      <c r="AC1556" s="33">
        <v>1.236</v>
      </c>
    </row>
    <row r="1557" spans="1:29" ht="11.4" x14ac:dyDescent="0.2">
      <c r="A1557" s="29">
        <v>1540</v>
      </c>
      <c r="B1557" s="30" t="s">
        <v>54</v>
      </c>
      <c r="C1557" s="51" t="s">
        <v>171</v>
      </c>
      <c r="D1557" s="32">
        <v>4</v>
      </c>
      <c r="E1557" s="32">
        <v>31</v>
      </c>
      <c r="F1557" s="30" t="s">
        <v>107</v>
      </c>
      <c r="G1557" s="32">
        <v>922</v>
      </c>
      <c r="H1557" s="32">
        <v>2065</v>
      </c>
      <c r="I1557" s="33">
        <v>525.79700000000003</v>
      </c>
      <c r="J1557" s="33">
        <v>537.43700000000001</v>
      </c>
      <c r="K1557" s="33">
        <v>557.52</v>
      </c>
      <c r="L1557" s="33">
        <v>589.41899999999998</v>
      </c>
      <c r="M1557" s="33">
        <v>626.33900000000006</v>
      </c>
      <c r="N1557" s="33">
        <v>645.34900000000005</v>
      </c>
      <c r="O1557" s="33">
        <v>631.66999999999996</v>
      </c>
      <c r="P1557" s="33">
        <v>625.678</v>
      </c>
      <c r="Q1557" s="33">
        <v>686.87599999999998</v>
      </c>
      <c r="R1557" s="33">
        <v>795.86599999999999</v>
      </c>
      <c r="S1557" s="33">
        <v>818.61800000000005</v>
      </c>
      <c r="T1557" s="33">
        <v>647.33000000000004</v>
      </c>
      <c r="U1557" s="33">
        <v>566.42700000000002</v>
      </c>
      <c r="V1557" s="33">
        <v>597.01700000000005</v>
      </c>
      <c r="W1557" s="33">
        <v>658.50599999999997</v>
      </c>
      <c r="X1557" s="33">
        <v>570.32600000000002</v>
      </c>
      <c r="Y1557" s="33">
        <v>352.33100000000002</v>
      </c>
      <c r="Z1557" s="33">
        <v>157.45699999999999</v>
      </c>
      <c r="AA1557" s="33">
        <v>56.713999999999999</v>
      </c>
      <c r="AB1557" s="33">
        <v>13.834</v>
      </c>
      <c r="AC1557" s="33">
        <v>1.849</v>
      </c>
    </row>
    <row r="1558" spans="1:29" ht="11.4" x14ac:dyDescent="0.2">
      <c r="A1558" s="29">
        <v>1541</v>
      </c>
      <c r="B1558" s="30" t="s">
        <v>54</v>
      </c>
      <c r="C1558" s="51" t="s">
        <v>171</v>
      </c>
      <c r="D1558" s="32">
        <v>4</v>
      </c>
      <c r="E1558" s="32">
        <v>31</v>
      </c>
      <c r="F1558" s="30" t="s">
        <v>107</v>
      </c>
      <c r="G1558" s="32">
        <v>922</v>
      </c>
      <c r="H1558" s="32">
        <v>2070</v>
      </c>
      <c r="I1558" s="33">
        <v>515.43700000000001</v>
      </c>
      <c r="J1558" s="33">
        <v>525.10699999999997</v>
      </c>
      <c r="K1558" s="33">
        <v>537.01199999999994</v>
      </c>
      <c r="L1558" s="33">
        <v>556.88499999999999</v>
      </c>
      <c r="M1558" s="33">
        <v>588.226</v>
      </c>
      <c r="N1558" s="33">
        <v>624.83299999999997</v>
      </c>
      <c r="O1558" s="33">
        <v>643.59699999999998</v>
      </c>
      <c r="P1558" s="33">
        <v>629.42200000000003</v>
      </c>
      <c r="Q1558" s="33">
        <v>622.41600000000005</v>
      </c>
      <c r="R1558" s="33">
        <v>681.15800000000002</v>
      </c>
      <c r="S1558" s="33">
        <v>784.98900000000003</v>
      </c>
      <c r="T1558" s="33">
        <v>800.23199999999997</v>
      </c>
      <c r="U1558" s="33">
        <v>623.57299999999998</v>
      </c>
      <c r="V1558" s="33">
        <v>532.32299999999998</v>
      </c>
      <c r="W1558" s="33">
        <v>537.61800000000005</v>
      </c>
      <c r="X1558" s="33">
        <v>550.41700000000003</v>
      </c>
      <c r="Y1558" s="33">
        <v>418.44299999999998</v>
      </c>
      <c r="Z1558" s="33">
        <v>207.255</v>
      </c>
      <c r="AA1558" s="33">
        <v>66.135000000000005</v>
      </c>
      <c r="AB1558" s="33">
        <v>15.226000000000001</v>
      </c>
      <c r="AC1558" s="33">
        <v>2.129</v>
      </c>
    </row>
    <row r="1559" spans="1:29" ht="11.4" x14ac:dyDescent="0.2">
      <c r="A1559" s="29">
        <v>1542</v>
      </c>
      <c r="B1559" s="30" t="s">
        <v>54</v>
      </c>
      <c r="C1559" s="51" t="s">
        <v>171</v>
      </c>
      <c r="D1559" s="32">
        <v>4</v>
      </c>
      <c r="E1559" s="32">
        <v>31</v>
      </c>
      <c r="F1559" s="30" t="s">
        <v>107</v>
      </c>
      <c r="G1559" s="32">
        <v>922</v>
      </c>
      <c r="H1559" s="32">
        <v>2075</v>
      </c>
      <c r="I1559" s="33">
        <v>501.80700000000002</v>
      </c>
      <c r="J1559" s="33">
        <v>514.827</v>
      </c>
      <c r="K1559" s="33">
        <v>524.72500000000002</v>
      </c>
      <c r="L1559" s="33">
        <v>536.45600000000002</v>
      </c>
      <c r="M1559" s="33">
        <v>555.851</v>
      </c>
      <c r="N1559" s="33">
        <v>586.92600000000004</v>
      </c>
      <c r="O1559" s="33">
        <v>623.26599999999996</v>
      </c>
      <c r="P1559" s="33">
        <v>641.48199999999997</v>
      </c>
      <c r="Q1559" s="33">
        <v>626.38599999999997</v>
      </c>
      <c r="R1559" s="33">
        <v>617.61300000000006</v>
      </c>
      <c r="S1559" s="33">
        <v>672.50800000000004</v>
      </c>
      <c r="T1559" s="33">
        <v>768.62599999999998</v>
      </c>
      <c r="U1559" s="33">
        <v>772.86500000000001</v>
      </c>
      <c r="V1559" s="33">
        <v>588.47299999999996</v>
      </c>
      <c r="W1559" s="33">
        <v>482.30099999999999</v>
      </c>
      <c r="X1559" s="33">
        <v>453.52199999999999</v>
      </c>
      <c r="Y1559" s="33">
        <v>410.053</v>
      </c>
      <c r="Z1559" s="33">
        <v>252.4</v>
      </c>
      <c r="AA1559" s="33">
        <v>89.917000000000002</v>
      </c>
      <c r="AB1559" s="33">
        <v>18.454000000000001</v>
      </c>
      <c r="AC1559" s="33">
        <v>2.4460000000000002</v>
      </c>
    </row>
    <row r="1560" spans="1:29" ht="11.4" x14ac:dyDescent="0.2">
      <c r="A1560" s="29">
        <v>1543</v>
      </c>
      <c r="B1560" s="30" t="s">
        <v>54</v>
      </c>
      <c r="C1560" s="51" t="s">
        <v>171</v>
      </c>
      <c r="D1560" s="32">
        <v>4</v>
      </c>
      <c r="E1560" s="32">
        <v>31</v>
      </c>
      <c r="F1560" s="30" t="s">
        <v>107</v>
      </c>
      <c r="G1560" s="32">
        <v>922</v>
      </c>
      <c r="H1560" s="32">
        <v>2080</v>
      </c>
      <c r="I1560" s="33">
        <v>483.45299999999997</v>
      </c>
      <c r="J1560" s="33">
        <v>501.267</v>
      </c>
      <c r="K1560" s="33">
        <v>514.48699999999997</v>
      </c>
      <c r="L1560" s="33">
        <v>524.23099999999999</v>
      </c>
      <c r="M1560" s="33">
        <v>535.54700000000003</v>
      </c>
      <c r="N1560" s="33">
        <v>554.72699999999998</v>
      </c>
      <c r="O1560" s="33">
        <v>585.57899999999995</v>
      </c>
      <c r="P1560" s="33">
        <v>621.38699999999994</v>
      </c>
      <c r="Q1560" s="33">
        <v>638.62800000000004</v>
      </c>
      <c r="R1560" s="33">
        <v>621.91800000000001</v>
      </c>
      <c r="S1560" s="33">
        <v>610.34900000000005</v>
      </c>
      <c r="T1560" s="33">
        <v>659.50699999999995</v>
      </c>
      <c r="U1560" s="33">
        <v>744.31100000000004</v>
      </c>
      <c r="V1560" s="33">
        <v>732.37699999999995</v>
      </c>
      <c r="W1560" s="33">
        <v>536.68100000000004</v>
      </c>
      <c r="X1560" s="33">
        <v>410.88900000000001</v>
      </c>
      <c r="Y1560" s="33">
        <v>342.81400000000002</v>
      </c>
      <c r="Z1560" s="33">
        <v>252.983</v>
      </c>
      <c r="AA1560" s="33">
        <v>113.363</v>
      </c>
      <c r="AB1560" s="33">
        <v>26.126999999999999</v>
      </c>
      <c r="AC1560" s="33">
        <v>3.0579999999999998</v>
      </c>
    </row>
    <row r="1561" spans="1:29" ht="11.4" x14ac:dyDescent="0.2">
      <c r="A1561" s="29">
        <v>1544</v>
      </c>
      <c r="B1561" s="30" t="s">
        <v>54</v>
      </c>
      <c r="C1561" s="51" t="s">
        <v>171</v>
      </c>
      <c r="D1561" s="32">
        <v>4</v>
      </c>
      <c r="E1561" s="32">
        <v>31</v>
      </c>
      <c r="F1561" s="30" t="s">
        <v>107</v>
      </c>
      <c r="G1561" s="32">
        <v>922</v>
      </c>
      <c r="H1561" s="32">
        <v>2085</v>
      </c>
      <c r="I1561" s="33">
        <v>465.779</v>
      </c>
      <c r="J1561" s="33">
        <v>482.98</v>
      </c>
      <c r="K1561" s="33">
        <v>500.964</v>
      </c>
      <c r="L1561" s="33">
        <v>514.04600000000005</v>
      </c>
      <c r="M1561" s="33">
        <v>523.423</v>
      </c>
      <c r="N1561" s="33">
        <v>534.55799999999999</v>
      </c>
      <c r="O1561" s="33">
        <v>553.55999999999995</v>
      </c>
      <c r="P1561" s="33">
        <v>583.95600000000002</v>
      </c>
      <c r="Q1561" s="33">
        <v>618.851</v>
      </c>
      <c r="R1561" s="33">
        <v>634.43200000000002</v>
      </c>
      <c r="S1561" s="33">
        <v>615.17399999999998</v>
      </c>
      <c r="T1561" s="33">
        <v>599.45799999999997</v>
      </c>
      <c r="U1561" s="33">
        <v>640.245</v>
      </c>
      <c r="V1561" s="33">
        <v>708.33600000000001</v>
      </c>
      <c r="W1561" s="33">
        <v>672.35</v>
      </c>
      <c r="X1561" s="33">
        <v>462.108</v>
      </c>
      <c r="Y1561" s="33">
        <v>315.55</v>
      </c>
      <c r="Z1561" s="33">
        <v>216.298</v>
      </c>
      <c r="AA1561" s="33">
        <v>117.401</v>
      </c>
      <c r="AB1561" s="33">
        <v>34.454000000000001</v>
      </c>
      <c r="AC1561" s="33">
        <v>4.4480000000000004</v>
      </c>
    </row>
    <row r="1562" spans="1:29" ht="11.4" x14ac:dyDescent="0.2">
      <c r="A1562" s="29">
        <v>1545</v>
      </c>
      <c r="B1562" s="30" t="s">
        <v>54</v>
      </c>
      <c r="C1562" s="51" t="s">
        <v>171</v>
      </c>
      <c r="D1562" s="32">
        <v>4</v>
      </c>
      <c r="E1562" s="32">
        <v>31</v>
      </c>
      <c r="F1562" s="30" t="s">
        <v>107</v>
      </c>
      <c r="G1562" s="32">
        <v>922</v>
      </c>
      <c r="H1562" s="32">
        <v>2090</v>
      </c>
      <c r="I1562" s="33">
        <v>451.54199999999997</v>
      </c>
      <c r="J1562" s="33">
        <v>465.35599999999999</v>
      </c>
      <c r="K1562" s="33">
        <v>482.71199999999999</v>
      </c>
      <c r="L1562" s="33">
        <v>500.577</v>
      </c>
      <c r="M1562" s="33">
        <v>513.32799999999997</v>
      </c>
      <c r="N1562" s="33">
        <v>522.54100000000005</v>
      </c>
      <c r="O1562" s="33">
        <v>533.52700000000004</v>
      </c>
      <c r="P1562" s="33">
        <v>552.15300000000002</v>
      </c>
      <c r="Q1562" s="33">
        <v>581.77</v>
      </c>
      <c r="R1562" s="33">
        <v>615.11199999999997</v>
      </c>
      <c r="S1562" s="33">
        <v>628.10199999999998</v>
      </c>
      <c r="T1562" s="33">
        <v>605.07399999999996</v>
      </c>
      <c r="U1562" s="33">
        <v>583.35699999999997</v>
      </c>
      <c r="V1562" s="33">
        <v>611.68899999999996</v>
      </c>
      <c r="W1562" s="33">
        <v>654.55200000000002</v>
      </c>
      <c r="X1562" s="33">
        <v>584.90700000000004</v>
      </c>
      <c r="Y1562" s="33">
        <v>360.68900000000002</v>
      </c>
      <c r="Z1562" s="33">
        <v>203.785</v>
      </c>
      <c r="AA1562" s="33">
        <v>103.554</v>
      </c>
      <c r="AB1562" s="33">
        <v>37.179000000000002</v>
      </c>
      <c r="AC1562" s="33">
        <v>6.1950000000000003</v>
      </c>
    </row>
    <row r="1563" spans="1:29" ht="11.4" x14ac:dyDescent="0.2">
      <c r="A1563" s="29">
        <v>1546</v>
      </c>
      <c r="B1563" s="30" t="s">
        <v>54</v>
      </c>
      <c r="C1563" s="51" t="s">
        <v>171</v>
      </c>
      <c r="D1563" s="32">
        <v>4</v>
      </c>
      <c r="E1563" s="32">
        <v>31</v>
      </c>
      <c r="F1563" s="30" t="s">
        <v>107</v>
      </c>
      <c r="G1563" s="32">
        <v>922</v>
      </c>
      <c r="H1563" s="32">
        <v>2095</v>
      </c>
      <c r="I1563" s="33">
        <v>440.048</v>
      </c>
      <c r="J1563" s="33">
        <v>451.15800000000002</v>
      </c>
      <c r="K1563" s="33">
        <v>465.12200000000001</v>
      </c>
      <c r="L1563" s="33">
        <v>482.37</v>
      </c>
      <c r="M1563" s="33">
        <v>499.94</v>
      </c>
      <c r="N1563" s="33">
        <v>512.53700000000003</v>
      </c>
      <c r="O1563" s="33">
        <v>521.61599999999999</v>
      </c>
      <c r="P1563" s="33">
        <v>532.28599999999994</v>
      </c>
      <c r="Q1563" s="33">
        <v>550.255</v>
      </c>
      <c r="R1563" s="33">
        <v>578.54200000000003</v>
      </c>
      <c r="S1563" s="33">
        <v>609.47400000000005</v>
      </c>
      <c r="T1563" s="33">
        <v>618.625</v>
      </c>
      <c r="U1563" s="33">
        <v>590.14300000000003</v>
      </c>
      <c r="V1563" s="33">
        <v>559.38599999999997</v>
      </c>
      <c r="W1563" s="33">
        <v>568.59100000000001</v>
      </c>
      <c r="X1563" s="33">
        <v>575.12</v>
      </c>
      <c r="Y1563" s="33">
        <v>463.65699999999998</v>
      </c>
      <c r="Z1563" s="33">
        <v>238.494</v>
      </c>
      <c r="AA1563" s="33">
        <v>100.74299999999999</v>
      </c>
      <c r="AB1563" s="33">
        <v>34.103999999999999</v>
      </c>
      <c r="AC1563" s="33">
        <v>7.2009999999999996</v>
      </c>
    </row>
    <row r="1564" spans="1:29" ht="11.4" x14ac:dyDescent="0.2">
      <c r="A1564" s="29">
        <v>1547</v>
      </c>
      <c r="B1564" s="30" t="s">
        <v>54</v>
      </c>
      <c r="C1564" s="51" t="s">
        <v>171</v>
      </c>
      <c r="D1564" s="32">
        <v>4</v>
      </c>
      <c r="E1564" s="32">
        <v>31</v>
      </c>
      <c r="F1564" s="30" t="s">
        <v>107</v>
      </c>
      <c r="G1564" s="32">
        <v>922</v>
      </c>
      <c r="H1564" s="32">
        <v>2100</v>
      </c>
      <c r="I1564" s="33">
        <v>431.238</v>
      </c>
      <c r="J1564" s="33">
        <v>439.7</v>
      </c>
      <c r="K1564" s="33">
        <v>450.94600000000003</v>
      </c>
      <c r="L1564" s="33">
        <v>464.82100000000003</v>
      </c>
      <c r="M1564" s="33">
        <v>481.81400000000002</v>
      </c>
      <c r="N1564" s="33">
        <v>499.23599999999999</v>
      </c>
      <c r="O1564" s="33">
        <v>511.71300000000002</v>
      </c>
      <c r="P1564" s="33">
        <v>520.50300000000004</v>
      </c>
      <c r="Q1564" s="33">
        <v>530.60799999999995</v>
      </c>
      <c r="R1564" s="33">
        <v>547.45399999999995</v>
      </c>
      <c r="S1564" s="33">
        <v>573.67399999999998</v>
      </c>
      <c r="T1564" s="33">
        <v>601.03499999999997</v>
      </c>
      <c r="U1564" s="33">
        <v>604.61699999999996</v>
      </c>
      <c r="V1564" s="33">
        <v>567.82500000000005</v>
      </c>
      <c r="W1564" s="33">
        <v>522.85</v>
      </c>
      <c r="X1564" s="33">
        <v>504.11700000000002</v>
      </c>
      <c r="Y1564" s="33">
        <v>462.78199999999998</v>
      </c>
      <c r="Z1564" s="33">
        <v>313.63299999999998</v>
      </c>
      <c r="AA1564" s="33">
        <v>121.85599999999999</v>
      </c>
      <c r="AB1564" s="33">
        <v>34.570999999999998</v>
      </c>
      <c r="AC1564" s="33">
        <v>7.1479999999999997</v>
      </c>
    </row>
    <row r="1565" spans="1:29" ht="11.4" x14ac:dyDescent="0.2">
      <c r="A1565" s="29">
        <v>1548</v>
      </c>
      <c r="B1565" s="30" t="s">
        <v>54</v>
      </c>
      <c r="C1565" s="51" t="s">
        <v>172</v>
      </c>
      <c r="D1565" s="32"/>
      <c r="E1565" s="32">
        <v>48</v>
      </c>
      <c r="F1565" s="30" t="s">
        <v>107</v>
      </c>
      <c r="G1565" s="32">
        <v>922</v>
      </c>
      <c r="H1565" s="32">
        <v>2020</v>
      </c>
      <c r="I1565" s="33">
        <v>108.054</v>
      </c>
      <c r="J1565" s="33">
        <v>110.081</v>
      </c>
      <c r="K1565" s="33">
        <v>92.953999999999994</v>
      </c>
      <c r="L1565" s="33">
        <v>88.900999999999996</v>
      </c>
      <c r="M1565" s="33">
        <v>91.683999999999997</v>
      </c>
      <c r="N1565" s="33">
        <v>214.98599999999999</v>
      </c>
      <c r="O1565" s="33">
        <v>293.46100000000001</v>
      </c>
      <c r="P1565" s="33">
        <v>214.27199999999999</v>
      </c>
      <c r="Q1565" s="33">
        <v>148.286</v>
      </c>
      <c r="R1565" s="33">
        <v>108.435</v>
      </c>
      <c r="S1565" s="33">
        <v>81.177000000000007</v>
      </c>
      <c r="T1565" s="33">
        <v>59.054000000000002</v>
      </c>
      <c r="U1565" s="33">
        <v>45.12</v>
      </c>
      <c r="V1565" s="33">
        <v>21.452000000000002</v>
      </c>
      <c r="W1565" s="33">
        <v>10.958</v>
      </c>
      <c r="X1565" s="33">
        <v>6.86</v>
      </c>
      <c r="Y1565" s="33">
        <v>3.9569999999999999</v>
      </c>
      <c r="Z1565" s="33">
        <v>1.3149999999999999</v>
      </c>
      <c r="AA1565" s="33">
        <v>0.50900000000000001</v>
      </c>
      <c r="AB1565" s="33">
        <v>0.06</v>
      </c>
      <c r="AC1565" s="33">
        <v>7.0000000000000001E-3</v>
      </c>
    </row>
    <row r="1566" spans="1:29" ht="11.4" x14ac:dyDescent="0.2">
      <c r="A1566" s="29">
        <v>1549</v>
      </c>
      <c r="B1566" s="30" t="s">
        <v>54</v>
      </c>
      <c r="C1566" s="51" t="s">
        <v>172</v>
      </c>
      <c r="D1566" s="32"/>
      <c r="E1566" s="32">
        <v>48</v>
      </c>
      <c r="F1566" s="30" t="s">
        <v>107</v>
      </c>
      <c r="G1566" s="32">
        <v>922</v>
      </c>
      <c r="H1566" s="32">
        <v>2025</v>
      </c>
      <c r="I1566" s="33">
        <v>111.06699999999999</v>
      </c>
      <c r="J1566" s="33">
        <v>108.819</v>
      </c>
      <c r="K1566" s="33">
        <v>110.441</v>
      </c>
      <c r="L1566" s="33">
        <v>93.591999999999999</v>
      </c>
      <c r="M1566" s="33">
        <v>136.95699999999999</v>
      </c>
      <c r="N1566" s="33">
        <v>193.85</v>
      </c>
      <c r="O1566" s="33">
        <v>231.80199999999999</v>
      </c>
      <c r="P1566" s="33">
        <v>242.69300000000001</v>
      </c>
      <c r="Q1566" s="33">
        <v>194.95099999999999</v>
      </c>
      <c r="R1566" s="33">
        <v>136.542</v>
      </c>
      <c r="S1566" s="33">
        <v>98.81</v>
      </c>
      <c r="T1566" s="33">
        <v>74.454999999999998</v>
      </c>
      <c r="U1566" s="33">
        <v>54.829000000000001</v>
      </c>
      <c r="V1566" s="33">
        <v>41.423999999999999</v>
      </c>
      <c r="W1566" s="33">
        <v>18.803999999999998</v>
      </c>
      <c r="X1566" s="33">
        <v>8.6969999999999992</v>
      </c>
      <c r="Y1566" s="33">
        <v>4.625</v>
      </c>
      <c r="Z1566" s="33">
        <v>2.097</v>
      </c>
      <c r="AA1566" s="33">
        <v>0.502</v>
      </c>
      <c r="AB1566" s="33">
        <v>0.122</v>
      </c>
      <c r="AC1566" s="33">
        <v>8.0000000000000002E-3</v>
      </c>
    </row>
    <row r="1567" spans="1:29" ht="11.4" x14ac:dyDescent="0.2">
      <c r="A1567" s="29">
        <v>1550</v>
      </c>
      <c r="B1567" s="30" t="s">
        <v>54</v>
      </c>
      <c r="C1567" s="51" t="s">
        <v>172</v>
      </c>
      <c r="D1567" s="32"/>
      <c r="E1567" s="32">
        <v>48</v>
      </c>
      <c r="F1567" s="30" t="s">
        <v>107</v>
      </c>
      <c r="G1567" s="32">
        <v>922</v>
      </c>
      <c r="H1567" s="32">
        <v>2030</v>
      </c>
      <c r="I1567" s="33">
        <v>111.68300000000001</v>
      </c>
      <c r="J1567" s="33">
        <v>111.392</v>
      </c>
      <c r="K1567" s="33">
        <v>108.965</v>
      </c>
      <c r="L1567" s="33">
        <v>110.664</v>
      </c>
      <c r="M1567" s="33">
        <v>136.261</v>
      </c>
      <c r="N1567" s="33">
        <v>226.55</v>
      </c>
      <c r="O1567" s="33">
        <v>234.78299999999999</v>
      </c>
      <c r="P1567" s="33">
        <v>202.68100000000001</v>
      </c>
      <c r="Q1567" s="33">
        <v>200.6</v>
      </c>
      <c r="R1567" s="33">
        <v>168.64500000000001</v>
      </c>
      <c r="S1567" s="33">
        <v>126.33</v>
      </c>
      <c r="T1567" s="33">
        <v>93.084999999999994</v>
      </c>
      <c r="U1567" s="33">
        <v>69.81</v>
      </c>
      <c r="V1567" s="33">
        <v>50.728000000000002</v>
      </c>
      <c r="W1567" s="33">
        <v>36.625</v>
      </c>
      <c r="X1567" s="33">
        <v>15.138</v>
      </c>
      <c r="Y1567" s="33">
        <v>5.9820000000000002</v>
      </c>
      <c r="Z1567" s="33">
        <v>2.5219999999999998</v>
      </c>
      <c r="AA1567" s="33">
        <v>0.83</v>
      </c>
      <c r="AB1567" s="33">
        <v>0.128</v>
      </c>
      <c r="AC1567" s="33">
        <v>1.7000000000000001E-2</v>
      </c>
    </row>
    <row r="1568" spans="1:29" ht="11.4" x14ac:dyDescent="0.2">
      <c r="A1568" s="29">
        <v>1551</v>
      </c>
      <c r="B1568" s="30" t="s">
        <v>54</v>
      </c>
      <c r="C1568" s="51" t="s">
        <v>172</v>
      </c>
      <c r="D1568" s="32"/>
      <c r="E1568" s="32">
        <v>48</v>
      </c>
      <c r="F1568" s="30" t="s">
        <v>107</v>
      </c>
      <c r="G1568" s="32">
        <v>922</v>
      </c>
      <c r="H1568" s="32">
        <v>2035</v>
      </c>
      <c r="I1568" s="33">
        <v>111.80200000000001</v>
      </c>
      <c r="J1568" s="33">
        <v>112.021</v>
      </c>
      <c r="K1568" s="33">
        <v>111.54300000000001</v>
      </c>
      <c r="L1568" s="33">
        <v>109.20399999999999</v>
      </c>
      <c r="M1568" s="33">
        <v>142.06399999999999</v>
      </c>
      <c r="N1568" s="33">
        <v>198.41499999999999</v>
      </c>
      <c r="O1568" s="33">
        <v>252.738</v>
      </c>
      <c r="P1568" s="33">
        <v>219.19200000000001</v>
      </c>
      <c r="Q1568" s="33">
        <v>180.256</v>
      </c>
      <c r="R1568" s="33">
        <v>175.791</v>
      </c>
      <c r="S1568" s="33">
        <v>148.25299999999999</v>
      </c>
      <c r="T1568" s="33">
        <v>115.316</v>
      </c>
      <c r="U1568" s="33">
        <v>87.004999999999995</v>
      </c>
      <c r="V1568" s="33">
        <v>64.992000000000004</v>
      </c>
      <c r="W1568" s="33">
        <v>45.267000000000003</v>
      </c>
      <c r="X1568" s="33">
        <v>29.882999999999999</v>
      </c>
      <c r="Y1568" s="33">
        <v>10.634</v>
      </c>
      <c r="Z1568" s="33">
        <v>3.347</v>
      </c>
      <c r="AA1568" s="33">
        <v>1.032</v>
      </c>
      <c r="AB1568" s="33">
        <v>0.22</v>
      </c>
      <c r="AC1568" s="33">
        <v>1.9E-2</v>
      </c>
    </row>
    <row r="1569" spans="1:29" ht="11.4" x14ac:dyDescent="0.2">
      <c r="A1569" s="29">
        <v>1552</v>
      </c>
      <c r="B1569" s="30" t="s">
        <v>54</v>
      </c>
      <c r="C1569" s="51" t="s">
        <v>172</v>
      </c>
      <c r="D1569" s="32"/>
      <c r="E1569" s="32">
        <v>48</v>
      </c>
      <c r="F1569" s="30" t="s">
        <v>107</v>
      </c>
      <c r="G1569" s="32">
        <v>922</v>
      </c>
      <c r="H1569" s="32">
        <v>2040</v>
      </c>
      <c r="I1569" s="33">
        <v>106.44</v>
      </c>
      <c r="J1569" s="33">
        <v>112.151</v>
      </c>
      <c r="K1569" s="33">
        <v>112.178</v>
      </c>
      <c r="L1569" s="33">
        <v>111.739</v>
      </c>
      <c r="M1569" s="33">
        <v>138.57400000000001</v>
      </c>
      <c r="N1569" s="33">
        <v>200.23500000000001</v>
      </c>
      <c r="O1569" s="33">
        <v>224.19800000000001</v>
      </c>
      <c r="P1569" s="33">
        <v>243.88399999999999</v>
      </c>
      <c r="Q1569" s="33">
        <v>202.48699999999999</v>
      </c>
      <c r="R1569" s="33">
        <v>157.94200000000001</v>
      </c>
      <c r="S1569" s="33">
        <v>152.22300000000001</v>
      </c>
      <c r="T1569" s="33">
        <v>127.09099999999999</v>
      </c>
      <c r="U1569" s="33">
        <v>103.90900000000001</v>
      </c>
      <c r="V1569" s="33">
        <v>81.457999999999998</v>
      </c>
      <c r="W1569" s="33">
        <v>58.423000000000002</v>
      </c>
      <c r="X1569" s="33">
        <v>37.505000000000003</v>
      </c>
      <c r="Y1569" s="33">
        <v>21.420999999999999</v>
      </c>
      <c r="Z1569" s="33">
        <v>6.1189999999999998</v>
      </c>
      <c r="AA1569" s="33">
        <v>1.409</v>
      </c>
      <c r="AB1569" s="33">
        <v>0.28599999999999998</v>
      </c>
      <c r="AC1569" s="33">
        <v>3.4000000000000002E-2</v>
      </c>
    </row>
    <row r="1570" spans="1:29" ht="11.4" x14ac:dyDescent="0.2">
      <c r="A1570" s="29">
        <v>1553</v>
      </c>
      <c r="B1570" s="30" t="s">
        <v>54</v>
      </c>
      <c r="C1570" s="51" t="s">
        <v>172</v>
      </c>
      <c r="D1570" s="32"/>
      <c r="E1570" s="32">
        <v>48</v>
      </c>
      <c r="F1570" s="30" t="s">
        <v>107</v>
      </c>
      <c r="G1570" s="32">
        <v>922</v>
      </c>
      <c r="H1570" s="32">
        <v>2045</v>
      </c>
      <c r="I1570" s="33">
        <v>100.75700000000001</v>
      </c>
      <c r="J1570" s="33">
        <v>106.80500000000001</v>
      </c>
      <c r="K1570" s="33">
        <v>112.31399999999999</v>
      </c>
      <c r="L1570" s="33">
        <v>112.38200000000001</v>
      </c>
      <c r="M1570" s="33">
        <v>141.12200000000001</v>
      </c>
      <c r="N1570" s="33">
        <v>194.28</v>
      </c>
      <c r="O1570" s="33">
        <v>229.80199999999999</v>
      </c>
      <c r="P1570" s="33">
        <v>221.685</v>
      </c>
      <c r="Q1570" s="33">
        <v>232.143</v>
      </c>
      <c r="R1570" s="33">
        <v>187.58699999999999</v>
      </c>
      <c r="S1570" s="33">
        <v>138.363</v>
      </c>
      <c r="T1570" s="33">
        <v>129.88499999999999</v>
      </c>
      <c r="U1570" s="33">
        <v>103.131</v>
      </c>
      <c r="V1570" s="33">
        <v>88.388999999999996</v>
      </c>
      <c r="W1570" s="33">
        <v>73.742000000000004</v>
      </c>
      <c r="X1570" s="33">
        <v>48.965000000000003</v>
      </c>
      <c r="Y1570" s="33">
        <v>27.524000000000001</v>
      </c>
      <c r="Z1570" s="33">
        <v>12.666</v>
      </c>
      <c r="AA1570" s="33">
        <v>2.6659999999999999</v>
      </c>
      <c r="AB1570" s="33">
        <v>0.40400000000000003</v>
      </c>
      <c r="AC1570" s="33">
        <v>4.5999999999999999E-2</v>
      </c>
    </row>
    <row r="1571" spans="1:29" ht="11.4" x14ac:dyDescent="0.2">
      <c r="A1571" s="29">
        <v>1554</v>
      </c>
      <c r="B1571" s="30" t="s">
        <v>54</v>
      </c>
      <c r="C1571" s="51" t="s">
        <v>172</v>
      </c>
      <c r="D1571" s="32"/>
      <c r="E1571" s="32">
        <v>48</v>
      </c>
      <c r="F1571" s="30" t="s">
        <v>107</v>
      </c>
      <c r="G1571" s="32">
        <v>922</v>
      </c>
      <c r="H1571" s="32">
        <v>2050</v>
      </c>
      <c r="I1571" s="33">
        <v>97.603999999999999</v>
      </c>
      <c r="J1571" s="33">
        <v>101.13200000000001</v>
      </c>
      <c r="K1571" s="33">
        <v>106.979</v>
      </c>
      <c r="L1571" s="33">
        <v>112.526</v>
      </c>
      <c r="M1571" s="33">
        <v>129.27799999999999</v>
      </c>
      <c r="N1571" s="33">
        <v>171.869</v>
      </c>
      <c r="O1571" s="33">
        <v>212.66200000000001</v>
      </c>
      <c r="P1571" s="33">
        <v>231.05699999999999</v>
      </c>
      <c r="Q1571" s="33">
        <v>212.54900000000001</v>
      </c>
      <c r="R1571" s="33">
        <v>218.41</v>
      </c>
      <c r="S1571" s="33">
        <v>174.09299999999999</v>
      </c>
      <c r="T1571" s="33">
        <v>127.062</v>
      </c>
      <c r="U1571" s="33">
        <v>120.95399999999999</v>
      </c>
      <c r="V1571" s="33">
        <v>96.772000000000006</v>
      </c>
      <c r="W1571" s="33">
        <v>80.649000000000001</v>
      </c>
      <c r="X1571" s="33">
        <v>62.503</v>
      </c>
      <c r="Y1571" s="33">
        <v>36.558999999999997</v>
      </c>
      <c r="Z1571" s="33">
        <v>16.824999999999999</v>
      </c>
      <c r="AA1571" s="33">
        <v>5.7050000000000001</v>
      </c>
      <c r="AB1571" s="33">
        <v>0.79300000000000004</v>
      </c>
      <c r="AC1571" s="33">
        <v>6.6000000000000003E-2</v>
      </c>
    </row>
    <row r="1572" spans="1:29" ht="11.4" x14ac:dyDescent="0.2">
      <c r="A1572" s="29">
        <v>1555</v>
      </c>
      <c r="B1572" s="30" t="s">
        <v>54</v>
      </c>
      <c r="C1572" s="51" t="s">
        <v>172</v>
      </c>
      <c r="D1572" s="32"/>
      <c r="E1572" s="32">
        <v>48</v>
      </c>
      <c r="F1572" s="30" t="s">
        <v>107</v>
      </c>
      <c r="G1572" s="32">
        <v>922</v>
      </c>
      <c r="H1572" s="32">
        <v>2055</v>
      </c>
      <c r="I1572" s="33">
        <v>96.784999999999997</v>
      </c>
      <c r="J1572" s="33">
        <v>97.992999999999995</v>
      </c>
      <c r="K1572" s="33">
        <v>101.312</v>
      </c>
      <c r="L1572" s="33">
        <v>107.202</v>
      </c>
      <c r="M1572" s="33">
        <v>129.43700000000001</v>
      </c>
      <c r="N1572" s="33">
        <v>160.06700000000001</v>
      </c>
      <c r="O1572" s="33">
        <v>190.322</v>
      </c>
      <c r="P1572" s="33">
        <v>213.99</v>
      </c>
      <c r="Q1572" s="33">
        <v>221.93299999999999</v>
      </c>
      <c r="R1572" s="33">
        <v>198.96</v>
      </c>
      <c r="S1572" s="33">
        <v>204.77199999999999</v>
      </c>
      <c r="T1572" s="33">
        <v>162.43899999999999</v>
      </c>
      <c r="U1572" s="33">
        <v>118.496</v>
      </c>
      <c r="V1572" s="33">
        <v>114.142</v>
      </c>
      <c r="W1572" s="33">
        <v>88.864999999999995</v>
      </c>
      <c r="X1572" s="33">
        <v>69.245000000000005</v>
      </c>
      <c r="Y1572" s="33">
        <v>47.475000000000001</v>
      </c>
      <c r="Z1572" s="33">
        <v>22.876999999999999</v>
      </c>
      <c r="AA1572" s="33">
        <v>7.9080000000000004</v>
      </c>
      <c r="AB1572" s="33">
        <v>1.758</v>
      </c>
      <c r="AC1572" s="33">
        <v>0.13</v>
      </c>
    </row>
    <row r="1573" spans="1:29" ht="11.4" x14ac:dyDescent="0.2">
      <c r="A1573" s="29">
        <v>1556</v>
      </c>
      <c r="B1573" s="30" t="s">
        <v>54</v>
      </c>
      <c r="C1573" s="51" t="s">
        <v>172</v>
      </c>
      <c r="D1573" s="32"/>
      <c r="E1573" s="32">
        <v>48</v>
      </c>
      <c r="F1573" s="30" t="s">
        <v>107</v>
      </c>
      <c r="G1573" s="32">
        <v>922</v>
      </c>
      <c r="H1573" s="32">
        <v>2060</v>
      </c>
      <c r="I1573" s="33">
        <v>96.804000000000002</v>
      </c>
      <c r="J1573" s="33">
        <v>97.177999999999997</v>
      </c>
      <c r="K1573" s="33">
        <v>98.177000000000007</v>
      </c>
      <c r="L1573" s="33">
        <v>101.54900000000001</v>
      </c>
      <c r="M1573" s="33">
        <v>124.128</v>
      </c>
      <c r="N1573" s="33">
        <v>160.24299999999999</v>
      </c>
      <c r="O1573" s="33">
        <v>178.56200000000001</v>
      </c>
      <c r="P1573" s="33">
        <v>191.72</v>
      </c>
      <c r="Q1573" s="33">
        <v>204.95400000000001</v>
      </c>
      <c r="R1573" s="33">
        <v>208.35599999999999</v>
      </c>
      <c r="S1573" s="33">
        <v>185.52799999999999</v>
      </c>
      <c r="T1573" s="33">
        <v>192.874</v>
      </c>
      <c r="U1573" s="33">
        <v>153.22399999999999</v>
      </c>
      <c r="V1573" s="33">
        <v>112.276</v>
      </c>
      <c r="W1573" s="33">
        <v>105.479</v>
      </c>
      <c r="X1573" s="33">
        <v>77.078000000000003</v>
      </c>
      <c r="Y1573" s="33">
        <v>53.652999999999999</v>
      </c>
      <c r="Z1573" s="33">
        <v>30.399000000000001</v>
      </c>
      <c r="AA1573" s="33">
        <v>11.06</v>
      </c>
      <c r="AB1573" s="33">
        <v>2.5619999999999998</v>
      </c>
      <c r="AC1573" s="33">
        <v>0.29399999999999998</v>
      </c>
    </row>
    <row r="1574" spans="1:29" ht="11.4" x14ac:dyDescent="0.2">
      <c r="A1574" s="29">
        <v>1557</v>
      </c>
      <c r="B1574" s="30" t="s">
        <v>54</v>
      </c>
      <c r="C1574" s="51" t="s">
        <v>172</v>
      </c>
      <c r="D1574" s="32"/>
      <c r="E1574" s="32">
        <v>48</v>
      </c>
      <c r="F1574" s="30" t="s">
        <v>107</v>
      </c>
      <c r="G1574" s="32">
        <v>922</v>
      </c>
      <c r="H1574" s="32">
        <v>2065</v>
      </c>
      <c r="I1574" s="33">
        <v>95.962000000000003</v>
      </c>
      <c r="J1574" s="33">
        <v>97.203999999999994</v>
      </c>
      <c r="K1574" s="33">
        <v>97.367999999999995</v>
      </c>
      <c r="L1574" s="33">
        <v>98.42</v>
      </c>
      <c r="M1574" s="33">
        <v>118.49299999999999</v>
      </c>
      <c r="N1574" s="33">
        <v>154.953</v>
      </c>
      <c r="O1574" s="33">
        <v>178.75399999999999</v>
      </c>
      <c r="P1574" s="33">
        <v>180.00700000000001</v>
      </c>
      <c r="Q1574" s="33">
        <v>182.77699999999999</v>
      </c>
      <c r="R1574" s="33">
        <v>191.501</v>
      </c>
      <c r="S1574" s="33">
        <v>194.93700000000001</v>
      </c>
      <c r="T1574" s="33">
        <v>173.99199999999999</v>
      </c>
      <c r="U1574" s="33">
        <v>183.21700000000001</v>
      </c>
      <c r="V1574" s="33">
        <v>145.91900000000001</v>
      </c>
      <c r="W1574" s="33">
        <v>104.459</v>
      </c>
      <c r="X1574" s="33">
        <v>92.426000000000002</v>
      </c>
      <c r="Y1574" s="33">
        <v>60.661999999999999</v>
      </c>
      <c r="Z1574" s="33">
        <v>35.356999999999999</v>
      </c>
      <c r="AA1574" s="33">
        <v>15.125999999999999</v>
      </c>
      <c r="AB1574" s="33">
        <v>3.6989999999999998</v>
      </c>
      <c r="AC1574" s="33">
        <v>0.46600000000000003</v>
      </c>
    </row>
    <row r="1575" spans="1:29" ht="11.4" x14ac:dyDescent="0.2">
      <c r="A1575" s="29">
        <v>1558</v>
      </c>
      <c r="B1575" s="30" t="s">
        <v>54</v>
      </c>
      <c r="C1575" s="51" t="s">
        <v>172</v>
      </c>
      <c r="D1575" s="32"/>
      <c r="E1575" s="32">
        <v>48</v>
      </c>
      <c r="F1575" s="30" t="s">
        <v>107</v>
      </c>
      <c r="G1575" s="32">
        <v>922</v>
      </c>
      <c r="H1575" s="32">
        <v>2070</v>
      </c>
      <c r="I1575" s="33">
        <v>94.313000000000002</v>
      </c>
      <c r="J1575" s="33">
        <v>96.364999999999995</v>
      </c>
      <c r="K1575" s="33">
        <v>97.394000000000005</v>
      </c>
      <c r="L1575" s="33">
        <v>97.614999999999995</v>
      </c>
      <c r="M1575" s="33">
        <v>115.372</v>
      </c>
      <c r="N1575" s="33">
        <v>149.33799999999999</v>
      </c>
      <c r="O1575" s="33">
        <v>173.49100000000001</v>
      </c>
      <c r="P1575" s="33">
        <v>180.21899999999999</v>
      </c>
      <c r="Q1575" s="33">
        <v>171.114</v>
      </c>
      <c r="R1575" s="33">
        <v>169.45400000000001</v>
      </c>
      <c r="S1575" s="33">
        <v>178.25800000000001</v>
      </c>
      <c r="T1575" s="33">
        <v>183.42099999999999</v>
      </c>
      <c r="U1575" s="33">
        <v>164.99100000000001</v>
      </c>
      <c r="V1575" s="33">
        <v>175.167</v>
      </c>
      <c r="W1575" s="33">
        <v>136.36699999999999</v>
      </c>
      <c r="X1575" s="33">
        <v>92.534000000000006</v>
      </c>
      <c r="Y1575" s="33">
        <v>73.88</v>
      </c>
      <c r="Z1575" s="33">
        <v>40.85</v>
      </c>
      <c r="AA1575" s="33">
        <v>18.271000000000001</v>
      </c>
      <c r="AB1575" s="33">
        <v>5.2270000000000003</v>
      </c>
      <c r="AC1575" s="33">
        <v>0.69699999999999995</v>
      </c>
    </row>
    <row r="1576" spans="1:29" ht="11.4" x14ac:dyDescent="0.2">
      <c r="A1576" s="29">
        <v>1559</v>
      </c>
      <c r="B1576" s="30" t="s">
        <v>54</v>
      </c>
      <c r="C1576" s="51" t="s">
        <v>172</v>
      </c>
      <c r="D1576" s="32"/>
      <c r="E1576" s="32">
        <v>48</v>
      </c>
      <c r="F1576" s="30" t="s">
        <v>107</v>
      </c>
      <c r="G1576" s="32">
        <v>922</v>
      </c>
      <c r="H1576" s="32">
        <v>2075</v>
      </c>
      <c r="I1576" s="33">
        <v>92.239000000000004</v>
      </c>
      <c r="J1576" s="33">
        <v>94.718999999999994</v>
      </c>
      <c r="K1576" s="33">
        <v>96.56</v>
      </c>
      <c r="L1576" s="33">
        <v>97.647000000000006</v>
      </c>
      <c r="M1576" s="33">
        <v>114.57599999999999</v>
      </c>
      <c r="N1576" s="33">
        <v>146.23099999999999</v>
      </c>
      <c r="O1576" s="33">
        <v>167.89599999999999</v>
      </c>
      <c r="P1576" s="33">
        <v>174.98099999999999</v>
      </c>
      <c r="Q1576" s="33">
        <v>171.35599999999999</v>
      </c>
      <c r="R1576" s="33">
        <v>157.87299999999999</v>
      </c>
      <c r="S1576" s="33">
        <v>156.40199999999999</v>
      </c>
      <c r="T1576" s="33">
        <v>167.04</v>
      </c>
      <c r="U1576" s="33">
        <v>174.45699999999999</v>
      </c>
      <c r="V1576" s="33">
        <v>158.03100000000001</v>
      </c>
      <c r="W1576" s="33">
        <v>164.41499999999999</v>
      </c>
      <c r="X1576" s="33">
        <v>121.65600000000001</v>
      </c>
      <c r="Y1576" s="33">
        <v>75.266999999999996</v>
      </c>
      <c r="Z1576" s="33">
        <v>50.872999999999998</v>
      </c>
      <c r="AA1576" s="33">
        <v>21.7</v>
      </c>
      <c r="AB1576" s="33">
        <v>6.6139999999999999</v>
      </c>
      <c r="AC1576" s="33">
        <v>1.0169999999999999</v>
      </c>
    </row>
    <row r="1577" spans="1:29" ht="11.4" x14ac:dyDescent="0.2">
      <c r="A1577" s="29">
        <v>1560</v>
      </c>
      <c r="B1577" s="30" t="s">
        <v>54</v>
      </c>
      <c r="C1577" s="51" t="s">
        <v>172</v>
      </c>
      <c r="D1577" s="32"/>
      <c r="E1577" s="32">
        <v>48</v>
      </c>
      <c r="F1577" s="30" t="s">
        <v>107</v>
      </c>
      <c r="G1577" s="32">
        <v>922</v>
      </c>
      <c r="H1577" s="32">
        <v>2080</v>
      </c>
      <c r="I1577" s="33">
        <v>90.62</v>
      </c>
      <c r="J1577" s="33">
        <v>92.647999999999996</v>
      </c>
      <c r="K1577" s="33">
        <v>94.917000000000002</v>
      </c>
      <c r="L1577" s="33">
        <v>96.814999999999998</v>
      </c>
      <c r="M1577" s="33">
        <v>114.616</v>
      </c>
      <c r="N1577" s="33">
        <v>145.446</v>
      </c>
      <c r="O1577" s="33">
        <v>164.80600000000001</v>
      </c>
      <c r="P1577" s="33">
        <v>169.40899999999999</v>
      </c>
      <c r="Q1577" s="33">
        <v>166.14500000000001</v>
      </c>
      <c r="R1577" s="33">
        <v>158.14400000000001</v>
      </c>
      <c r="S1577" s="33">
        <v>144.93100000000001</v>
      </c>
      <c r="T1577" s="33">
        <v>145.49700000000001</v>
      </c>
      <c r="U1577" s="33">
        <v>158.60300000000001</v>
      </c>
      <c r="V1577" s="33">
        <v>167.542</v>
      </c>
      <c r="W1577" s="33">
        <v>148.952</v>
      </c>
      <c r="X1577" s="33">
        <v>147.661</v>
      </c>
      <c r="Y1577" s="33">
        <v>99.984999999999999</v>
      </c>
      <c r="Z1577" s="33">
        <v>53.173999999999999</v>
      </c>
      <c r="AA1577" s="33">
        <v>27.82</v>
      </c>
      <c r="AB1577" s="33">
        <v>8.1110000000000007</v>
      </c>
      <c r="AC1577" s="33">
        <v>1.37</v>
      </c>
    </row>
    <row r="1578" spans="1:29" ht="11.4" x14ac:dyDescent="0.2">
      <c r="A1578" s="29">
        <v>1561</v>
      </c>
      <c r="B1578" s="30" t="s">
        <v>54</v>
      </c>
      <c r="C1578" s="51" t="s">
        <v>172</v>
      </c>
      <c r="D1578" s="32"/>
      <c r="E1578" s="32">
        <v>48</v>
      </c>
      <c r="F1578" s="30" t="s">
        <v>107</v>
      </c>
      <c r="G1578" s="32">
        <v>922</v>
      </c>
      <c r="H1578" s="32">
        <v>2085</v>
      </c>
      <c r="I1578" s="33">
        <v>89.912000000000006</v>
      </c>
      <c r="J1578" s="33">
        <v>91.034000000000006</v>
      </c>
      <c r="K1578" s="33">
        <v>92.847999999999999</v>
      </c>
      <c r="L1578" s="33">
        <v>95.177000000000007</v>
      </c>
      <c r="M1578" s="33">
        <v>113.789</v>
      </c>
      <c r="N1578" s="33">
        <v>145.49299999999999</v>
      </c>
      <c r="O1578" s="33">
        <v>164.03200000000001</v>
      </c>
      <c r="P1578" s="33">
        <v>166.33799999999999</v>
      </c>
      <c r="Q1578" s="33">
        <v>160.60499999999999</v>
      </c>
      <c r="R1578" s="33">
        <v>152.97999999999999</v>
      </c>
      <c r="S1578" s="33">
        <v>145.24100000000001</v>
      </c>
      <c r="T1578" s="33">
        <v>134.21299999999999</v>
      </c>
      <c r="U1578" s="33">
        <v>137.625</v>
      </c>
      <c r="V1578" s="33">
        <v>152.56800000000001</v>
      </c>
      <c r="W1578" s="33">
        <v>158.49299999999999</v>
      </c>
      <c r="X1578" s="33">
        <v>134.66399999999999</v>
      </c>
      <c r="Y1578" s="33">
        <v>122.584</v>
      </c>
      <c r="Z1578" s="33">
        <v>71.643000000000001</v>
      </c>
      <c r="AA1578" s="33">
        <v>30.146999999999998</v>
      </c>
      <c r="AB1578" s="33">
        <v>10.778</v>
      </c>
      <c r="AC1578" s="33">
        <v>1.756</v>
      </c>
    </row>
    <row r="1579" spans="1:29" ht="11.4" x14ac:dyDescent="0.2">
      <c r="A1579" s="29">
        <v>1562</v>
      </c>
      <c r="B1579" s="30" t="s">
        <v>54</v>
      </c>
      <c r="C1579" s="51" t="s">
        <v>172</v>
      </c>
      <c r="D1579" s="32"/>
      <c r="E1579" s="32">
        <v>48</v>
      </c>
      <c r="F1579" s="30" t="s">
        <v>107</v>
      </c>
      <c r="G1579" s="32">
        <v>922</v>
      </c>
      <c r="H1579" s="32">
        <v>2090</v>
      </c>
      <c r="I1579" s="33">
        <v>89.781000000000006</v>
      </c>
      <c r="J1579" s="33">
        <v>90.326999999999998</v>
      </c>
      <c r="K1579" s="33">
        <v>91.234999999999999</v>
      </c>
      <c r="L1579" s="33">
        <v>93.11</v>
      </c>
      <c r="M1579" s="33">
        <v>112.15900000000001</v>
      </c>
      <c r="N1579" s="33">
        <v>144.67599999999999</v>
      </c>
      <c r="O1579" s="33">
        <v>164.09</v>
      </c>
      <c r="P1579" s="33">
        <v>165.57499999999999</v>
      </c>
      <c r="Q1579" s="33">
        <v>157.55500000000001</v>
      </c>
      <c r="R1579" s="33">
        <v>147.47499999999999</v>
      </c>
      <c r="S1579" s="33">
        <v>140.13300000000001</v>
      </c>
      <c r="T1579" s="33">
        <v>134.58799999999999</v>
      </c>
      <c r="U1579" s="33">
        <v>126.67</v>
      </c>
      <c r="V1579" s="33">
        <v>132.523</v>
      </c>
      <c r="W1579" s="33">
        <v>144.864</v>
      </c>
      <c r="X1579" s="33">
        <v>144.09399999999999</v>
      </c>
      <c r="Y1579" s="33">
        <v>112.91200000000001</v>
      </c>
      <c r="Z1579" s="33">
        <v>89.04</v>
      </c>
      <c r="AA1579" s="33">
        <v>41.317999999999998</v>
      </c>
      <c r="AB1579" s="33">
        <v>12.255000000000001</v>
      </c>
      <c r="AC1579" s="33">
        <v>2.4009999999999998</v>
      </c>
    </row>
    <row r="1580" spans="1:29" ht="11.4" x14ac:dyDescent="0.2">
      <c r="A1580" s="29">
        <v>1563</v>
      </c>
      <c r="B1580" s="30" t="s">
        <v>54</v>
      </c>
      <c r="C1580" s="51" t="s">
        <v>172</v>
      </c>
      <c r="D1580" s="32"/>
      <c r="E1580" s="32">
        <v>48</v>
      </c>
      <c r="F1580" s="30" t="s">
        <v>107</v>
      </c>
      <c r="G1580" s="32">
        <v>922</v>
      </c>
      <c r="H1580" s="32">
        <v>2095</v>
      </c>
      <c r="I1580" s="33">
        <v>89.721000000000004</v>
      </c>
      <c r="J1580" s="33">
        <v>90.197999999999993</v>
      </c>
      <c r="K1580" s="33">
        <v>90.53</v>
      </c>
      <c r="L1580" s="33">
        <v>91.501999999999995</v>
      </c>
      <c r="M1580" s="33">
        <v>110.09699999999999</v>
      </c>
      <c r="N1580" s="33">
        <v>143.053</v>
      </c>
      <c r="O1580" s="33">
        <v>163.28200000000001</v>
      </c>
      <c r="P1580" s="33">
        <v>165.64500000000001</v>
      </c>
      <c r="Q1580" s="33">
        <v>156.81100000000001</v>
      </c>
      <c r="R1580" s="33">
        <v>144.45500000000001</v>
      </c>
      <c r="S1580" s="33">
        <v>134.68799999999999</v>
      </c>
      <c r="T1580" s="33">
        <v>129.58099999999999</v>
      </c>
      <c r="U1580" s="33">
        <v>127.16</v>
      </c>
      <c r="V1580" s="33">
        <v>122.116</v>
      </c>
      <c r="W1580" s="33">
        <v>126.28400000000001</v>
      </c>
      <c r="X1580" s="33">
        <v>132.49</v>
      </c>
      <c r="Y1580" s="33">
        <v>121.849</v>
      </c>
      <c r="Z1580" s="33">
        <v>83.198999999999998</v>
      </c>
      <c r="AA1580" s="33">
        <v>52.237000000000002</v>
      </c>
      <c r="AB1580" s="33">
        <v>17.125</v>
      </c>
      <c r="AC1580" s="33">
        <v>2.9609999999999999</v>
      </c>
    </row>
    <row r="1581" spans="1:29" ht="11.4" x14ac:dyDescent="0.2">
      <c r="A1581" s="29">
        <v>1564</v>
      </c>
      <c r="B1581" s="30" t="s">
        <v>54</v>
      </c>
      <c r="C1581" s="51" t="s">
        <v>172</v>
      </c>
      <c r="D1581" s="32"/>
      <c r="E1581" s="32">
        <v>48</v>
      </c>
      <c r="F1581" s="30" t="s">
        <v>107</v>
      </c>
      <c r="G1581" s="32">
        <v>922</v>
      </c>
      <c r="H1581" s="32">
        <v>2100</v>
      </c>
      <c r="I1581" s="33">
        <v>89.539000000000001</v>
      </c>
      <c r="J1581" s="33">
        <v>90.14</v>
      </c>
      <c r="K1581" s="33">
        <v>90.406000000000006</v>
      </c>
      <c r="L1581" s="33">
        <v>90.798000000000002</v>
      </c>
      <c r="M1581" s="33">
        <v>108.49299999999999</v>
      </c>
      <c r="N1581" s="33">
        <v>140.999</v>
      </c>
      <c r="O1581" s="33">
        <v>161.667</v>
      </c>
      <c r="P1581" s="33">
        <v>164.851</v>
      </c>
      <c r="Q1581" s="33">
        <v>156.89400000000001</v>
      </c>
      <c r="R1581" s="33">
        <v>143.73400000000001</v>
      </c>
      <c r="S1581" s="33">
        <v>131.709</v>
      </c>
      <c r="T1581" s="33">
        <v>124.23</v>
      </c>
      <c r="U1581" s="33">
        <v>122.33499999999999</v>
      </c>
      <c r="V1581" s="33">
        <v>122.803</v>
      </c>
      <c r="W1581" s="33">
        <v>116.76</v>
      </c>
      <c r="X1581" s="33">
        <v>116.226</v>
      </c>
      <c r="Y1581" s="33">
        <v>113.19199999999999</v>
      </c>
      <c r="Z1581" s="33">
        <v>90.980999999999995</v>
      </c>
      <c r="AA1581" s="33">
        <v>49.847000000000001</v>
      </c>
      <c r="AB1581" s="33">
        <v>22.138999999999999</v>
      </c>
      <c r="AC1581" s="33">
        <v>4.1479999999999997</v>
      </c>
    </row>
    <row r="1582" spans="1:29" ht="11.4" x14ac:dyDescent="0.2">
      <c r="A1582" s="29">
        <v>1565</v>
      </c>
      <c r="B1582" s="30" t="s">
        <v>54</v>
      </c>
      <c r="C1582" s="51" t="s">
        <v>173</v>
      </c>
      <c r="D1582" s="32">
        <v>5</v>
      </c>
      <c r="E1582" s="32">
        <v>196</v>
      </c>
      <c r="F1582" s="30" t="s">
        <v>107</v>
      </c>
      <c r="G1582" s="32">
        <v>922</v>
      </c>
      <c r="H1582" s="32">
        <v>2020</v>
      </c>
      <c r="I1582" s="33">
        <v>64.816999999999993</v>
      </c>
      <c r="J1582" s="33">
        <v>67.575999999999993</v>
      </c>
      <c r="K1582" s="33">
        <v>67.754999999999995</v>
      </c>
      <c r="L1582" s="33">
        <v>73.902000000000001</v>
      </c>
      <c r="M1582" s="33">
        <v>93.462000000000003</v>
      </c>
      <c r="N1582" s="33">
        <v>98.34</v>
      </c>
      <c r="O1582" s="33">
        <v>96.456000000000003</v>
      </c>
      <c r="P1582" s="33">
        <v>91.933000000000007</v>
      </c>
      <c r="Q1582" s="33">
        <v>87.236999999999995</v>
      </c>
      <c r="R1582" s="33">
        <v>79.391000000000005</v>
      </c>
      <c r="S1582" s="33">
        <v>75.781999999999996</v>
      </c>
      <c r="T1582" s="33">
        <v>71.756</v>
      </c>
      <c r="U1582" s="33">
        <v>64.989000000000004</v>
      </c>
      <c r="V1582" s="33">
        <v>55.411999999999999</v>
      </c>
      <c r="W1582" s="33">
        <v>45.844000000000001</v>
      </c>
      <c r="X1582" s="33">
        <v>32.837000000000003</v>
      </c>
      <c r="Y1582" s="33">
        <v>23.170999999999999</v>
      </c>
      <c r="Z1582" s="33">
        <v>11.478999999999999</v>
      </c>
      <c r="AA1582" s="33">
        <v>4.2690000000000001</v>
      </c>
      <c r="AB1582" s="33">
        <v>0.85399999999999998</v>
      </c>
      <c r="AC1582" s="33">
        <v>9.9000000000000005E-2</v>
      </c>
    </row>
    <row r="1583" spans="1:29" ht="11.4" x14ac:dyDescent="0.2">
      <c r="A1583" s="29">
        <v>1566</v>
      </c>
      <c r="B1583" s="30" t="s">
        <v>54</v>
      </c>
      <c r="C1583" s="51" t="s">
        <v>173</v>
      </c>
      <c r="D1583" s="32">
        <v>5</v>
      </c>
      <c r="E1583" s="32">
        <v>196</v>
      </c>
      <c r="F1583" s="30" t="s">
        <v>107</v>
      </c>
      <c r="G1583" s="32">
        <v>922</v>
      </c>
      <c r="H1583" s="32">
        <v>2025</v>
      </c>
      <c r="I1583" s="33">
        <v>59.161000000000001</v>
      </c>
      <c r="J1583" s="33">
        <v>65.957999999999998</v>
      </c>
      <c r="K1583" s="33">
        <v>69.212000000000003</v>
      </c>
      <c r="L1583" s="33">
        <v>74.028000000000006</v>
      </c>
      <c r="M1583" s="33">
        <v>84.653000000000006</v>
      </c>
      <c r="N1583" s="33">
        <v>90.376999999999995</v>
      </c>
      <c r="O1583" s="33">
        <v>93.358999999999995</v>
      </c>
      <c r="P1583" s="33">
        <v>95.085999999999999</v>
      </c>
      <c r="Q1583" s="33">
        <v>93.177000000000007</v>
      </c>
      <c r="R1583" s="33">
        <v>88.795000000000002</v>
      </c>
      <c r="S1583" s="33">
        <v>80.563999999999993</v>
      </c>
      <c r="T1583" s="33">
        <v>76.521000000000001</v>
      </c>
      <c r="U1583" s="33">
        <v>71.271000000000001</v>
      </c>
      <c r="V1583" s="33">
        <v>63.465000000000003</v>
      </c>
      <c r="W1583" s="33">
        <v>51.497</v>
      </c>
      <c r="X1583" s="33">
        <v>40.018000000000001</v>
      </c>
      <c r="Y1583" s="33">
        <v>26.609000000000002</v>
      </c>
      <c r="Z1583" s="33">
        <v>14.406000000000001</v>
      </c>
      <c r="AA1583" s="33">
        <v>5.181</v>
      </c>
      <c r="AB1583" s="33">
        <v>1.2050000000000001</v>
      </c>
      <c r="AC1583" s="33">
        <v>0.13100000000000001</v>
      </c>
    </row>
    <row r="1584" spans="1:29" ht="11.4" x14ac:dyDescent="0.2">
      <c r="A1584" s="29">
        <v>1567</v>
      </c>
      <c r="B1584" s="30" t="s">
        <v>54</v>
      </c>
      <c r="C1584" s="51" t="s">
        <v>173</v>
      </c>
      <c r="D1584" s="32">
        <v>5</v>
      </c>
      <c r="E1584" s="32">
        <v>196</v>
      </c>
      <c r="F1584" s="30" t="s">
        <v>107</v>
      </c>
      <c r="G1584" s="32">
        <v>922</v>
      </c>
      <c r="H1584" s="32">
        <v>2030</v>
      </c>
      <c r="I1584" s="33">
        <v>55.936999999999998</v>
      </c>
      <c r="J1584" s="33">
        <v>59.954999999999998</v>
      </c>
      <c r="K1584" s="33">
        <v>67.102000000000004</v>
      </c>
      <c r="L1584" s="33">
        <v>73.600999999999999</v>
      </c>
      <c r="M1584" s="33">
        <v>79.388000000000005</v>
      </c>
      <c r="N1584" s="33">
        <v>85.334000000000003</v>
      </c>
      <c r="O1584" s="33">
        <v>91.198999999999998</v>
      </c>
      <c r="P1584" s="33">
        <v>94.248999999999995</v>
      </c>
      <c r="Q1584" s="33">
        <v>96.152000000000001</v>
      </c>
      <c r="R1584" s="33">
        <v>93.923000000000002</v>
      </c>
      <c r="S1584" s="33">
        <v>89.402000000000001</v>
      </c>
      <c r="T1584" s="33">
        <v>80.784999999999997</v>
      </c>
      <c r="U1584" s="33">
        <v>75.712999999999994</v>
      </c>
      <c r="V1584" s="33">
        <v>69.332999999999998</v>
      </c>
      <c r="W1584" s="33">
        <v>59.627000000000002</v>
      </c>
      <c r="X1584" s="33">
        <v>45.478999999999999</v>
      </c>
      <c r="Y1584" s="33">
        <v>32.203000000000003</v>
      </c>
      <c r="Z1584" s="33">
        <v>17.084</v>
      </c>
      <c r="AA1584" s="33">
        <v>6.7729999999999997</v>
      </c>
      <c r="AB1584" s="33">
        <v>1.5409999999999999</v>
      </c>
      <c r="AC1584" s="33">
        <v>0.193</v>
      </c>
    </row>
    <row r="1585" spans="1:29" ht="11.4" x14ac:dyDescent="0.2">
      <c r="A1585" s="29">
        <v>1568</v>
      </c>
      <c r="B1585" s="30" t="s">
        <v>54</v>
      </c>
      <c r="C1585" s="51" t="s">
        <v>173</v>
      </c>
      <c r="D1585" s="32">
        <v>5</v>
      </c>
      <c r="E1585" s="32">
        <v>196</v>
      </c>
      <c r="F1585" s="30" t="s">
        <v>107</v>
      </c>
      <c r="G1585" s="32">
        <v>922</v>
      </c>
      <c r="H1585" s="32">
        <v>2035</v>
      </c>
      <c r="I1585" s="33">
        <v>55.829000000000001</v>
      </c>
      <c r="J1585" s="33">
        <v>56.56</v>
      </c>
      <c r="K1585" s="33">
        <v>60.845999999999997</v>
      </c>
      <c r="L1585" s="33">
        <v>70.527000000000001</v>
      </c>
      <c r="M1585" s="33">
        <v>77.781999999999996</v>
      </c>
      <c r="N1585" s="33">
        <v>82.522999999999996</v>
      </c>
      <c r="O1585" s="33">
        <v>87.643000000000001</v>
      </c>
      <c r="P1585" s="33">
        <v>93.054000000000002</v>
      </c>
      <c r="Q1585" s="33">
        <v>95.262</v>
      </c>
      <c r="R1585" s="33">
        <v>96.66</v>
      </c>
      <c r="S1585" s="33">
        <v>94.268000000000001</v>
      </c>
      <c r="T1585" s="33">
        <v>89.331999999999994</v>
      </c>
      <c r="U1585" s="33">
        <v>79.837999999999994</v>
      </c>
      <c r="V1585" s="33">
        <v>73.635000000000005</v>
      </c>
      <c r="W1585" s="33">
        <v>65.289000000000001</v>
      </c>
      <c r="X1585" s="33">
        <v>53.061999999999998</v>
      </c>
      <c r="Y1585" s="33">
        <v>36.869999999999997</v>
      </c>
      <c r="Z1585" s="33">
        <v>21.327999999999999</v>
      </c>
      <c r="AA1585" s="33">
        <v>8.3759999999999994</v>
      </c>
      <c r="AB1585" s="33">
        <v>2.1150000000000002</v>
      </c>
      <c r="AC1585" s="33">
        <v>0.26</v>
      </c>
    </row>
    <row r="1586" spans="1:29" ht="11.4" x14ac:dyDescent="0.2">
      <c r="A1586" s="29">
        <v>1569</v>
      </c>
      <c r="B1586" s="30" t="s">
        <v>54</v>
      </c>
      <c r="C1586" s="51" t="s">
        <v>173</v>
      </c>
      <c r="D1586" s="32">
        <v>5</v>
      </c>
      <c r="E1586" s="32">
        <v>196</v>
      </c>
      <c r="F1586" s="30" t="s">
        <v>107</v>
      </c>
      <c r="G1586" s="32">
        <v>922</v>
      </c>
      <c r="H1586" s="32">
        <v>2040</v>
      </c>
      <c r="I1586" s="33">
        <v>56.959000000000003</v>
      </c>
      <c r="J1586" s="33">
        <v>56.448999999999998</v>
      </c>
      <c r="K1586" s="33">
        <v>57.453000000000003</v>
      </c>
      <c r="L1586" s="33">
        <v>64.275000000000006</v>
      </c>
      <c r="M1586" s="33">
        <v>74.712000000000003</v>
      </c>
      <c r="N1586" s="33">
        <v>80.924999999999997</v>
      </c>
      <c r="O1586" s="33">
        <v>84.846999999999994</v>
      </c>
      <c r="P1586" s="33">
        <v>89.52</v>
      </c>
      <c r="Q1586" s="33">
        <v>94.091999999999999</v>
      </c>
      <c r="R1586" s="33">
        <v>95.808000000000007</v>
      </c>
      <c r="S1586" s="33">
        <v>97.031000000000006</v>
      </c>
      <c r="T1586" s="33">
        <v>94.234999999999999</v>
      </c>
      <c r="U1586" s="33">
        <v>88.372</v>
      </c>
      <c r="V1586" s="33">
        <v>77.861999999999995</v>
      </c>
      <c r="W1586" s="33">
        <v>69.759</v>
      </c>
      <c r="X1586" s="33">
        <v>58.662999999999997</v>
      </c>
      <c r="Y1586" s="33">
        <v>43.710999999999999</v>
      </c>
      <c r="Z1586" s="33">
        <v>25.105</v>
      </c>
      <c r="AA1586" s="33">
        <v>10.879</v>
      </c>
      <c r="AB1586" s="33">
        <v>2.746</v>
      </c>
      <c r="AC1586" s="33">
        <v>0.371</v>
      </c>
    </row>
    <row r="1587" spans="1:29" ht="11.4" x14ac:dyDescent="0.2">
      <c r="A1587" s="29">
        <v>1570</v>
      </c>
      <c r="B1587" s="30" t="s">
        <v>54</v>
      </c>
      <c r="C1587" s="51" t="s">
        <v>173</v>
      </c>
      <c r="D1587" s="32">
        <v>5</v>
      </c>
      <c r="E1587" s="32">
        <v>196</v>
      </c>
      <c r="F1587" s="30" t="s">
        <v>107</v>
      </c>
      <c r="G1587" s="32">
        <v>922</v>
      </c>
      <c r="H1587" s="32">
        <v>2045</v>
      </c>
      <c r="I1587" s="33">
        <v>57.314999999999998</v>
      </c>
      <c r="J1587" s="33">
        <v>57.582000000000001</v>
      </c>
      <c r="K1587" s="33">
        <v>57.344999999999999</v>
      </c>
      <c r="L1587" s="33">
        <v>60.881999999999998</v>
      </c>
      <c r="M1587" s="33">
        <v>68.463999999999999</v>
      </c>
      <c r="N1587" s="33">
        <v>77.864000000000004</v>
      </c>
      <c r="O1587" s="33">
        <v>83.256</v>
      </c>
      <c r="P1587" s="33">
        <v>86.741</v>
      </c>
      <c r="Q1587" s="33">
        <v>90.581999999999994</v>
      </c>
      <c r="R1587" s="33">
        <v>94.662999999999997</v>
      </c>
      <c r="S1587" s="33">
        <v>96.228999999999999</v>
      </c>
      <c r="T1587" s="33">
        <v>97.03</v>
      </c>
      <c r="U1587" s="33">
        <v>93.317999999999998</v>
      </c>
      <c r="V1587" s="33">
        <v>86.355999999999995</v>
      </c>
      <c r="W1587" s="33">
        <v>74.102999999999994</v>
      </c>
      <c r="X1587" s="33">
        <v>63.265000000000001</v>
      </c>
      <c r="Y1587" s="33">
        <v>48.966000000000001</v>
      </c>
      <c r="Z1587" s="33">
        <v>30.545999999999999</v>
      </c>
      <c r="AA1587" s="33">
        <v>13.263</v>
      </c>
      <c r="AB1587" s="33">
        <v>3.7349999999999999</v>
      </c>
      <c r="AC1587" s="33">
        <v>0.50800000000000001</v>
      </c>
    </row>
    <row r="1588" spans="1:29" ht="11.4" x14ac:dyDescent="0.2">
      <c r="A1588" s="29">
        <v>1571</v>
      </c>
      <c r="B1588" s="30" t="s">
        <v>54</v>
      </c>
      <c r="C1588" s="51" t="s">
        <v>173</v>
      </c>
      <c r="D1588" s="32">
        <v>5</v>
      </c>
      <c r="E1588" s="32">
        <v>196</v>
      </c>
      <c r="F1588" s="30" t="s">
        <v>107</v>
      </c>
      <c r="G1588" s="32">
        <v>922</v>
      </c>
      <c r="H1588" s="32">
        <v>2050</v>
      </c>
      <c r="I1588" s="33">
        <v>56.497</v>
      </c>
      <c r="J1588" s="33">
        <v>57.942</v>
      </c>
      <c r="K1588" s="33">
        <v>58.476999999999997</v>
      </c>
      <c r="L1588" s="33">
        <v>60.774999999999999</v>
      </c>
      <c r="M1588" s="33">
        <v>65.076999999999998</v>
      </c>
      <c r="N1588" s="33">
        <v>71.623000000000005</v>
      </c>
      <c r="O1588" s="33">
        <v>80.204999999999998</v>
      </c>
      <c r="P1588" s="33">
        <v>85.164000000000001</v>
      </c>
      <c r="Q1588" s="33">
        <v>87.825999999999993</v>
      </c>
      <c r="R1588" s="33">
        <v>91.188999999999993</v>
      </c>
      <c r="S1588" s="33">
        <v>95.126000000000005</v>
      </c>
      <c r="T1588" s="33">
        <v>96.302999999999997</v>
      </c>
      <c r="U1588" s="33">
        <v>96.176000000000002</v>
      </c>
      <c r="V1588" s="33">
        <v>91.366</v>
      </c>
      <c r="W1588" s="33">
        <v>82.498999999999995</v>
      </c>
      <c r="X1588" s="33">
        <v>67.703999999999994</v>
      </c>
      <c r="Y1588" s="33">
        <v>53.52</v>
      </c>
      <c r="Z1588" s="33">
        <v>34.948</v>
      </c>
      <c r="AA1588" s="33">
        <v>16.701000000000001</v>
      </c>
      <c r="AB1588" s="33">
        <v>4.7519999999999998</v>
      </c>
      <c r="AC1588" s="33">
        <v>0.71899999999999997</v>
      </c>
    </row>
    <row r="1589" spans="1:29" ht="11.4" x14ac:dyDescent="0.2">
      <c r="A1589" s="29">
        <v>1572</v>
      </c>
      <c r="B1589" s="30" t="s">
        <v>54</v>
      </c>
      <c r="C1589" s="51" t="s">
        <v>173</v>
      </c>
      <c r="D1589" s="32">
        <v>5</v>
      </c>
      <c r="E1589" s="32">
        <v>196</v>
      </c>
      <c r="F1589" s="30" t="s">
        <v>107</v>
      </c>
      <c r="G1589" s="32">
        <v>922</v>
      </c>
      <c r="H1589" s="32">
        <v>2055</v>
      </c>
      <c r="I1589" s="33">
        <v>55.018999999999998</v>
      </c>
      <c r="J1589" s="33">
        <v>57.124000000000002</v>
      </c>
      <c r="K1589" s="33">
        <v>58.838000000000001</v>
      </c>
      <c r="L1589" s="33">
        <v>61.908999999999999</v>
      </c>
      <c r="M1589" s="33">
        <v>64.971000000000004</v>
      </c>
      <c r="N1589" s="33">
        <v>68.238</v>
      </c>
      <c r="O1589" s="33">
        <v>73.977000000000004</v>
      </c>
      <c r="P1589" s="33">
        <v>82.122</v>
      </c>
      <c r="Q1589" s="33">
        <v>86.263000000000005</v>
      </c>
      <c r="R1589" s="33">
        <v>88.468000000000004</v>
      </c>
      <c r="S1589" s="33">
        <v>91.709000000000003</v>
      </c>
      <c r="T1589" s="33">
        <v>95.27</v>
      </c>
      <c r="U1589" s="33">
        <v>95.567999999999998</v>
      </c>
      <c r="V1589" s="33">
        <v>94.317999999999998</v>
      </c>
      <c r="W1589" s="33">
        <v>87.587999999999994</v>
      </c>
      <c r="X1589" s="33">
        <v>75.861999999999995</v>
      </c>
      <c r="Y1589" s="33">
        <v>57.908000000000001</v>
      </c>
      <c r="Z1589" s="33">
        <v>39.03</v>
      </c>
      <c r="AA1589" s="33">
        <v>19.664999999999999</v>
      </c>
      <c r="AB1589" s="33">
        <v>6.2480000000000002</v>
      </c>
      <c r="AC1589" s="33">
        <v>0.96399999999999997</v>
      </c>
    </row>
    <row r="1590" spans="1:29" ht="11.4" x14ac:dyDescent="0.2">
      <c r="A1590" s="29">
        <v>1573</v>
      </c>
      <c r="B1590" s="30" t="s">
        <v>54</v>
      </c>
      <c r="C1590" s="51" t="s">
        <v>173</v>
      </c>
      <c r="D1590" s="32">
        <v>5</v>
      </c>
      <c r="E1590" s="32">
        <v>196</v>
      </c>
      <c r="F1590" s="30" t="s">
        <v>107</v>
      </c>
      <c r="G1590" s="32">
        <v>922</v>
      </c>
      <c r="H1590" s="32">
        <v>2060</v>
      </c>
      <c r="I1590" s="33">
        <v>53.893000000000001</v>
      </c>
      <c r="J1590" s="33">
        <v>55.645000000000003</v>
      </c>
      <c r="K1590" s="33">
        <v>58.021000000000001</v>
      </c>
      <c r="L1590" s="33">
        <v>62.268000000000001</v>
      </c>
      <c r="M1590" s="33">
        <v>66.105999999999995</v>
      </c>
      <c r="N1590" s="33">
        <v>68.134</v>
      </c>
      <c r="O1590" s="33">
        <v>70.600999999999999</v>
      </c>
      <c r="P1590" s="33">
        <v>75.908000000000001</v>
      </c>
      <c r="Q1590" s="33">
        <v>83.236000000000004</v>
      </c>
      <c r="R1590" s="33">
        <v>86.921999999999997</v>
      </c>
      <c r="S1590" s="33">
        <v>89.034000000000006</v>
      </c>
      <c r="T1590" s="33">
        <v>91.938000000000002</v>
      </c>
      <c r="U1590" s="33">
        <v>94.646000000000001</v>
      </c>
      <c r="V1590" s="33">
        <v>93.903999999999996</v>
      </c>
      <c r="W1590" s="33">
        <v>90.691999999999993</v>
      </c>
      <c r="X1590" s="33">
        <v>81.022000000000006</v>
      </c>
      <c r="Y1590" s="33">
        <v>65.534999999999997</v>
      </c>
      <c r="Z1590" s="33">
        <v>43.009</v>
      </c>
      <c r="AA1590" s="33">
        <v>22.651</v>
      </c>
      <c r="AB1590" s="33">
        <v>7.6440000000000001</v>
      </c>
      <c r="AC1590" s="33">
        <v>1.3260000000000001</v>
      </c>
    </row>
    <row r="1591" spans="1:29" ht="11.4" x14ac:dyDescent="0.2">
      <c r="A1591" s="29">
        <v>1574</v>
      </c>
      <c r="B1591" s="30" t="s">
        <v>54</v>
      </c>
      <c r="C1591" s="51" t="s">
        <v>173</v>
      </c>
      <c r="D1591" s="32">
        <v>5</v>
      </c>
      <c r="E1591" s="32">
        <v>196</v>
      </c>
      <c r="F1591" s="30" t="s">
        <v>107</v>
      </c>
      <c r="G1591" s="32">
        <v>922</v>
      </c>
      <c r="H1591" s="32">
        <v>2065</v>
      </c>
      <c r="I1591" s="33">
        <v>53.871000000000002</v>
      </c>
      <c r="J1591" s="33">
        <v>54.521999999999998</v>
      </c>
      <c r="K1591" s="33">
        <v>56.545000000000002</v>
      </c>
      <c r="L1591" s="33">
        <v>61.451999999999998</v>
      </c>
      <c r="M1591" s="33">
        <v>66.466999999999999</v>
      </c>
      <c r="N1591" s="33">
        <v>69.272000000000006</v>
      </c>
      <c r="O1591" s="33">
        <v>70.501999999999995</v>
      </c>
      <c r="P1591" s="33">
        <v>72.542000000000002</v>
      </c>
      <c r="Q1591" s="33">
        <v>77.043000000000006</v>
      </c>
      <c r="R1591" s="33">
        <v>83.923000000000002</v>
      </c>
      <c r="S1591" s="33">
        <v>87.524000000000001</v>
      </c>
      <c r="T1591" s="33">
        <v>89.341999999999999</v>
      </c>
      <c r="U1591" s="33">
        <v>91.447000000000003</v>
      </c>
      <c r="V1591" s="33">
        <v>93.161000000000001</v>
      </c>
      <c r="W1591" s="33">
        <v>90.584999999999994</v>
      </c>
      <c r="X1591" s="33">
        <v>84.326999999999998</v>
      </c>
      <c r="Y1591" s="33">
        <v>70.661000000000001</v>
      </c>
      <c r="Z1591" s="33">
        <v>49.552</v>
      </c>
      <c r="AA1591" s="33">
        <v>25.643000000000001</v>
      </c>
      <c r="AB1591" s="33">
        <v>9.1890000000000001</v>
      </c>
      <c r="AC1591" s="33">
        <v>1.7130000000000001</v>
      </c>
    </row>
    <row r="1592" spans="1:29" ht="11.4" x14ac:dyDescent="0.2">
      <c r="A1592" s="29">
        <v>1575</v>
      </c>
      <c r="B1592" s="30" t="s">
        <v>54</v>
      </c>
      <c r="C1592" s="51" t="s">
        <v>173</v>
      </c>
      <c r="D1592" s="32">
        <v>5</v>
      </c>
      <c r="E1592" s="32">
        <v>196</v>
      </c>
      <c r="F1592" s="30" t="s">
        <v>107</v>
      </c>
      <c r="G1592" s="32">
        <v>922</v>
      </c>
      <c r="H1592" s="32">
        <v>2070</v>
      </c>
      <c r="I1592" s="33">
        <v>54.816000000000003</v>
      </c>
      <c r="J1592" s="33">
        <v>54.503</v>
      </c>
      <c r="K1592" s="33">
        <v>55.420999999999999</v>
      </c>
      <c r="L1592" s="33">
        <v>59.978000000000002</v>
      </c>
      <c r="M1592" s="33">
        <v>65.652000000000001</v>
      </c>
      <c r="N1592" s="33">
        <v>69.635999999999996</v>
      </c>
      <c r="O1592" s="33">
        <v>71.643000000000001</v>
      </c>
      <c r="P1592" s="33">
        <v>72.447999999999993</v>
      </c>
      <c r="Q1592" s="33">
        <v>73.691999999999993</v>
      </c>
      <c r="R1592" s="33">
        <v>77.760000000000005</v>
      </c>
      <c r="S1592" s="33">
        <v>84.563000000000002</v>
      </c>
      <c r="T1592" s="33">
        <v>87.885999999999996</v>
      </c>
      <c r="U1592" s="33">
        <v>88.980999999999995</v>
      </c>
      <c r="V1592" s="33">
        <v>90.191999999999993</v>
      </c>
      <c r="W1592" s="33">
        <v>90.141000000000005</v>
      </c>
      <c r="X1592" s="33">
        <v>84.694000000000003</v>
      </c>
      <c r="Y1592" s="33">
        <v>74.171999999999997</v>
      </c>
      <c r="Z1592" s="33">
        <v>54.326000000000001</v>
      </c>
      <c r="AA1592" s="33">
        <v>30.36</v>
      </c>
      <c r="AB1592" s="33">
        <v>10.804</v>
      </c>
      <c r="AC1592" s="33">
        <v>2.1760000000000002</v>
      </c>
    </row>
    <row r="1593" spans="1:29" ht="11.4" x14ac:dyDescent="0.2">
      <c r="A1593" s="29">
        <v>1576</v>
      </c>
      <c r="B1593" s="30" t="s">
        <v>54</v>
      </c>
      <c r="C1593" s="51" t="s">
        <v>173</v>
      </c>
      <c r="D1593" s="32">
        <v>5</v>
      </c>
      <c r="E1593" s="32">
        <v>196</v>
      </c>
      <c r="F1593" s="30" t="s">
        <v>107</v>
      </c>
      <c r="G1593" s="32">
        <v>922</v>
      </c>
      <c r="H1593" s="32">
        <v>2075</v>
      </c>
      <c r="I1593" s="33">
        <v>55.631</v>
      </c>
      <c r="J1593" s="33">
        <v>55.445999999999998</v>
      </c>
      <c r="K1593" s="33">
        <v>55.399000000000001</v>
      </c>
      <c r="L1593" s="33">
        <v>58.854999999999997</v>
      </c>
      <c r="M1593" s="33">
        <v>64.177000000000007</v>
      </c>
      <c r="N1593" s="33">
        <v>68.823999999999998</v>
      </c>
      <c r="O1593" s="33">
        <v>72.009</v>
      </c>
      <c r="P1593" s="33">
        <v>73.593000000000004</v>
      </c>
      <c r="Q1593" s="33">
        <v>73.605999999999995</v>
      </c>
      <c r="R1593" s="33">
        <v>74.430000000000007</v>
      </c>
      <c r="S1593" s="33">
        <v>78.447000000000003</v>
      </c>
      <c r="T1593" s="33">
        <v>84.986000000000004</v>
      </c>
      <c r="U1593" s="33">
        <v>87.611000000000004</v>
      </c>
      <c r="V1593" s="33">
        <v>87.932000000000002</v>
      </c>
      <c r="W1593" s="33">
        <v>87.534999999999997</v>
      </c>
      <c r="X1593" s="33">
        <v>84.698999999999998</v>
      </c>
      <c r="Y1593" s="33">
        <v>75.162000000000006</v>
      </c>
      <c r="Z1593" s="33">
        <v>57.838000000000001</v>
      </c>
      <c r="AA1593" s="33">
        <v>34.128</v>
      </c>
      <c r="AB1593" s="33">
        <v>13.288</v>
      </c>
      <c r="AC1593" s="33">
        <v>2.6970000000000001</v>
      </c>
    </row>
    <row r="1594" spans="1:29" ht="11.4" x14ac:dyDescent="0.2">
      <c r="A1594" s="29">
        <v>1577</v>
      </c>
      <c r="B1594" s="30" t="s">
        <v>54</v>
      </c>
      <c r="C1594" s="51" t="s">
        <v>173</v>
      </c>
      <c r="D1594" s="32">
        <v>5</v>
      </c>
      <c r="E1594" s="32">
        <v>196</v>
      </c>
      <c r="F1594" s="30" t="s">
        <v>107</v>
      </c>
      <c r="G1594" s="32">
        <v>922</v>
      </c>
      <c r="H1594" s="32">
        <v>2080</v>
      </c>
      <c r="I1594" s="33">
        <v>55.92</v>
      </c>
      <c r="J1594" s="33">
        <v>56.259</v>
      </c>
      <c r="K1594" s="33">
        <v>56.345999999999997</v>
      </c>
      <c r="L1594" s="33">
        <v>58.832999999999998</v>
      </c>
      <c r="M1594" s="33">
        <v>63.055</v>
      </c>
      <c r="N1594" s="33">
        <v>67.352000000000004</v>
      </c>
      <c r="O1594" s="33">
        <v>71.200999999999993</v>
      </c>
      <c r="P1594" s="33">
        <v>73.965999999999994</v>
      </c>
      <c r="Q1594" s="33">
        <v>74.756</v>
      </c>
      <c r="R1594" s="33">
        <v>74.355000000000004</v>
      </c>
      <c r="S1594" s="33">
        <v>75.153999999999996</v>
      </c>
      <c r="T1594" s="33">
        <v>78.947999999999993</v>
      </c>
      <c r="U1594" s="33">
        <v>84.814999999999998</v>
      </c>
      <c r="V1594" s="33">
        <v>86.707999999999998</v>
      </c>
      <c r="W1594" s="33">
        <v>85.606999999999999</v>
      </c>
      <c r="X1594" s="33">
        <v>82.668000000000006</v>
      </c>
      <c r="Y1594" s="33">
        <v>75.793000000000006</v>
      </c>
      <c r="Z1594" s="33">
        <v>59.484000000000002</v>
      </c>
      <c r="AA1594" s="33">
        <v>37.137</v>
      </c>
      <c r="AB1594" s="33">
        <v>15.481999999999999</v>
      </c>
      <c r="AC1594" s="33">
        <v>3.46</v>
      </c>
    </row>
    <row r="1595" spans="1:29" ht="11.4" x14ac:dyDescent="0.2">
      <c r="A1595" s="29">
        <v>1578</v>
      </c>
      <c r="B1595" s="30" t="s">
        <v>54</v>
      </c>
      <c r="C1595" s="51" t="s">
        <v>173</v>
      </c>
      <c r="D1595" s="32">
        <v>5</v>
      </c>
      <c r="E1595" s="32">
        <v>196</v>
      </c>
      <c r="F1595" s="30" t="s">
        <v>107</v>
      </c>
      <c r="G1595" s="32">
        <v>922</v>
      </c>
      <c r="H1595" s="32">
        <v>2085</v>
      </c>
      <c r="I1595" s="33">
        <v>55.716999999999999</v>
      </c>
      <c r="J1595" s="33">
        <v>56.551000000000002</v>
      </c>
      <c r="K1595" s="33">
        <v>57.158000000000001</v>
      </c>
      <c r="L1595" s="33">
        <v>59.780999999999999</v>
      </c>
      <c r="M1595" s="33">
        <v>63.034999999999997</v>
      </c>
      <c r="N1595" s="33">
        <v>66.233000000000004</v>
      </c>
      <c r="O1595" s="33">
        <v>69.733999999999995</v>
      </c>
      <c r="P1595" s="33">
        <v>73.162000000000006</v>
      </c>
      <c r="Q1595" s="33">
        <v>75.132999999999996</v>
      </c>
      <c r="R1595" s="33">
        <v>75.513999999999996</v>
      </c>
      <c r="S1595" s="33">
        <v>75.096000000000004</v>
      </c>
      <c r="T1595" s="33">
        <v>75.706000000000003</v>
      </c>
      <c r="U1595" s="33">
        <v>78.897000000000006</v>
      </c>
      <c r="V1595" s="33">
        <v>84.08</v>
      </c>
      <c r="W1595" s="33">
        <v>84.63</v>
      </c>
      <c r="X1595" s="33">
        <v>81.268000000000001</v>
      </c>
      <c r="Y1595" s="33">
        <v>74.617999999999995</v>
      </c>
      <c r="Z1595" s="33">
        <v>60.831000000000003</v>
      </c>
      <c r="AA1595" s="33">
        <v>39.109000000000002</v>
      </c>
      <c r="AB1595" s="33">
        <v>17.405000000000001</v>
      </c>
      <c r="AC1595" s="33">
        <v>4.2699999999999996</v>
      </c>
    </row>
    <row r="1596" spans="1:29" ht="11.4" x14ac:dyDescent="0.2">
      <c r="A1596" s="29">
        <v>1579</v>
      </c>
      <c r="B1596" s="30" t="s">
        <v>54</v>
      </c>
      <c r="C1596" s="51" t="s">
        <v>173</v>
      </c>
      <c r="D1596" s="32">
        <v>5</v>
      </c>
      <c r="E1596" s="32">
        <v>196</v>
      </c>
      <c r="F1596" s="30" t="s">
        <v>107</v>
      </c>
      <c r="G1596" s="32">
        <v>922</v>
      </c>
      <c r="H1596" s="32">
        <v>2090</v>
      </c>
      <c r="I1596" s="33">
        <v>55.508000000000003</v>
      </c>
      <c r="J1596" s="33">
        <v>56.347999999999999</v>
      </c>
      <c r="K1596" s="33">
        <v>57.45</v>
      </c>
      <c r="L1596" s="33">
        <v>60.594999999999999</v>
      </c>
      <c r="M1596" s="33">
        <v>63.985999999999997</v>
      </c>
      <c r="N1596" s="33">
        <v>66.215000000000003</v>
      </c>
      <c r="O1596" s="33">
        <v>68.616</v>
      </c>
      <c r="P1596" s="33">
        <v>71.7</v>
      </c>
      <c r="Q1596" s="33">
        <v>74.338999999999999</v>
      </c>
      <c r="R1596" s="33">
        <v>75.902000000000001</v>
      </c>
      <c r="S1596" s="33">
        <v>76.266999999999996</v>
      </c>
      <c r="T1596" s="33">
        <v>75.680000000000007</v>
      </c>
      <c r="U1596" s="33">
        <v>75.739000000000004</v>
      </c>
      <c r="V1596" s="33">
        <v>78.36</v>
      </c>
      <c r="W1596" s="33">
        <v>82.266999999999996</v>
      </c>
      <c r="X1596" s="33">
        <v>80.668999999999997</v>
      </c>
      <c r="Y1596" s="33">
        <v>73.983999999999995</v>
      </c>
      <c r="Z1596" s="33">
        <v>60.722000000000001</v>
      </c>
      <c r="AA1596" s="33">
        <v>40.874000000000002</v>
      </c>
      <c r="AB1596" s="33">
        <v>18.966999999999999</v>
      </c>
      <c r="AC1596" s="33">
        <v>5.0629999999999997</v>
      </c>
    </row>
    <row r="1597" spans="1:29" ht="11.4" x14ac:dyDescent="0.2">
      <c r="A1597" s="29">
        <v>1580</v>
      </c>
      <c r="B1597" s="30" t="s">
        <v>54</v>
      </c>
      <c r="C1597" s="51" t="s">
        <v>173</v>
      </c>
      <c r="D1597" s="32">
        <v>5</v>
      </c>
      <c r="E1597" s="32">
        <v>196</v>
      </c>
      <c r="F1597" s="30" t="s">
        <v>107</v>
      </c>
      <c r="G1597" s="32">
        <v>922</v>
      </c>
      <c r="H1597" s="32">
        <v>2095</v>
      </c>
      <c r="I1597" s="33">
        <v>55.793999999999997</v>
      </c>
      <c r="J1597" s="33">
        <v>56.137999999999998</v>
      </c>
      <c r="K1597" s="33">
        <v>57.249000000000002</v>
      </c>
      <c r="L1597" s="33">
        <v>60.886000000000003</v>
      </c>
      <c r="M1597" s="33">
        <v>64.799000000000007</v>
      </c>
      <c r="N1597" s="33">
        <v>67.165999999999997</v>
      </c>
      <c r="O1597" s="33">
        <v>68.602999999999994</v>
      </c>
      <c r="P1597" s="33">
        <v>70.588999999999999</v>
      </c>
      <c r="Q1597" s="33">
        <v>72.885000000000005</v>
      </c>
      <c r="R1597" s="33">
        <v>75.117000000000004</v>
      </c>
      <c r="S1597" s="33">
        <v>76.673000000000002</v>
      </c>
      <c r="T1597" s="33">
        <v>76.876999999999995</v>
      </c>
      <c r="U1597" s="33">
        <v>75.768000000000001</v>
      </c>
      <c r="V1597" s="33">
        <v>75.343000000000004</v>
      </c>
      <c r="W1597" s="33">
        <v>76.882000000000005</v>
      </c>
      <c r="X1597" s="33">
        <v>78.757000000000005</v>
      </c>
      <c r="Y1597" s="33">
        <v>73.977000000000004</v>
      </c>
      <c r="Z1597" s="33">
        <v>61.103000000000002</v>
      </c>
      <c r="AA1597" s="33">
        <v>41.749000000000002</v>
      </c>
      <c r="AB1597" s="33">
        <v>20.498000000000001</v>
      </c>
      <c r="AC1597" s="33">
        <v>5.8390000000000004</v>
      </c>
    </row>
    <row r="1598" spans="1:29" ht="11.4" x14ac:dyDescent="0.2">
      <c r="A1598" s="29">
        <v>1581</v>
      </c>
      <c r="B1598" s="30" t="s">
        <v>54</v>
      </c>
      <c r="C1598" s="51" t="s">
        <v>173</v>
      </c>
      <c r="D1598" s="32">
        <v>5</v>
      </c>
      <c r="E1598" s="32">
        <v>196</v>
      </c>
      <c r="F1598" s="30" t="s">
        <v>107</v>
      </c>
      <c r="G1598" s="32">
        <v>922</v>
      </c>
      <c r="H1598" s="32">
        <v>2100</v>
      </c>
      <c r="I1598" s="33">
        <v>56.542999999999999</v>
      </c>
      <c r="J1598" s="33">
        <v>56.426000000000002</v>
      </c>
      <c r="K1598" s="33">
        <v>57.037999999999997</v>
      </c>
      <c r="L1598" s="33">
        <v>60.683</v>
      </c>
      <c r="M1598" s="33">
        <v>65.091999999999999</v>
      </c>
      <c r="N1598" s="33">
        <v>67.981999999999999</v>
      </c>
      <c r="O1598" s="33">
        <v>69.554000000000002</v>
      </c>
      <c r="P1598" s="33">
        <v>70.576999999999998</v>
      </c>
      <c r="Q1598" s="33">
        <v>71.778999999999996</v>
      </c>
      <c r="R1598" s="33">
        <v>73.676000000000002</v>
      </c>
      <c r="S1598" s="33">
        <v>75.906999999999996</v>
      </c>
      <c r="T1598" s="33">
        <v>77.307000000000002</v>
      </c>
      <c r="U1598" s="33">
        <v>77.003</v>
      </c>
      <c r="V1598" s="33">
        <v>75.456000000000003</v>
      </c>
      <c r="W1598" s="33">
        <v>74.091999999999999</v>
      </c>
      <c r="X1598" s="33">
        <v>73.906000000000006</v>
      </c>
      <c r="Y1598" s="33">
        <v>72.734999999999999</v>
      </c>
      <c r="Z1598" s="33">
        <v>61.834000000000003</v>
      </c>
      <c r="AA1598" s="33">
        <v>43.012999999999998</v>
      </c>
      <c r="AB1598" s="33">
        <v>21.661999999999999</v>
      </c>
      <c r="AC1598" s="33">
        <v>6.6459999999999999</v>
      </c>
    </row>
    <row r="1599" spans="1:29" ht="11.4" x14ac:dyDescent="0.2">
      <c r="A1599" s="29">
        <v>1582</v>
      </c>
      <c r="B1599" s="30" t="s">
        <v>54</v>
      </c>
      <c r="C1599" s="51" t="s">
        <v>174</v>
      </c>
      <c r="D1599" s="32">
        <v>6</v>
      </c>
      <c r="E1599" s="32">
        <v>268</v>
      </c>
      <c r="F1599" s="30" t="s">
        <v>107</v>
      </c>
      <c r="G1599" s="32">
        <v>922</v>
      </c>
      <c r="H1599" s="32">
        <v>2020</v>
      </c>
      <c r="I1599" s="33">
        <v>268.34500000000003</v>
      </c>
      <c r="J1599" s="33">
        <v>284.81799999999998</v>
      </c>
      <c r="K1599" s="33">
        <v>253.46199999999999</v>
      </c>
      <c r="L1599" s="33">
        <v>217.595</v>
      </c>
      <c r="M1599" s="33">
        <v>233.41300000000001</v>
      </c>
      <c r="N1599" s="33">
        <v>267.28500000000003</v>
      </c>
      <c r="O1599" s="33">
        <v>289.58499999999998</v>
      </c>
      <c r="P1599" s="33">
        <v>275.49099999999999</v>
      </c>
      <c r="Q1599" s="33">
        <v>263.94799999999998</v>
      </c>
      <c r="R1599" s="33">
        <v>253.99799999999999</v>
      </c>
      <c r="S1599" s="33">
        <v>245.82</v>
      </c>
      <c r="T1599" s="33">
        <v>277.803</v>
      </c>
      <c r="U1599" s="33">
        <v>249.13</v>
      </c>
      <c r="V1599" s="33">
        <v>210.72800000000001</v>
      </c>
      <c r="W1599" s="33">
        <v>150.386</v>
      </c>
      <c r="X1599" s="33">
        <v>98.4</v>
      </c>
      <c r="Y1599" s="33">
        <v>96.49</v>
      </c>
      <c r="Z1599" s="33">
        <v>36.976999999999997</v>
      </c>
      <c r="AA1599" s="33">
        <v>13.532999999999999</v>
      </c>
      <c r="AB1599" s="33">
        <v>1.8460000000000001</v>
      </c>
      <c r="AC1599" s="33">
        <v>0.122</v>
      </c>
    </row>
    <row r="1600" spans="1:29" ht="11.4" x14ac:dyDescent="0.2">
      <c r="A1600" s="29">
        <v>1583</v>
      </c>
      <c r="B1600" s="30" t="s">
        <v>54</v>
      </c>
      <c r="C1600" s="51" t="s">
        <v>174</v>
      </c>
      <c r="D1600" s="32">
        <v>6</v>
      </c>
      <c r="E1600" s="32">
        <v>268</v>
      </c>
      <c r="F1600" s="30" t="s">
        <v>107</v>
      </c>
      <c r="G1600" s="32">
        <v>922</v>
      </c>
      <c r="H1600" s="32">
        <v>2025</v>
      </c>
      <c r="I1600" s="33">
        <v>237.95599999999999</v>
      </c>
      <c r="J1600" s="33">
        <v>266.06900000000002</v>
      </c>
      <c r="K1600" s="33">
        <v>283.41399999999999</v>
      </c>
      <c r="L1600" s="33">
        <v>249.821</v>
      </c>
      <c r="M1600" s="33">
        <v>209.32300000000001</v>
      </c>
      <c r="N1600" s="33">
        <v>222.952</v>
      </c>
      <c r="O1600" s="33">
        <v>257.77499999999998</v>
      </c>
      <c r="P1600" s="33">
        <v>281.52300000000002</v>
      </c>
      <c r="Q1600" s="33">
        <v>268.38400000000001</v>
      </c>
      <c r="R1600" s="33">
        <v>256.43400000000003</v>
      </c>
      <c r="S1600" s="33">
        <v>244.90700000000001</v>
      </c>
      <c r="T1600" s="33">
        <v>234.215</v>
      </c>
      <c r="U1600" s="33">
        <v>259.774</v>
      </c>
      <c r="V1600" s="33">
        <v>226.518</v>
      </c>
      <c r="W1600" s="33">
        <v>182.00899999999999</v>
      </c>
      <c r="X1600" s="33">
        <v>117.444</v>
      </c>
      <c r="Y1600" s="33">
        <v>65.182000000000002</v>
      </c>
      <c r="Z1600" s="33">
        <v>49.722999999999999</v>
      </c>
      <c r="AA1600" s="33">
        <v>12.887</v>
      </c>
      <c r="AB1600" s="33">
        <v>2.7749999999999999</v>
      </c>
      <c r="AC1600" s="33">
        <v>0.20300000000000001</v>
      </c>
    </row>
    <row r="1601" spans="1:29" ht="11.4" x14ac:dyDescent="0.2">
      <c r="A1601" s="29">
        <v>1584</v>
      </c>
      <c r="B1601" s="30" t="s">
        <v>54</v>
      </c>
      <c r="C1601" s="51" t="s">
        <v>174</v>
      </c>
      <c r="D1601" s="32">
        <v>6</v>
      </c>
      <c r="E1601" s="32">
        <v>268</v>
      </c>
      <c r="F1601" s="30" t="s">
        <v>107</v>
      </c>
      <c r="G1601" s="32">
        <v>922</v>
      </c>
      <c r="H1601" s="32">
        <v>2030</v>
      </c>
      <c r="I1601" s="33">
        <v>217.58699999999999</v>
      </c>
      <c r="J1601" s="33">
        <v>235.73400000000001</v>
      </c>
      <c r="K1601" s="33">
        <v>264.71199999999999</v>
      </c>
      <c r="L1601" s="33">
        <v>279.77</v>
      </c>
      <c r="M1601" s="33">
        <v>241.51599999999999</v>
      </c>
      <c r="N1601" s="33">
        <v>199.01499999999999</v>
      </c>
      <c r="O1601" s="33">
        <v>213.738</v>
      </c>
      <c r="P1601" s="33">
        <v>250.06800000000001</v>
      </c>
      <c r="Q1601" s="33">
        <v>274.53100000000001</v>
      </c>
      <c r="R1601" s="33">
        <v>261.06799999999998</v>
      </c>
      <c r="S1601" s="33">
        <v>247.72499999999999</v>
      </c>
      <c r="T1601" s="33">
        <v>233.893</v>
      </c>
      <c r="U1601" s="33">
        <v>219.721</v>
      </c>
      <c r="V1601" s="33">
        <v>237.52199999999999</v>
      </c>
      <c r="W1601" s="33">
        <v>197.21</v>
      </c>
      <c r="X1601" s="33">
        <v>144.10300000000001</v>
      </c>
      <c r="Y1601" s="33">
        <v>79.489000000000004</v>
      </c>
      <c r="Z1601" s="33">
        <v>34.643999999999998</v>
      </c>
      <c r="AA1601" s="33">
        <v>18.172999999999998</v>
      </c>
      <c r="AB1601" s="33">
        <v>2.7639999999999998</v>
      </c>
      <c r="AC1601" s="33">
        <v>0.318</v>
      </c>
    </row>
    <row r="1602" spans="1:29" ht="11.4" x14ac:dyDescent="0.2">
      <c r="A1602" s="29">
        <v>1585</v>
      </c>
      <c r="B1602" s="30" t="s">
        <v>54</v>
      </c>
      <c r="C1602" s="51" t="s">
        <v>174</v>
      </c>
      <c r="D1602" s="32">
        <v>6</v>
      </c>
      <c r="E1602" s="32">
        <v>268</v>
      </c>
      <c r="F1602" s="30" t="s">
        <v>107</v>
      </c>
      <c r="G1602" s="32">
        <v>922</v>
      </c>
      <c r="H1602" s="32">
        <v>2035</v>
      </c>
      <c r="I1602" s="33">
        <v>211.49100000000001</v>
      </c>
      <c r="J1602" s="33">
        <v>215.404</v>
      </c>
      <c r="K1602" s="33">
        <v>234.42599999999999</v>
      </c>
      <c r="L1602" s="33">
        <v>261.12200000000001</v>
      </c>
      <c r="M1602" s="33">
        <v>271.44799999999998</v>
      </c>
      <c r="N1602" s="33">
        <v>231.15299999999999</v>
      </c>
      <c r="O1602" s="33">
        <v>189.98400000000001</v>
      </c>
      <c r="P1602" s="33">
        <v>206.42500000000001</v>
      </c>
      <c r="Q1602" s="33">
        <v>243.56700000000001</v>
      </c>
      <c r="R1602" s="33">
        <v>267.38600000000002</v>
      </c>
      <c r="S1602" s="33">
        <v>252.643</v>
      </c>
      <c r="T1602" s="33">
        <v>237.22200000000001</v>
      </c>
      <c r="U1602" s="33">
        <v>220.185</v>
      </c>
      <c r="V1602" s="33">
        <v>201.90100000000001</v>
      </c>
      <c r="W1602" s="33">
        <v>208.536</v>
      </c>
      <c r="X1602" s="33">
        <v>158.16200000000001</v>
      </c>
      <c r="Y1602" s="33">
        <v>99.566000000000003</v>
      </c>
      <c r="Z1602" s="33">
        <v>43.512999999999998</v>
      </c>
      <c r="AA1602" s="33">
        <v>13.18</v>
      </c>
      <c r="AB1602" s="33">
        <v>4.1189999999999998</v>
      </c>
      <c r="AC1602" s="33">
        <v>0.34200000000000003</v>
      </c>
    </row>
    <row r="1603" spans="1:29" ht="11.4" x14ac:dyDescent="0.2">
      <c r="A1603" s="29">
        <v>1586</v>
      </c>
      <c r="B1603" s="30" t="s">
        <v>54</v>
      </c>
      <c r="C1603" s="51" t="s">
        <v>174</v>
      </c>
      <c r="D1603" s="32">
        <v>6</v>
      </c>
      <c r="E1603" s="32">
        <v>268</v>
      </c>
      <c r="F1603" s="30" t="s">
        <v>107</v>
      </c>
      <c r="G1603" s="32">
        <v>922</v>
      </c>
      <c r="H1603" s="32">
        <v>2040</v>
      </c>
      <c r="I1603" s="33">
        <v>212.821</v>
      </c>
      <c r="J1603" s="33">
        <v>209.33</v>
      </c>
      <c r="K1603" s="33">
        <v>214.12899999999999</v>
      </c>
      <c r="L1603" s="33">
        <v>230.90100000000001</v>
      </c>
      <c r="M1603" s="33">
        <v>252.893</v>
      </c>
      <c r="N1603" s="33">
        <v>261.04899999999998</v>
      </c>
      <c r="O1603" s="33">
        <v>222.036</v>
      </c>
      <c r="P1603" s="33">
        <v>182.916</v>
      </c>
      <c r="Q1603" s="33">
        <v>200.46</v>
      </c>
      <c r="R1603" s="33">
        <v>237.149</v>
      </c>
      <c r="S1603" s="33">
        <v>259.20100000000002</v>
      </c>
      <c r="T1603" s="33">
        <v>242.529</v>
      </c>
      <c r="U1603" s="33">
        <v>224.178</v>
      </c>
      <c r="V1603" s="33">
        <v>203.32599999999999</v>
      </c>
      <c r="W1603" s="33">
        <v>178.63</v>
      </c>
      <c r="X1603" s="33">
        <v>169.465</v>
      </c>
      <c r="Y1603" s="33">
        <v>111.408</v>
      </c>
      <c r="Z1603" s="33">
        <v>56.06</v>
      </c>
      <c r="AA1603" s="33">
        <v>17.187999999999999</v>
      </c>
      <c r="AB1603" s="33">
        <v>3.129</v>
      </c>
      <c r="AC1603" s="33">
        <v>0.51300000000000001</v>
      </c>
    </row>
    <row r="1604" spans="1:29" ht="11.4" x14ac:dyDescent="0.2">
      <c r="A1604" s="29">
        <v>1587</v>
      </c>
      <c r="B1604" s="30" t="s">
        <v>54</v>
      </c>
      <c r="C1604" s="51" t="s">
        <v>174</v>
      </c>
      <c r="D1604" s="32">
        <v>6</v>
      </c>
      <c r="E1604" s="32">
        <v>268</v>
      </c>
      <c r="F1604" s="30" t="s">
        <v>107</v>
      </c>
      <c r="G1604" s="32">
        <v>922</v>
      </c>
      <c r="H1604" s="32">
        <v>2045</v>
      </c>
      <c r="I1604" s="33">
        <v>212.34399999999999</v>
      </c>
      <c r="J1604" s="33">
        <v>210.673</v>
      </c>
      <c r="K1604" s="33">
        <v>208.07400000000001</v>
      </c>
      <c r="L1604" s="33">
        <v>210.64500000000001</v>
      </c>
      <c r="M1604" s="33">
        <v>222.779</v>
      </c>
      <c r="N1604" s="33">
        <v>242.614</v>
      </c>
      <c r="O1604" s="33">
        <v>251.881</v>
      </c>
      <c r="P1604" s="33">
        <v>214.84700000000001</v>
      </c>
      <c r="Q1604" s="33">
        <v>177.292</v>
      </c>
      <c r="R1604" s="33">
        <v>194.85400000000001</v>
      </c>
      <c r="S1604" s="33">
        <v>230.023</v>
      </c>
      <c r="T1604" s="33">
        <v>249.422</v>
      </c>
      <c r="U1604" s="33">
        <v>229.99600000000001</v>
      </c>
      <c r="V1604" s="33">
        <v>208.11099999999999</v>
      </c>
      <c r="W1604" s="33">
        <v>181.21</v>
      </c>
      <c r="X1604" s="33">
        <v>146.93299999999999</v>
      </c>
      <c r="Y1604" s="33">
        <v>121.684</v>
      </c>
      <c r="Z1604" s="33">
        <v>64.400000000000006</v>
      </c>
      <c r="AA1604" s="33">
        <v>22.946000000000002</v>
      </c>
      <c r="AB1604" s="33">
        <v>4.2619999999999996</v>
      </c>
      <c r="AC1604" s="33">
        <v>0.434</v>
      </c>
    </row>
    <row r="1605" spans="1:29" ht="11.4" x14ac:dyDescent="0.2">
      <c r="A1605" s="29">
        <v>1588</v>
      </c>
      <c r="B1605" s="30" t="s">
        <v>54</v>
      </c>
      <c r="C1605" s="51" t="s">
        <v>174</v>
      </c>
      <c r="D1605" s="32">
        <v>6</v>
      </c>
      <c r="E1605" s="32">
        <v>268</v>
      </c>
      <c r="F1605" s="30" t="s">
        <v>107</v>
      </c>
      <c r="G1605" s="32">
        <v>922</v>
      </c>
      <c r="H1605" s="32">
        <v>2050</v>
      </c>
      <c r="I1605" s="33">
        <v>204.10599999999999</v>
      </c>
      <c r="J1605" s="33">
        <v>210.209</v>
      </c>
      <c r="K1605" s="33">
        <v>209.43</v>
      </c>
      <c r="L1605" s="33">
        <v>204.619</v>
      </c>
      <c r="M1605" s="33">
        <v>202.59899999999999</v>
      </c>
      <c r="N1605" s="33">
        <v>212.63900000000001</v>
      </c>
      <c r="O1605" s="33">
        <v>233.59899999999999</v>
      </c>
      <c r="P1605" s="33">
        <v>244.62</v>
      </c>
      <c r="Q1605" s="33">
        <v>209.06</v>
      </c>
      <c r="R1605" s="33">
        <v>172.21100000000001</v>
      </c>
      <c r="S1605" s="33">
        <v>188.90799999999999</v>
      </c>
      <c r="T1605" s="33">
        <v>221.69200000000001</v>
      </c>
      <c r="U1605" s="33">
        <v>237.358</v>
      </c>
      <c r="V1605" s="33">
        <v>214.56299999999999</v>
      </c>
      <c r="W1605" s="33">
        <v>186.93</v>
      </c>
      <c r="X1605" s="33">
        <v>150.809</v>
      </c>
      <c r="Y1605" s="33">
        <v>107.467</v>
      </c>
      <c r="Z1605" s="33">
        <v>72.248999999999995</v>
      </c>
      <c r="AA1605" s="33">
        <v>27.283999999999999</v>
      </c>
      <c r="AB1605" s="33">
        <v>5.9370000000000003</v>
      </c>
      <c r="AC1605" s="33">
        <v>0.58099999999999996</v>
      </c>
    </row>
    <row r="1606" spans="1:29" ht="11.4" x14ac:dyDescent="0.2">
      <c r="A1606" s="29">
        <v>1589</v>
      </c>
      <c r="B1606" s="30" t="s">
        <v>54</v>
      </c>
      <c r="C1606" s="51" t="s">
        <v>174</v>
      </c>
      <c r="D1606" s="32">
        <v>6</v>
      </c>
      <c r="E1606" s="32">
        <v>268</v>
      </c>
      <c r="F1606" s="30" t="s">
        <v>107</v>
      </c>
      <c r="G1606" s="32">
        <v>922</v>
      </c>
      <c r="H1606" s="32">
        <v>2055</v>
      </c>
      <c r="I1606" s="33">
        <v>190.31100000000001</v>
      </c>
      <c r="J1606" s="33">
        <v>201.98599999999999</v>
      </c>
      <c r="K1606" s="33">
        <v>208.977</v>
      </c>
      <c r="L1606" s="33">
        <v>205.99</v>
      </c>
      <c r="M1606" s="33">
        <v>196.614</v>
      </c>
      <c r="N1606" s="33">
        <v>192.55699999999999</v>
      </c>
      <c r="O1606" s="33">
        <v>203.8</v>
      </c>
      <c r="P1606" s="33">
        <v>226.54599999999999</v>
      </c>
      <c r="Q1606" s="33">
        <v>238.733</v>
      </c>
      <c r="R1606" s="33">
        <v>203.73599999999999</v>
      </c>
      <c r="S1606" s="33">
        <v>167.01599999999999</v>
      </c>
      <c r="T1606" s="33">
        <v>182.17400000000001</v>
      </c>
      <c r="U1606" s="33">
        <v>211.53700000000001</v>
      </c>
      <c r="V1606" s="33">
        <v>222.488</v>
      </c>
      <c r="W1606" s="33">
        <v>194.12100000000001</v>
      </c>
      <c r="X1606" s="33">
        <v>157.46899999999999</v>
      </c>
      <c r="Y1606" s="33">
        <v>112.26300000000001</v>
      </c>
      <c r="Z1606" s="33">
        <v>65.48</v>
      </c>
      <c r="AA1606" s="33">
        <v>31.698</v>
      </c>
      <c r="AB1606" s="33">
        <v>7.36</v>
      </c>
      <c r="AC1606" s="33">
        <v>0.83399999999999996</v>
      </c>
    </row>
    <row r="1607" spans="1:29" ht="11.4" x14ac:dyDescent="0.2">
      <c r="A1607" s="29">
        <v>1590</v>
      </c>
      <c r="B1607" s="30" t="s">
        <v>54</v>
      </c>
      <c r="C1607" s="51" t="s">
        <v>174</v>
      </c>
      <c r="D1607" s="32">
        <v>6</v>
      </c>
      <c r="E1607" s="32">
        <v>268</v>
      </c>
      <c r="F1607" s="30" t="s">
        <v>107</v>
      </c>
      <c r="G1607" s="32">
        <v>922</v>
      </c>
      <c r="H1607" s="32">
        <v>2060</v>
      </c>
      <c r="I1607" s="33">
        <v>177.041</v>
      </c>
      <c r="J1607" s="33">
        <v>188.20599999999999</v>
      </c>
      <c r="K1607" s="33">
        <v>200.77199999999999</v>
      </c>
      <c r="L1607" s="33">
        <v>205.55199999999999</v>
      </c>
      <c r="M1607" s="33">
        <v>198.01400000000001</v>
      </c>
      <c r="N1607" s="33">
        <v>186.631</v>
      </c>
      <c r="O1607" s="33">
        <v>183.846</v>
      </c>
      <c r="P1607" s="33">
        <v>196.994</v>
      </c>
      <c r="Q1607" s="33">
        <v>220.94399999999999</v>
      </c>
      <c r="R1607" s="33">
        <v>233.26300000000001</v>
      </c>
      <c r="S1607" s="33">
        <v>198.19800000000001</v>
      </c>
      <c r="T1607" s="33">
        <v>161.28100000000001</v>
      </c>
      <c r="U1607" s="33">
        <v>174.11500000000001</v>
      </c>
      <c r="V1607" s="33">
        <v>199.06700000000001</v>
      </c>
      <c r="W1607" s="33">
        <v>202.667</v>
      </c>
      <c r="X1607" s="33">
        <v>165.346</v>
      </c>
      <c r="Y1607" s="33">
        <v>119.313</v>
      </c>
      <c r="Z1607" s="33">
        <v>70.082999999999998</v>
      </c>
      <c r="AA1607" s="33">
        <v>29.704000000000001</v>
      </c>
      <c r="AB1607" s="33">
        <v>8.9109999999999996</v>
      </c>
      <c r="AC1607" s="33">
        <v>1.085</v>
      </c>
    </row>
    <row r="1608" spans="1:29" ht="11.4" x14ac:dyDescent="0.2">
      <c r="A1608" s="29">
        <v>1591</v>
      </c>
      <c r="B1608" s="30" t="s">
        <v>54</v>
      </c>
      <c r="C1608" s="51" t="s">
        <v>174</v>
      </c>
      <c r="D1608" s="32">
        <v>6</v>
      </c>
      <c r="E1608" s="32">
        <v>268</v>
      </c>
      <c r="F1608" s="30" t="s">
        <v>107</v>
      </c>
      <c r="G1608" s="32">
        <v>922</v>
      </c>
      <c r="H1608" s="32">
        <v>2065</v>
      </c>
      <c r="I1608" s="33">
        <v>167.94300000000001</v>
      </c>
      <c r="J1608" s="33">
        <v>174.94800000000001</v>
      </c>
      <c r="K1608" s="33">
        <v>187.00800000000001</v>
      </c>
      <c r="L1608" s="33">
        <v>197.37</v>
      </c>
      <c r="M1608" s="33">
        <v>197.60900000000001</v>
      </c>
      <c r="N1608" s="33">
        <v>188.066</v>
      </c>
      <c r="O1608" s="33">
        <v>177.989</v>
      </c>
      <c r="P1608" s="33">
        <v>177.209</v>
      </c>
      <c r="Q1608" s="33">
        <v>191.727</v>
      </c>
      <c r="R1608" s="33">
        <v>215.89699999999999</v>
      </c>
      <c r="S1608" s="33">
        <v>227.52099999999999</v>
      </c>
      <c r="T1608" s="33">
        <v>192.01900000000001</v>
      </c>
      <c r="U1608" s="33">
        <v>154.54</v>
      </c>
      <c r="V1608" s="33">
        <v>164.33600000000001</v>
      </c>
      <c r="W1608" s="33">
        <v>182.44200000000001</v>
      </c>
      <c r="X1608" s="33">
        <v>174.489</v>
      </c>
      <c r="Y1608" s="33">
        <v>127.383</v>
      </c>
      <c r="Z1608" s="33">
        <v>76.341999999999999</v>
      </c>
      <c r="AA1608" s="33">
        <v>32.829000000000001</v>
      </c>
      <c r="AB1608" s="33">
        <v>8.6950000000000003</v>
      </c>
      <c r="AC1608" s="33">
        <v>1.37</v>
      </c>
    </row>
    <row r="1609" spans="1:29" ht="11.4" x14ac:dyDescent="0.2">
      <c r="A1609" s="29">
        <v>1592</v>
      </c>
      <c r="B1609" s="30" t="s">
        <v>54</v>
      </c>
      <c r="C1609" s="51" t="s">
        <v>174</v>
      </c>
      <c r="D1609" s="32">
        <v>6</v>
      </c>
      <c r="E1609" s="32">
        <v>268</v>
      </c>
      <c r="F1609" s="30" t="s">
        <v>107</v>
      </c>
      <c r="G1609" s="32">
        <v>922</v>
      </c>
      <c r="H1609" s="32">
        <v>2070</v>
      </c>
      <c r="I1609" s="33">
        <v>162.74299999999999</v>
      </c>
      <c r="J1609" s="33">
        <v>165.86099999999999</v>
      </c>
      <c r="K1609" s="33">
        <v>173.762</v>
      </c>
      <c r="L1609" s="33">
        <v>183.62700000000001</v>
      </c>
      <c r="M1609" s="33">
        <v>189.46100000000001</v>
      </c>
      <c r="N1609" s="33">
        <v>187.69900000000001</v>
      </c>
      <c r="O1609" s="33">
        <v>179.47</v>
      </c>
      <c r="P1609" s="33">
        <v>171.44499999999999</v>
      </c>
      <c r="Q1609" s="33">
        <v>172.18100000000001</v>
      </c>
      <c r="R1609" s="33">
        <v>187.178</v>
      </c>
      <c r="S1609" s="33">
        <v>210.75899999999999</v>
      </c>
      <c r="T1609" s="33">
        <v>221.06800000000001</v>
      </c>
      <c r="U1609" s="33">
        <v>184.69499999999999</v>
      </c>
      <c r="V1609" s="33">
        <v>146.423</v>
      </c>
      <c r="W1609" s="33">
        <v>151.36099999999999</v>
      </c>
      <c r="X1609" s="33">
        <v>158.62</v>
      </c>
      <c r="Y1609" s="33">
        <v>136.61500000000001</v>
      </c>
      <c r="Z1609" s="33">
        <v>83.451999999999998</v>
      </c>
      <c r="AA1609" s="33">
        <v>36.953000000000003</v>
      </c>
      <c r="AB1609" s="33">
        <v>9.9949999999999992</v>
      </c>
      <c r="AC1609" s="33">
        <v>1.4279999999999999</v>
      </c>
    </row>
    <row r="1610" spans="1:29" ht="11.4" x14ac:dyDescent="0.2">
      <c r="A1610" s="29">
        <v>1593</v>
      </c>
      <c r="B1610" s="30" t="s">
        <v>54</v>
      </c>
      <c r="C1610" s="51" t="s">
        <v>174</v>
      </c>
      <c r="D1610" s="32">
        <v>6</v>
      </c>
      <c r="E1610" s="32">
        <v>268</v>
      </c>
      <c r="F1610" s="30" t="s">
        <v>107</v>
      </c>
      <c r="G1610" s="32">
        <v>922</v>
      </c>
      <c r="H1610" s="32">
        <v>2075</v>
      </c>
      <c r="I1610" s="33">
        <v>157.98500000000001</v>
      </c>
      <c r="J1610" s="33">
        <v>160.66800000000001</v>
      </c>
      <c r="K1610" s="33">
        <v>164.68100000000001</v>
      </c>
      <c r="L1610" s="33">
        <v>170.4</v>
      </c>
      <c r="M1610" s="33">
        <v>175.75700000000001</v>
      </c>
      <c r="N1610" s="33">
        <v>179.59899999999999</v>
      </c>
      <c r="O1610" s="33">
        <v>179.14699999999999</v>
      </c>
      <c r="P1610" s="33">
        <v>172.97800000000001</v>
      </c>
      <c r="Q1610" s="33">
        <v>166.535</v>
      </c>
      <c r="R1610" s="33">
        <v>167.96600000000001</v>
      </c>
      <c r="S1610" s="33">
        <v>182.73099999999999</v>
      </c>
      <c r="T1610" s="33">
        <v>205.09100000000001</v>
      </c>
      <c r="U1610" s="33">
        <v>213.36699999999999</v>
      </c>
      <c r="V1610" s="33">
        <v>175.79400000000001</v>
      </c>
      <c r="W1610" s="33">
        <v>135.63300000000001</v>
      </c>
      <c r="X1610" s="33">
        <v>132.68199999999999</v>
      </c>
      <c r="Y1610" s="33">
        <v>126.047</v>
      </c>
      <c r="Z1610" s="33">
        <v>91.561000000000007</v>
      </c>
      <c r="AA1610" s="33">
        <v>41.686</v>
      </c>
      <c r="AB1610" s="33">
        <v>11.718999999999999</v>
      </c>
      <c r="AC1610" s="33">
        <v>1.677</v>
      </c>
    </row>
    <row r="1611" spans="1:29" ht="11.4" x14ac:dyDescent="0.2">
      <c r="A1611" s="29">
        <v>1594</v>
      </c>
      <c r="B1611" s="30" t="s">
        <v>54</v>
      </c>
      <c r="C1611" s="51" t="s">
        <v>174</v>
      </c>
      <c r="D1611" s="32">
        <v>6</v>
      </c>
      <c r="E1611" s="32">
        <v>268</v>
      </c>
      <c r="F1611" s="30" t="s">
        <v>107</v>
      </c>
      <c r="G1611" s="32">
        <v>922</v>
      </c>
      <c r="H1611" s="32">
        <v>2080</v>
      </c>
      <c r="I1611" s="33">
        <v>151.34200000000001</v>
      </c>
      <c r="J1611" s="33">
        <v>155.91499999999999</v>
      </c>
      <c r="K1611" s="33">
        <v>159.49700000000001</v>
      </c>
      <c r="L1611" s="33">
        <v>161.334</v>
      </c>
      <c r="M1611" s="33">
        <v>162.56200000000001</v>
      </c>
      <c r="N1611" s="33">
        <v>165.94499999999999</v>
      </c>
      <c r="O1611" s="33">
        <v>171.10599999999999</v>
      </c>
      <c r="P1611" s="33">
        <v>172.71</v>
      </c>
      <c r="Q1611" s="33">
        <v>168.13399999999999</v>
      </c>
      <c r="R1611" s="33">
        <v>162.49100000000001</v>
      </c>
      <c r="S1611" s="33">
        <v>163.98500000000001</v>
      </c>
      <c r="T1611" s="33">
        <v>177.971</v>
      </c>
      <c r="U1611" s="33">
        <v>198.4</v>
      </c>
      <c r="V1611" s="33">
        <v>203.93</v>
      </c>
      <c r="W1611" s="33">
        <v>163.81800000000001</v>
      </c>
      <c r="X1611" s="33">
        <v>119.946</v>
      </c>
      <c r="Y1611" s="33">
        <v>106.762</v>
      </c>
      <c r="Z1611" s="33">
        <v>86.254999999999995</v>
      </c>
      <c r="AA1611" s="33">
        <v>47.127000000000002</v>
      </c>
      <c r="AB1611" s="33">
        <v>13.734999999999999</v>
      </c>
      <c r="AC1611" s="33">
        <v>2.036</v>
      </c>
    </row>
    <row r="1612" spans="1:29" ht="11.4" x14ac:dyDescent="0.2">
      <c r="A1612" s="29">
        <v>1595</v>
      </c>
      <c r="B1612" s="30" t="s">
        <v>54</v>
      </c>
      <c r="C1612" s="51" t="s">
        <v>174</v>
      </c>
      <c r="D1612" s="32">
        <v>6</v>
      </c>
      <c r="E1612" s="32">
        <v>268</v>
      </c>
      <c r="F1612" s="30" t="s">
        <v>107</v>
      </c>
      <c r="G1612" s="32">
        <v>922</v>
      </c>
      <c r="H1612" s="32">
        <v>2085</v>
      </c>
      <c r="I1612" s="33">
        <v>142.21799999999999</v>
      </c>
      <c r="J1612" s="33">
        <v>149.27199999999999</v>
      </c>
      <c r="K1612" s="33">
        <v>154.74799999999999</v>
      </c>
      <c r="L1612" s="33">
        <v>156.15700000000001</v>
      </c>
      <c r="M1612" s="33">
        <v>153.52099999999999</v>
      </c>
      <c r="N1612" s="33">
        <v>152.791</v>
      </c>
      <c r="O1612" s="33">
        <v>157.51</v>
      </c>
      <c r="P1612" s="33">
        <v>164.74100000000001</v>
      </c>
      <c r="Q1612" s="33">
        <v>167.93299999999999</v>
      </c>
      <c r="R1612" s="33">
        <v>164.17699999999999</v>
      </c>
      <c r="S1612" s="33">
        <v>158.73599999999999</v>
      </c>
      <c r="T1612" s="33">
        <v>159.828</v>
      </c>
      <c r="U1612" s="33">
        <v>172.446</v>
      </c>
      <c r="V1612" s="33">
        <v>190.20699999999999</v>
      </c>
      <c r="W1612" s="33">
        <v>191.071</v>
      </c>
      <c r="X1612" s="33">
        <v>146.13399999999999</v>
      </c>
      <c r="Y1612" s="33">
        <v>97.786000000000001</v>
      </c>
      <c r="Z1612" s="33">
        <v>74.415999999999997</v>
      </c>
      <c r="AA1612" s="33">
        <v>45.667999999999999</v>
      </c>
      <c r="AB1612" s="33">
        <v>16.123999999999999</v>
      </c>
      <c r="AC1612" s="33">
        <v>2.4820000000000002</v>
      </c>
    </row>
    <row r="1613" spans="1:29" ht="11.4" x14ac:dyDescent="0.2">
      <c r="A1613" s="29">
        <v>1596</v>
      </c>
      <c r="B1613" s="30" t="s">
        <v>54</v>
      </c>
      <c r="C1613" s="51" t="s">
        <v>174</v>
      </c>
      <c r="D1613" s="32">
        <v>6</v>
      </c>
      <c r="E1613" s="32">
        <v>268</v>
      </c>
      <c r="F1613" s="30" t="s">
        <v>107</v>
      </c>
      <c r="G1613" s="32">
        <v>922</v>
      </c>
      <c r="H1613" s="32">
        <v>2090</v>
      </c>
      <c r="I1613" s="33">
        <v>132.46799999999999</v>
      </c>
      <c r="J1613" s="33">
        <v>140.154</v>
      </c>
      <c r="K1613" s="33">
        <v>148.113</v>
      </c>
      <c r="L1613" s="33">
        <v>151.41999999999999</v>
      </c>
      <c r="M1613" s="33">
        <v>148.358</v>
      </c>
      <c r="N1613" s="33">
        <v>143.78100000000001</v>
      </c>
      <c r="O1613" s="33">
        <v>144.40799999999999</v>
      </c>
      <c r="P1613" s="33">
        <v>151.22900000000001</v>
      </c>
      <c r="Q1613" s="33">
        <v>160.06</v>
      </c>
      <c r="R1613" s="33">
        <v>164.07</v>
      </c>
      <c r="S1613" s="33">
        <v>160.54</v>
      </c>
      <c r="T1613" s="33">
        <v>154.87899999999999</v>
      </c>
      <c r="U1613" s="33">
        <v>155.09700000000001</v>
      </c>
      <c r="V1613" s="33">
        <v>165.74</v>
      </c>
      <c r="W1613" s="33">
        <v>179.01400000000001</v>
      </c>
      <c r="X1613" s="33">
        <v>171.82900000000001</v>
      </c>
      <c r="Y1613" s="33">
        <v>120.673</v>
      </c>
      <c r="Z1613" s="33">
        <v>69.462999999999994</v>
      </c>
      <c r="AA1613" s="33">
        <v>40.412999999999997</v>
      </c>
      <c r="AB1613" s="33">
        <v>16.198</v>
      </c>
      <c r="AC1613" s="33">
        <v>3.0310000000000001</v>
      </c>
    </row>
    <row r="1614" spans="1:29" ht="11.4" x14ac:dyDescent="0.2">
      <c r="A1614" s="29">
        <v>1597</v>
      </c>
      <c r="B1614" s="30" t="s">
        <v>54</v>
      </c>
      <c r="C1614" s="51" t="s">
        <v>174</v>
      </c>
      <c r="D1614" s="32">
        <v>6</v>
      </c>
      <c r="E1614" s="32">
        <v>268</v>
      </c>
      <c r="F1614" s="30" t="s">
        <v>107</v>
      </c>
      <c r="G1614" s="32">
        <v>922</v>
      </c>
      <c r="H1614" s="32">
        <v>2095</v>
      </c>
      <c r="I1614" s="33">
        <v>123.947</v>
      </c>
      <c r="J1614" s="33">
        <v>130.41</v>
      </c>
      <c r="K1614" s="33">
        <v>139</v>
      </c>
      <c r="L1614" s="33">
        <v>144.79</v>
      </c>
      <c r="M1614" s="33">
        <v>143.63399999999999</v>
      </c>
      <c r="N1614" s="33">
        <v>138.63999999999999</v>
      </c>
      <c r="O1614" s="33">
        <v>135.43299999999999</v>
      </c>
      <c r="P1614" s="33">
        <v>138.196</v>
      </c>
      <c r="Q1614" s="33">
        <v>146.65600000000001</v>
      </c>
      <c r="R1614" s="33">
        <v>156.33500000000001</v>
      </c>
      <c r="S1614" s="33">
        <v>160.554</v>
      </c>
      <c r="T1614" s="33">
        <v>156.82599999999999</v>
      </c>
      <c r="U1614" s="33">
        <v>150.524</v>
      </c>
      <c r="V1614" s="33">
        <v>149.38800000000001</v>
      </c>
      <c r="W1614" s="33">
        <v>156.57</v>
      </c>
      <c r="X1614" s="33">
        <v>162.089</v>
      </c>
      <c r="Y1614" s="33">
        <v>143.58199999999999</v>
      </c>
      <c r="Z1614" s="33">
        <v>87.274000000000001</v>
      </c>
      <c r="AA1614" s="33">
        <v>38.716999999999999</v>
      </c>
      <c r="AB1614" s="33">
        <v>14.81</v>
      </c>
      <c r="AC1614" s="33">
        <v>3.238</v>
      </c>
    </row>
    <row r="1615" spans="1:29" ht="11.4" x14ac:dyDescent="0.2">
      <c r="A1615" s="29">
        <v>1598</v>
      </c>
      <c r="B1615" s="30" t="s">
        <v>54</v>
      </c>
      <c r="C1615" s="51" t="s">
        <v>174</v>
      </c>
      <c r="D1615" s="32">
        <v>6</v>
      </c>
      <c r="E1615" s="32">
        <v>268</v>
      </c>
      <c r="F1615" s="30" t="s">
        <v>107</v>
      </c>
      <c r="G1615" s="32">
        <v>922</v>
      </c>
      <c r="H1615" s="32">
        <v>2100</v>
      </c>
      <c r="I1615" s="33">
        <v>117.497</v>
      </c>
      <c r="J1615" s="33">
        <v>121.896</v>
      </c>
      <c r="K1615" s="33">
        <v>129.26</v>
      </c>
      <c r="L1615" s="33">
        <v>135.684</v>
      </c>
      <c r="M1615" s="33">
        <v>137.02000000000001</v>
      </c>
      <c r="N1615" s="33">
        <v>133.93199999999999</v>
      </c>
      <c r="O1615" s="33">
        <v>130.32</v>
      </c>
      <c r="P1615" s="33">
        <v>129.27099999999999</v>
      </c>
      <c r="Q1615" s="33">
        <v>133.72</v>
      </c>
      <c r="R1615" s="33">
        <v>143.09</v>
      </c>
      <c r="S1615" s="33">
        <v>153.00700000000001</v>
      </c>
      <c r="T1615" s="33">
        <v>157.00200000000001</v>
      </c>
      <c r="U1615" s="33">
        <v>152.655</v>
      </c>
      <c r="V1615" s="33">
        <v>145.29499999999999</v>
      </c>
      <c r="W1615" s="33">
        <v>141.6</v>
      </c>
      <c r="X1615" s="33">
        <v>142.63</v>
      </c>
      <c r="Y1615" s="33">
        <v>136.88499999999999</v>
      </c>
      <c r="Z1615" s="33">
        <v>105.646</v>
      </c>
      <c r="AA1615" s="33">
        <v>49.896999999999998</v>
      </c>
      <c r="AB1615" s="33">
        <v>14.685</v>
      </c>
      <c r="AC1615" s="33">
        <v>3.1379999999999999</v>
      </c>
    </row>
    <row r="1616" spans="1:29" ht="11.4" x14ac:dyDescent="0.2">
      <c r="A1616" s="29">
        <v>1599</v>
      </c>
      <c r="B1616" s="30" t="s">
        <v>54</v>
      </c>
      <c r="C1616" s="51" t="s">
        <v>175</v>
      </c>
      <c r="D1616" s="32"/>
      <c r="E1616" s="32">
        <v>368</v>
      </c>
      <c r="F1616" s="30" t="s">
        <v>107</v>
      </c>
      <c r="G1616" s="32">
        <v>922</v>
      </c>
      <c r="H1616" s="32">
        <v>2020</v>
      </c>
      <c r="I1616" s="33">
        <v>5380.4229999999998</v>
      </c>
      <c r="J1616" s="33">
        <v>5229.8069999999998</v>
      </c>
      <c r="K1616" s="33">
        <v>4559.1809999999996</v>
      </c>
      <c r="L1616" s="33">
        <v>4151.576</v>
      </c>
      <c r="M1616" s="33">
        <v>3799.8710000000001</v>
      </c>
      <c r="N1616" s="33">
        <v>3365.7190000000001</v>
      </c>
      <c r="O1616" s="33">
        <v>2927.3620000000001</v>
      </c>
      <c r="P1616" s="33">
        <v>2476.3209999999999</v>
      </c>
      <c r="Q1616" s="33">
        <v>2150.018</v>
      </c>
      <c r="R1616" s="33">
        <v>1786.6020000000001</v>
      </c>
      <c r="S1616" s="33">
        <v>1414.9949999999999</v>
      </c>
      <c r="T1616" s="33">
        <v>926.15700000000004</v>
      </c>
      <c r="U1616" s="33">
        <v>669.71600000000001</v>
      </c>
      <c r="V1616" s="33">
        <v>622.67700000000002</v>
      </c>
      <c r="W1616" s="33">
        <v>331.94499999999999</v>
      </c>
      <c r="X1616" s="33">
        <v>241.773</v>
      </c>
      <c r="Y1616" s="33">
        <v>126.60599999999999</v>
      </c>
      <c r="Z1616" s="33">
        <v>48.393000000000001</v>
      </c>
      <c r="AA1616" s="33">
        <v>11.523999999999999</v>
      </c>
      <c r="AB1616" s="33">
        <v>1.67</v>
      </c>
      <c r="AC1616" s="33">
        <v>0.16700000000000001</v>
      </c>
    </row>
    <row r="1617" spans="1:29" ht="11.4" x14ac:dyDescent="0.2">
      <c r="A1617" s="29">
        <v>1600</v>
      </c>
      <c r="B1617" s="30" t="s">
        <v>54</v>
      </c>
      <c r="C1617" s="51" t="s">
        <v>175</v>
      </c>
      <c r="D1617" s="32"/>
      <c r="E1617" s="32">
        <v>368</v>
      </c>
      <c r="F1617" s="30" t="s">
        <v>107</v>
      </c>
      <c r="G1617" s="32">
        <v>922</v>
      </c>
      <c r="H1617" s="32">
        <v>2025</v>
      </c>
      <c r="I1617" s="33">
        <v>5733.857</v>
      </c>
      <c r="J1617" s="33">
        <v>5355.8879999999999</v>
      </c>
      <c r="K1617" s="33">
        <v>5206.2809999999999</v>
      </c>
      <c r="L1617" s="33">
        <v>4544.1419999999998</v>
      </c>
      <c r="M1617" s="33">
        <v>4150.3010000000004</v>
      </c>
      <c r="N1617" s="33">
        <v>3805.643</v>
      </c>
      <c r="O1617" s="33">
        <v>3365.8229999999999</v>
      </c>
      <c r="P1617" s="33">
        <v>2916.989</v>
      </c>
      <c r="Q1617" s="33">
        <v>2455.5419999999999</v>
      </c>
      <c r="R1617" s="33">
        <v>2115.931</v>
      </c>
      <c r="S1617" s="33">
        <v>1738.453</v>
      </c>
      <c r="T1617" s="33">
        <v>1353.9010000000001</v>
      </c>
      <c r="U1617" s="33">
        <v>863.57100000000003</v>
      </c>
      <c r="V1617" s="33">
        <v>598.71500000000003</v>
      </c>
      <c r="W1617" s="33">
        <v>518.43600000000004</v>
      </c>
      <c r="X1617" s="33">
        <v>244.81399999999999</v>
      </c>
      <c r="Y1617" s="33">
        <v>146.34</v>
      </c>
      <c r="Z1617" s="33">
        <v>56.499000000000002</v>
      </c>
      <c r="AA1617" s="33">
        <v>14.042</v>
      </c>
      <c r="AB1617" s="33">
        <v>1.91</v>
      </c>
      <c r="AC1617" s="33">
        <v>0.17499999999999999</v>
      </c>
    </row>
    <row r="1618" spans="1:29" ht="11.4" x14ac:dyDescent="0.2">
      <c r="A1618" s="29">
        <v>1601</v>
      </c>
      <c r="B1618" s="30" t="s">
        <v>54</v>
      </c>
      <c r="C1618" s="51" t="s">
        <v>175</v>
      </c>
      <c r="D1618" s="32"/>
      <c r="E1618" s="32">
        <v>368</v>
      </c>
      <c r="F1618" s="30" t="s">
        <v>107</v>
      </c>
      <c r="G1618" s="32">
        <v>922</v>
      </c>
      <c r="H1618" s="32">
        <v>2030</v>
      </c>
      <c r="I1618" s="33">
        <v>6055.8140000000003</v>
      </c>
      <c r="J1618" s="33">
        <v>5708.2120000000004</v>
      </c>
      <c r="K1618" s="33">
        <v>5336.8059999999996</v>
      </c>
      <c r="L1618" s="33">
        <v>5184.2979999999998</v>
      </c>
      <c r="M1618" s="33">
        <v>4514.4350000000004</v>
      </c>
      <c r="N1618" s="33">
        <v>4118.0069999999996</v>
      </c>
      <c r="O1618" s="33">
        <v>3773.3139999999999</v>
      </c>
      <c r="P1618" s="33">
        <v>3331.7649999999999</v>
      </c>
      <c r="Q1618" s="33">
        <v>2878.6469999999999</v>
      </c>
      <c r="R1618" s="33">
        <v>2409.4279999999999</v>
      </c>
      <c r="S1618" s="33">
        <v>2056.25</v>
      </c>
      <c r="T1618" s="33">
        <v>1663.385</v>
      </c>
      <c r="U1618" s="33">
        <v>1264.0260000000001</v>
      </c>
      <c r="V1618" s="33">
        <v>774.49099999999999</v>
      </c>
      <c r="W1618" s="33">
        <v>501.375</v>
      </c>
      <c r="X1618" s="33">
        <v>387.07900000000001</v>
      </c>
      <c r="Y1618" s="33">
        <v>150.37299999999999</v>
      </c>
      <c r="Z1618" s="33">
        <v>66.622</v>
      </c>
      <c r="AA1618" s="33">
        <v>16.831</v>
      </c>
      <c r="AB1618" s="33">
        <v>2.4009999999999998</v>
      </c>
      <c r="AC1618" s="33">
        <v>0.20300000000000001</v>
      </c>
    </row>
    <row r="1619" spans="1:29" ht="11.4" x14ac:dyDescent="0.2">
      <c r="A1619" s="29">
        <v>1602</v>
      </c>
      <c r="B1619" s="30" t="s">
        <v>54</v>
      </c>
      <c r="C1619" s="51" t="s">
        <v>175</v>
      </c>
      <c r="D1619" s="32"/>
      <c r="E1619" s="32">
        <v>368</v>
      </c>
      <c r="F1619" s="30" t="s">
        <v>107</v>
      </c>
      <c r="G1619" s="32">
        <v>922</v>
      </c>
      <c r="H1619" s="32">
        <v>2035</v>
      </c>
      <c r="I1619" s="33">
        <v>6341.4989999999998</v>
      </c>
      <c r="J1619" s="33">
        <v>6035.2790000000005</v>
      </c>
      <c r="K1619" s="33">
        <v>5694.2380000000003</v>
      </c>
      <c r="L1619" s="33">
        <v>5318.4369999999999</v>
      </c>
      <c r="M1619" s="33">
        <v>5151.6540000000005</v>
      </c>
      <c r="N1619" s="33">
        <v>4478.0050000000001</v>
      </c>
      <c r="O1619" s="33">
        <v>4082.6080000000002</v>
      </c>
      <c r="P1619" s="33">
        <v>3736.94</v>
      </c>
      <c r="Q1619" s="33">
        <v>3291.1559999999999</v>
      </c>
      <c r="R1619" s="33">
        <v>2828.52</v>
      </c>
      <c r="S1619" s="33">
        <v>2345.7399999999998</v>
      </c>
      <c r="T1619" s="33">
        <v>1972.3530000000001</v>
      </c>
      <c r="U1619" s="33">
        <v>1558.104</v>
      </c>
      <c r="V1619" s="33">
        <v>1139.1769999999999</v>
      </c>
      <c r="W1619" s="33">
        <v>653.78200000000004</v>
      </c>
      <c r="X1619" s="33">
        <v>378.81799999999998</v>
      </c>
      <c r="Y1619" s="33">
        <v>242.66200000000001</v>
      </c>
      <c r="Z1619" s="33">
        <v>70.022999999999996</v>
      </c>
      <c r="AA1619" s="33">
        <v>20.370999999999999</v>
      </c>
      <c r="AB1619" s="33">
        <v>2.97</v>
      </c>
      <c r="AC1619" s="33">
        <v>0.25900000000000001</v>
      </c>
    </row>
    <row r="1620" spans="1:29" ht="11.4" x14ac:dyDescent="0.2">
      <c r="A1620" s="29">
        <v>1603</v>
      </c>
      <c r="B1620" s="30" t="s">
        <v>54</v>
      </c>
      <c r="C1620" s="51" t="s">
        <v>175</v>
      </c>
      <c r="D1620" s="32"/>
      <c r="E1620" s="32">
        <v>368</v>
      </c>
      <c r="F1620" s="30" t="s">
        <v>107</v>
      </c>
      <c r="G1620" s="32">
        <v>922</v>
      </c>
      <c r="H1620" s="32">
        <v>2040</v>
      </c>
      <c r="I1620" s="33">
        <v>6602.0469999999996</v>
      </c>
      <c r="J1620" s="33">
        <v>6322.6509999999998</v>
      </c>
      <c r="K1620" s="33">
        <v>6022.1610000000001</v>
      </c>
      <c r="L1620" s="33">
        <v>5677.393</v>
      </c>
      <c r="M1620" s="33">
        <v>5290.0249999999996</v>
      </c>
      <c r="N1620" s="33">
        <v>5117.2870000000003</v>
      </c>
      <c r="O1620" s="33">
        <v>4445.3209999999999</v>
      </c>
      <c r="P1620" s="33">
        <v>4047.9870000000001</v>
      </c>
      <c r="Q1620" s="33">
        <v>3695.7089999999998</v>
      </c>
      <c r="R1620" s="33">
        <v>3237.9670000000001</v>
      </c>
      <c r="S1620" s="33">
        <v>2758.1010000000001</v>
      </c>
      <c r="T1620" s="33">
        <v>2254.6080000000002</v>
      </c>
      <c r="U1620" s="33">
        <v>1852.624</v>
      </c>
      <c r="V1620" s="33">
        <v>1409.65</v>
      </c>
      <c r="W1620" s="33">
        <v>967.37099999999998</v>
      </c>
      <c r="X1620" s="33">
        <v>499.25200000000001</v>
      </c>
      <c r="Y1620" s="33">
        <v>241.49199999999999</v>
      </c>
      <c r="Z1620" s="33">
        <v>115.983</v>
      </c>
      <c r="AA1620" s="33">
        <v>22.044</v>
      </c>
      <c r="AB1620" s="33">
        <v>3.7149999999999999</v>
      </c>
      <c r="AC1620" s="33">
        <v>0.32900000000000001</v>
      </c>
    </row>
    <row r="1621" spans="1:29" ht="11.4" x14ac:dyDescent="0.2">
      <c r="A1621" s="29">
        <v>1604</v>
      </c>
      <c r="B1621" s="30" t="s">
        <v>54</v>
      </c>
      <c r="C1621" s="51" t="s">
        <v>175</v>
      </c>
      <c r="D1621" s="32"/>
      <c r="E1621" s="32">
        <v>368</v>
      </c>
      <c r="F1621" s="30" t="s">
        <v>107</v>
      </c>
      <c r="G1621" s="32">
        <v>922</v>
      </c>
      <c r="H1621" s="32">
        <v>2045</v>
      </c>
      <c r="I1621" s="33">
        <v>6809.5290000000005</v>
      </c>
      <c r="J1621" s="33">
        <v>6584.2520000000004</v>
      </c>
      <c r="K1621" s="33">
        <v>6310.0780000000004</v>
      </c>
      <c r="L1621" s="33">
        <v>6005.6670000000004</v>
      </c>
      <c r="M1621" s="33">
        <v>5649.0680000000002</v>
      </c>
      <c r="N1621" s="33">
        <v>5256.6679999999997</v>
      </c>
      <c r="O1621" s="33">
        <v>5082.4859999999999</v>
      </c>
      <c r="P1621" s="33">
        <v>4409.8069999999998</v>
      </c>
      <c r="Q1621" s="33">
        <v>4005.6970000000001</v>
      </c>
      <c r="R1621" s="33">
        <v>3639.0230000000001</v>
      </c>
      <c r="S1621" s="33">
        <v>3161.1990000000001</v>
      </c>
      <c r="T1621" s="33">
        <v>2655.8040000000001</v>
      </c>
      <c r="U1621" s="33">
        <v>2123.4319999999998</v>
      </c>
      <c r="V1621" s="33">
        <v>1682.758</v>
      </c>
      <c r="W1621" s="33">
        <v>1204.0999999999999</v>
      </c>
      <c r="X1621" s="33">
        <v>745.51700000000005</v>
      </c>
      <c r="Y1621" s="33">
        <v>323.36900000000003</v>
      </c>
      <c r="Z1621" s="33">
        <v>118.20099999999999</v>
      </c>
      <c r="AA1621" s="33">
        <v>37.795999999999999</v>
      </c>
      <c r="AB1621" s="33">
        <v>4.1660000000000004</v>
      </c>
      <c r="AC1621" s="33">
        <v>0.42</v>
      </c>
    </row>
    <row r="1622" spans="1:29" ht="11.4" x14ac:dyDescent="0.2">
      <c r="A1622" s="29">
        <v>1605</v>
      </c>
      <c r="B1622" s="30" t="s">
        <v>54</v>
      </c>
      <c r="C1622" s="51" t="s">
        <v>175</v>
      </c>
      <c r="D1622" s="32"/>
      <c r="E1622" s="32">
        <v>368</v>
      </c>
      <c r="F1622" s="30" t="s">
        <v>107</v>
      </c>
      <c r="G1622" s="32">
        <v>922</v>
      </c>
      <c r="H1622" s="32">
        <v>2050</v>
      </c>
      <c r="I1622" s="33">
        <v>6971.14</v>
      </c>
      <c r="J1622" s="33">
        <v>6792.8810000000003</v>
      </c>
      <c r="K1622" s="33">
        <v>6572.2690000000002</v>
      </c>
      <c r="L1622" s="33">
        <v>6294.03</v>
      </c>
      <c r="M1622" s="33">
        <v>5977.6049999999996</v>
      </c>
      <c r="N1622" s="33">
        <v>5615.6540000000005</v>
      </c>
      <c r="O1622" s="33">
        <v>5222.8429999999998</v>
      </c>
      <c r="P1622" s="33">
        <v>5044.4030000000002</v>
      </c>
      <c r="Q1622" s="33">
        <v>4366.2430000000004</v>
      </c>
      <c r="R1622" s="33">
        <v>3947.4189999999999</v>
      </c>
      <c r="S1622" s="33">
        <v>3557.0810000000001</v>
      </c>
      <c r="T1622" s="33">
        <v>3049.569</v>
      </c>
      <c r="U1622" s="33">
        <v>2508.4499999999998</v>
      </c>
      <c r="V1622" s="33">
        <v>1937.06</v>
      </c>
      <c r="W1622" s="33">
        <v>1446.72</v>
      </c>
      <c r="X1622" s="33">
        <v>936.96299999999997</v>
      </c>
      <c r="Y1622" s="33">
        <v>490.02600000000001</v>
      </c>
      <c r="Z1622" s="33">
        <v>162.03700000000001</v>
      </c>
      <c r="AA1622" s="33">
        <v>39.790999999999997</v>
      </c>
      <c r="AB1622" s="33">
        <v>7.4580000000000002</v>
      </c>
      <c r="AC1622" s="33">
        <v>0.48899999999999999</v>
      </c>
    </row>
    <row r="1623" spans="1:29" ht="11.4" x14ac:dyDescent="0.2">
      <c r="A1623" s="29">
        <v>1606</v>
      </c>
      <c r="B1623" s="30" t="s">
        <v>54</v>
      </c>
      <c r="C1623" s="51" t="s">
        <v>175</v>
      </c>
      <c r="D1623" s="32"/>
      <c r="E1623" s="32">
        <v>368</v>
      </c>
      <c r="F1623" s="30" t="s">
        <v>107</v>
      </c>
      <c r="G1623" s="32">
        <v>922</v>
      </c>
      <c r="H1623" s="32">
        <v>2055</v>
      </c>
      <c r="I1623" s="33">
        <v>7099.9170000000004</v>
      </c>
      <c r="J1623" s="33">
        <v>6955.6629999999996</v>
      </c>
      <c r="K1623" s="33">
        <v>6781.5969999999998</v>
      </c>
      <c r="L1623" s="33">
        <v>6556.7610000000004</v>
      </c>
      <c r="M1623" s="33">
        <v>6266.4589999999998</v>
      </c>
      <c r="N1623" s="33">
        <v>5944.3339999999998</v>
      </c>
      <c r="O1623" s="33">
        <v>5581.6059999999998</v>
      </c>
      <c r="P1623" s="33">
        <v>5185.7659999999996</v>
      </c>
      <c r="Q1623" s="33">
        <v>4997.4920000000002</v>
      </c>
      <c r="R1623" s="33">
        <v>4306.134</v>
      </c>
      <c r="S1623" s="33">
        <v>3863.17</v>
      </c>
      <c r="T1623" s="33">
        <v>3437.91</v>
      </c>
      <c r="U1623" s="33">
        <v>2888.6819999999998</v>
      </c>
      <c r="V1623" s="33">
        <v>2298.6559999999999</v>
      </c>
      <c r="W1623" s="33">
        <v>1676.81</v>
      </c>
      <c r="X1623" s="33">
        <v>1137.422</v>
      </c>
      <c r="Y1623" s="33">
        <v>625.24400000000003</v>
      </c>
      <c r="Z1623" s="33">
        <v>250.87100000000001</v>
      </c>
      <c r="AA1623" s="33">
        <v>56.298999999999999</v>
      </c>
      <c r="AB1623" s="33">
        <v>8.1750000000000007</v>
      </c>
      <c r="AC1623" s="33">
        <v>0.874</v>
      </c>
    </row>
    <row r="1624" spans="1:29" ht="11.4" x14ac:dyDescent="0.2">
      <c r="A1624" s="29">
        <v>1607</v>
      </c>
      <c r="B1624" s="30" t="s">
        <v>54</v>
      </c>
      <c r="C1624" s="51" t="s">
        <v>175</v>
      </c>
      <c r="D1624" s="32"/>
      <c r="E1624" s="32">
        <v>368</v>
      </c>
      <c r="F1624" s="30" t="s">
        <v>107</v>
      </c>
      <c r="G1624" s="32">
        <v>922</v>
      </c>
      <c r="H1624" s="32">
        <v>2060</v>
      </c>
      <c r="I1624" s="33">
        <v>7201.5770000000002</v>
      </c>
      <c r="J1624" s="33">
        <v>7085.5659999999998</v>
      </c>
      <c r="K1624" s="33">
        <v>6945.0330000000004</v>
      </c>
      <c r="L1624" s="33">
        <v>6766.643</v>
      </c>
      <c r="M1624" s="33">
        <v>6529.82</v>
      </c>
      <c r="N1624" s="33">
        <v>6233.6610000000001</v>
      </c>
      <c r="O1624" s="33">
        <v>5910.4049999999997</v>
      </c>
      <c r="P1624" s="33">
        <v>5544.33</v>
      </c>
      <c r="Q1624" s="33">
        <v>5140.2039999999997</v>
      </c>
      <c r="R1624" s="33">
        <v>4932.6260000000002</v>
      </c>
      <c r="S1624" s="33">
        <v>4219.2030000000004</v>
      </c>
      <c r="T1624" s="33">
        <v>3740.5</v>
      </c>
      <c r="U1624" s="33">
        <v>3265.933</v>
      </c>
      <c r="V1624" s="33">
        <v>2658.9290000000001</v>
      </c>
      <c r="W1624" s="33">
        <v>2003.82</v>
      </c>
      <c r="X1624" s="33">
        <v>1332.4079999999999</v>
      </c>
      <c r="Y1624" s="33">
        <v>771.03599999999994</v>
      </c>
      <c r="Z1624" s="33">
        <v>327.16000000000003</v>
      </c>
      <c r="AA1624" s="33">
        <v>89.71</v>
      </c>
      <c r="AB1624" s="33">
        <v>12.026999999999999</v>
      </c>
      <c r="AC1624" s="33">
        <v>1.0269999999999999</v>
      </c>
    </row>
    <row r="1625" spans="1:29" ht="11.4" x14ac:dyDescent="0.2">
      <c r="A1625" s="29">
        <v>1608</v>
      </c>
      <c r="B1625" s="30" t="s">
        <v>54</v>
      </c>
      <c r="C1625" s="51" t="s">
        <v>175</v>
      </c>
      <c r="D1625" s="32"/>
      <c r="E1625" s="32">
        <v>368</v>
      </c>
      <c r="F1625" s="30" t="s">
        <v>107</v>
      </c>
      <c r="G1625" s="32">
        <v>922</v>
      </c>
      <c r="H1625" s="32">
        <v>2065</v>
      </c>
      <c r="I1625" s="33">
        <v>7253.3090000000002</v>
      </c>
      <c r="J1625" s="33">
        <v>7188.2719999999999</v>
      </c>
      <c r="K1625" s="33">
        <v>7075.64</v>
      </c>
      <c r="L1625" s="33">
        <v>6930.817</v>
      </c>
      <c r="M1625" s="33">
        <v>6740.5609999999997</v>
      </c>
      <c r="N1625" s="33">
        <v>6497.7269999999999</v>
      </c>
      <c r="O1625" s="33">
        <v>6200.2030000000004</v>
      </c>
      <c r="P1625" s="33">
        <v>5873.2809999999999</v>
      </c>
      <c r="Q1625" s="33">
        <v>5498.5389999999998</v>
      </c>
      <c r="R1625" s="33">
        <v>5077.2870000000003</v>
      </c>
      <c r="S1625" s="33">
        <v>4838.7420000000002</v>
      </c>
      <c r="T1625" s="33">
        <v>4092.5569999999998</v>
      </c>
      <c r="U1625" s="33">
        <v>3563.241</v>
      </c>
      <c r="V1625" s="33">
        <v>3019.4659999999999</v>
      </c>
      <c r="W1625" s="33">
        <v>2333.7530000000002</v>
      </c>
      <c r="X1625" s="33">
        <v>1609.386</v>
      </c>
      <c r="Y1625" s="33">
        <v>917.79300000000001</v>
      </c>
      <c r="Z1625" s="33">
        <v>412.66500000000002</v>
      </c>
      <c r="AA1625" s="33">
        <v>120.486</v>
      </c>
      <c r="AB1625" s="33">
        <v>19.881</v>
      </c>
      <c r="AC1625" s="33">
        <v>1.5309999999999999</v>
      </c>
    </row>
    <row r="1626" spans="1:29" ht="11.4" x14ac:dyDescent="0.2">
      <c r="A1626" s="29">
        <v>1609</v>
      </c>
      <c r="B1626" s="30" t="s">
        <v>54</v>
      </c>
      <c r="C1626" s="51" t="s">
        <v>175</v>
      </c>
      <c r="D1626" s="32"/>
      <c r="E1626" s="32">
        <v>368</v>
      </c>
      <c r="F1626" s="30" t="s">
        <v>107</v>
      </c>
      <c r="G1626" s="32">
        <v>922</v>
      </c>
      <c r="H1626" s="32">
        <v>2070</v>
      </c>
      <c r="I1626" s="33">
        <v>7265.8410000000003</v>
      </c>
      <c r="J1626" s="33">
        <v>7241.0519999999997</v>
      </c>
      <c r="K1626" s="33">
        <v>7179.0410000000002</v>
      </c>
      <c r="L1626" s="33">
        <v>7062.192</v>
      </c>
      <c r="M1626" s="33">
        <v>6905.8919999999998</v>
      </c>
      <c r="N1626" s="33">
        <v>6709.5550000000003</v>
      </c>
      <c r="O1626" s="33">
        <v>6465.1180000000004</v>
      </c>
      <c r="P1626" s="33">
        <v>6163.8</v>
      </c>
      <c r="Q1626" s="33">
        <v>5827.8959999999997</v>
      </c>
      <c r="R1626" s="33">
        <v>5435.4579999999996</v>
      </c>
      <c r="S1626" s="33">
        <v>4986.4430000000002</v>
      </c>
      <c r="T1626" s="33">
        <v>4701.97</v>
      </c>
      <c r="U1626" s="33">
        <v>3909.491</v>
      </c>
      <c r="V1626" s="33">
        <v>3308.5729999999999</v>
      </c>
      <c r="W1626" s="33">
        <v>2668.413</v>
      </c>
      <c r="X1626" s="33">
        <v>1894.3620000000001</v>
      </c>
      <c r="Y1626" s="33">
        <v>1126.847</v>
      </c>
      <c r="Z1626" s="33">
        <v>502.815</v>
      </c>
      <c r="AA1626" s="33">
        <v>156.733</v>
      </c>
      <c r="AB1626" s="33">
        <v>27.725000000000001</v>
      </c>
      <c r="AC1626" s="33">
        <v>2.589</v>
      </c>
    </row>
    <row r="1627" spans="1:29" ht="11.4" x14ac:dyDescent="0.2">
      <c r="A1627" s="29">
        <v>1610</v>
      </c>
      <c r="B1627" s="30" t="s">
        <v>54</v>
      </c>
      <c r="C1627" s="51" t="s">
        <v>175</v>
      </c>
      <c r="D1627" s="32"/>
      <c r="E1627" s="32">
        <v>368</v>
      </c>
      <c r="F1627" s="30" t="s">
        <v>107</v>
      </c>
      <c r="G1627" s="32">
        <v>922</v>
      </c>
      <c r="H1627" s="32">
        <v>2075</v>
      </c>
      <c r="I1627" s="33">
        <v>7252.4690000000001</v>
      </c>
      <c r="J1627" s="33">
        <v>7254.5950000000003</v>
      </c>
      <c r="K1627" s="33">
        <v>7232.5280000000002</v>
      </c>
      <c r="L1627" s="33">
        <v>7166.4040000000005</v>
      </c>
      <c r="M1627" s="33">
        <v>7038.5219999999999</v>
      </c>
      <c r="N1627" s="33">
        <v>6876.2169999999996</v>
      </c>
      <c r="O1627" s="33">
        <v>6678.1729999999998</v>
      </c>
      <c r="P1627" s="33">
        <v>6429.7489999999998</v>
      </c>
      <c r="Q1627" s="33">
        <v>6119.415</v>
      </c>
      <c r="R1627" s="33">
        <v>5765.4620000000004</v>
      </c>
      <c r="S1627" s="33">
        <v>5344.4390000000003</v>
      </c>
      <c r="T1627" s="33">
        <v>4854.1490000000003</v>
      </c>
      <c r="U1627" s="33">
        <v>4504.1109999999999</v>
      </c>
      <c r="V1627" s="33">
        <v>3645.6550000000002</v>
      </c>
      <c r="W1627" s="33">
        <v>2943.3310000000001</v>
      </c>
      <c r="X1627" s="33">
        <v>2188.8389999999999</v>
      </c>
      <c r="Y1627" s="33">
        <v>1347.723</v>
      </c>
      <c r="Z1627" s="33">
        <v>631.92899999999997</v>
      </c>
      <c r="AA1627" s="33">
        <v>197.02</v>
      </c>
      <c r="AB1627" s="33">
        <v>37.475000000000001</v>
      </c>
      <c r="AC1627" s="33">
        <v>3.7839999999999998</v>
      </c>
    </row>
    <row r="1628" spans="1:29" ht="11.4" x14ac:dyDescent="0.2">
      <c r="A1628" s="29">
        <v>1611</v>
      </c>
      <c r="B1628" s="30" t="s">
        <v>54</v>
      </c>
      <c r="C1628" s="51" t="s">
        <v>175</v>
      </c>
      <c r="D1628" s="32"/>
      <c r="E1628" s="32">
        <v>368</v>
      </c>
      <c r="F1628" s="30" t="s">
        <v>107</v>
      </c>
      <c r="G1628" s="32">
        <v>922</v>
      </c>
      <c r="H1628" s="32">
        <v>2080</v>
      </c>
      <c r="I1628" s="33">
        <v>7190.9830000000002</v>
      </c>
      <c r="J1628" s="33">
        <v>7242.1239999999998</v>
      </c>
      <c r="K1628" s="33">
        <v>7246.7889999999998</v>
      </c>
      <c r="L1628" s="33">
        <v>7220.76</v>
      </c>
      <c r="M1628" s="33">
        <v>7144.0119999999997</v>
      </c>
      <c r="N1628" s="33">
        <v>7010.3019999999997</v>
      </c>
      <c r="O1628" s="33">
        <v>6846.183</v>
      </c>
      <c r="P1628" s="33">
        <v>6644.17</v>
      </c>
      <c r="Q1628" s="33">
        <v>6386.6869999999999</v>
      </c>
      <c r="R1628" s="33">
        <v>6058.3320000000003</v>
      </c>
      <c r="S1628" s="33">
        <v>5675.3410000000003</v>
      </c>
      <c r="T1628" s="33">
        <v>5211.7330000000002</v>
      </c>
      <c r="U1628" s="33">
        <v>4662.5450000000001</v>
      </c>
      <c r="V1628" s="33">
        <v>4218.0739999999996</v>
      </c>
      <c r="W1628" s="33">
        <v>3264.788</v>
      </c>
      <c r="X1628" s="33">
        <v>2439.4699999999998</v>
      </c>
      <c r="Y1628" s="33">
        <v>1582.67</v>
      </c>
      <c r="Z1628" s="33">
        <v>773.93399999999997</v>
      </c>
      <c r="AA1628" s="33">
        <v>255.84100000000001</v>
      </c>
      <c r="AB1628" s="33">
        <v>49.078000000000003</v>
      </c>
      <c r="AC1628" s="33">
        <v>5.3339999999999996</v>
      </c>
    </row>
    <row r="1629" spans="1:29" ht="11.4" x14ac:dyDescent="0.2">
      <c r="A1629" s="29">
        <v>1612</v>
      </c>
      <c r="B1629" s="30" t="s">
        <v>54</v>
      </c>
      <c r="C1629" s="51" t="s">
        <v>175</v>
      </c>
      <c r="D1629" s="32"/>
      <c r="E1629" s="32">
        <v>368</v>
      </c>
      <c r="F1629" s="30" t="s">
        <v>107</v>
      </c>
      <c r="G1629" s="32">
        <v>922</v>
      </c>
      <c r="H1629" s="32">
        <v>2085</v>
      </c>
      <c r="I1629" s="33">
        <v>7098.6120000000001</v>
      </c>
      <c r="J1629" s="33">
        <v>7181.4809999999998</v>
      </c>
      <c r="K1629" s="33">
        <v>7234.9859999999999</v>
      </c>
      <c r="L1629" s="33">
        <v>7235.8440000000001</v>
      </c>
      <c r="M1629" s="33">
        <v>7199.7640000000001</v>
      </c>
      <c r="N1629" s="33">
        <v>7117.33</v>
      </c>
      <c r="O1629" s="33">
        <v>6981.8609999999999</v>
      </c>
      <c r="P1629" s="33">
        <v>6813.86</v>
      </c>
      <c r="Q1629" s="33">
        <v>6602.9229999999998</v>
      </c>
      <c r="R1629" s="33">
        <v>6327.5230000000001</v>
      </c>
      <c r="S1629" s="33">
        <v>5970.2520000000004</v>
      </c>
      <c r="T1629" s="33">
        <v>5543.9440000000004</v>
      </c>
      <c r="U1629" s="33">
        <v>5019.4359999999997</v>
      </c>
      <c r="V1629" s="33">
        <v>4384.6440000000002</v>
      </c>
      <c r="W1629" s="33">
        <v>3802.0419999999999</v>
      </c>
      <c r="X1629" s="33">
        <v>2733.587</v>
      </c>
      <c r="Y1629" s="33">
        <v>1791.8119999999999</v>
      </c>
      <c r="Z1629" s="33">
        <v>930.44100000000003</v>
      </c>
      <c r="AA1629" s="33">
        <v>323.577</v>
      </c>
      <c r="AB1629" s="33">
        <v>66.426000000000002</v>
      </c>
      <c r="AC1629" s="33">
        <v>7.2969999999999997</v>
      </c>
    </row>
    <row r="1630" spans="1:29" ht="11.4" x14ac:dyDescent="0.2">
      <c r="A1630" s="29">
        <v>1613</v>
      </c>
      <c r="B1630" s="30" t="s">
        <v>54</v>
      </c>
      <c r="C1630" s="51" t="s">
        <v>175</v>
      </c>
      <c r="D1630" s="32"/>
      <c r="E1630" s="32">
        <v>368</v>
      </c>
      <c r="F1630" s="30" t="s">
        <v>107</v>
      </c>
      <c r="G1630" s="32">
        <v>922</v>
      </c>
      <c r="H1630" s="32">
        <v>2090</v>
      </c>
      <c r="I1630" s="33">
        <v>6976.2439999999997</v>
      </c>
      <c r="J1630" s="33">
        <v>7089.94</v>
      </c>
      <c r="K1630" s="33">
        <v>7174.9790000000003</v>
      </c>
      <c r="L1630" s="33">
        <v>7224.8620000000001</v>
      </c>
      <c r="M1630" s="33">
        <v>7216.24</v>
      </c>
      <c r="N1630" s="33">
        <v>7174.7349999999997</v>
      </c>
      <c r="O1630" s="33">
        <v>7090.5360000000001</v>
      </c>
      <c r="P1630" s="33">
        <v>6951.357</v>
      </c>
      <c r="Q1630" s="33">
        <v>6774.7730000000001</v>
      </c>
      <c r="R1630" s="33">
        <v>6546.29</v>
      </c>
      <c r="S1630" s="33">
        <v>6242.1509999999998</v>
      </c>
      <c r="T1630" s="33">
        <v>5841.5950000000003</v>
      </c>
      <c r="U1630" s="33">
        <v>5353.1189999999997</v>
      </c>
      <c r="V1630" s="33">
        <v>4739.1769999999997</v>
      </c>
      <c r="W1630" s="33">
        <v>3976.8440000000001</v>
      </c>
      <c r="X1630" s="33">
        <v>3214.681</v>
      </c>
      <c r="Y1630" s="33">
        <v>2038.527</v>
      </c>
      <c r="Z1630" s="33">
        <v>1077.289</v>
      </c>
      <c r="AA1630" s="33">
        <v>401.43599999999998</v>
      </c>
      <c r="AB1630" s="33">
        <v>87.465999999999994</v>
      </c>
      <c r="AC1630" s="33">
        <v>10.259</v>
      </c>
    </row>
    <row r="1631" spans="1:29" ht="11.4" x14ac:dyDescent="0.2">
      <c r="A1631" s="29">
        <v>1614</v>
      </c>
      <c r="B1631" s="30" t="s">
        <v>54</v>
      </c>
      <c r="C1631" s="51" t="s">
        <v>175</v>
      </c>
      <c r="D1631" s="32"/>
      <c r="E1631" s="32">
        <v>368</v>
      </c>
      <c r="F1631" s="30" t="s">
        <v>107</v>
      </c>
      <c r="G1631" s="32">
        <v>922</v>
      </c>
      <c r="H1631" s="32">
        <v>2095</v>
      </c>
      <c r="I1631" s="33">
        <v>6853.7079999999996</v>
      </c>
      <c r="J1631" s="33">
        <v>6968.2740000000003</v>
      </c>
      <c r="K1631" s="33">
        <v>7084.0190000000002</v>
      </c>
      <c r="L1631" s="33">
        <v>7165.6490000000003</v>
      </c>
      <c r="M1631" s="33">
        <v>7206.6319999999996</v>
      </c>
      <c r="N1631" s="33">
        <v>7192.8789999999999</v>
      </c>
      <c r="O1631" s="33">
        <v>7149.6790000000001</v>
      </c>
      <c r="P1631" s="33">
        <v>7061.9290000000001</v>
      </c>
      <c r="Q1631" s="33">
        <v>6914.6040000000003</v>
      </c>
      <c r="R1631" s="33">
        <v>6721.1329999999998</v>
      </c>
      <c r="S1631" s="33">
        <v>6464.6059999999998</v>
      </c>
      <c r="T1631" s="33">
        <v>6117.48</v>
      </c>
      <c r="U1631" s="33">
        <v>5654.9290000000001</v>
      </c>
      <c r="V1631" s="33">
        <v>5074.5690000000004</v>
      </c>
      <c r="W1631" s="33">
        <v>4325.5770000000002</v>
      </c>
      <c r="X1631" s="33">
        <v>3396.0279999999998</v>
      </c>
      <c r="Y1631" s="33">
        <v>2434.922</v>
      </c>
      <c r="Z1631" s="33">
        <v>1254.6120000000001</v>
      </c>
      <c r="AA1631" s="33">
        <v>480.19200000000001</v>
      </c>
      <c r="AB1631" s="33">
        <v>113.253</v>
      </c>
      <c r="AC1631" s="33">
        <v>14.154</v>
      </c>
    </row>
    <row r="1632" spans="1:29" ht="11.4" x14ac:dyDescent="0.2">
      <c r="A1632" s="29">
        <v>1615</v>
      </c>
      <c r="B1632" s="30" t="s">
        <v>54</v>
      </c>
      <c r="C1632" s="51" t="s">
        <v>175</v>
      </c>
      <c r="D1632" s="32"/>
      <c r="E1632" s="32">
        <v>368</v>
      </c>
      <c r="F1632" s="30" t="s">
        <v>107</v>
      </c>
      <c r="G1632" s="32">
        <v>922</v>
      </c>
      <c r="H1632" s="32">
        <v>2100</v>
      </c>
      <c r="I1632" s="33">
        <v>6726.4210000000003</v>
      </c>
      <c r="J1632" s="33">
        <v>6846.3810000000003</v>
      </c>
      <c r="K1632" s="33">
        <v>6962.902</v>
      </c>
      <c r="L1632" s="33">
        <v>7075.46</v>
      </c>
      <c r="M1632" s="33">
        <v>7148.7619999999997</v>
      </c>
      <c r="N1632" s="33">
        <v>7184.8959999999997</v>
      </c>
      <c r="O1632" s="33">
        <v>7169.5469999999996</v>
      </c>
      <c r="P1632" s="33">
        <v>7123.0219999999999</v>
      </c>
      <c r="Q1632" s="33">
        <v>7027.5060000000003</v>
      </c>
      <c r="R1632" s="33">
        <v>6864.1629999999996</v>
      </c>
      <c r="S1632" s="33">
        <v>6643.77</v>
      </c>
      <c r="T1632" s="33">
        <v>6345.3249999999998</v>
      </c>
      <c r="U1632" s="33">
        <v>5936.6059999999998</v>
      </c>
      <c r="V1632" s="33">
        <v>5381.5659999999998</v>
      </c>
      <c r="W1632" s="33">
        <v>4660.2669999999998</v>
      </c>
      <c r="X1632" s="33">
        <v>3730.0340000000001</v>
      </c>
      <c r="Y1632" s="33">
        <v>2612.1179999999999</v>
      </c>
      <c r="Z1632" s="33">
        <v>1533.944</v>
      </c>
      <c r="AA1632" s="33">
        <v>577.95100000000002</v>
      </c>
      <c r="AB1632" s="33">
        <v>141.40199999999999</v>
      </c>
      <c r="AC1632" s="33">
        <v>19.23</v>
      </c>
    </row>
    <row r="1633" spans="1:29" ht="11.4" x14ac:dyDescent="0.2">
      <c r="A1633" s="29">
        <v>1616</v>
      </c>
      <c r="B1633" s="30" t="s">
        <v>54</v>
      </c>
      <c r="C1633" s="51" t="s">
        <v>0</v>
      </c>
      <c r="D1633" s="32"/>
      <c r="E1633" s="32">
        <v>376</v>
      </c>
      <c r="F1633" s="30" t="s">
        <v>107</v>
      </c>
      <c r="G1633" s="32">
        <v>922</v>
      </c>
      <c r="H1633" s="32">
        <v>2020</v>
      </c>
      <c r="I1633" s="33">
        <v>847.82799999999997</v>
      </c>
      <c r="J1633" s="33">
        <v>823.26800000000003</v>
      </c>
      <c r="K1633" s="33">
        <v>737.60900000000004</v>
      </c>
      <c r="L1633" s="33">
        <v>667.45399999999995</v>
      </c>
      <c r="M1633" s="33">
        <v>623.97299999999996</v>
      </c>
      <c r="N1633" s="33">
        <v>573.00199999999995</v>
      </c>
      <c r="O1633" s="33">
        <v>564.70799999999997</v>
      </c>
      <c r="P1633" s="33">
        <v>557.53700000000003</v>
      </c>
      <c r="Q1633" s="33">
        <v>543.67200000000003</v>
      </c>
      <c r="R1633" s="33">
        <v>496.505</v>
      </c>
      <c r="S1633" s="33">
        <v>417.52100000000002</v>
      </c>
      <c r="T1633" s="33">
        <v>377.97500000000002</v>
      </c>
      <c r="U1633" s="33">
        <v>349.95699999999999</v>
      </c>
      <c r="V1633" s="33">
        <v>353.68599999999998</v>
      </c>
      <c r="W1633" s="33">
        <v>288.69900000000001</v>
      </c>
      <c r="X1633" s="33">
        <v>170.96100000000001</v>
      </c>
      <c r="Y1633" s="33">
        <v>124.414</v>
      </c>
      <c r="Z1633" s="33">
        <v>83.85</v>
      </c>
      <c r="AA1633" s="33">
        <v>40.125999999999998</v>
      </c>
      <c r="AB1633" s="33">
        <v>11.548</v>
      </c>
      <c r="AC1633" s="33">
        <v>1.248</v>
      </c>
    </row>
    <row r="1634" spans="1:29" ht="11.4" x14ac:dyDescent="0.2">
      <c r="A1634" s="29">
        <v>1617</v>
      </c>
      <c r="B1634" s="30" t="s">
        <v>54</v>
      </c>
      <c r="C1634" s="51" t="s">
        <v>0</v>
      </c>
      <c r="D1634" s="32"/>
      <c r="E1634" s="32">
        <v>376</v>
      </c>
      <c r="F1634" s="30" t="s">
        <v>107</v>
      </c>
      <c r="G1634" s="32">
        <v>922</v>
      </c>
      <c r="H1634" s="32">
        <v>2025</v>
      </c>
      <c r="I1634" s="33">
        <v>851.23500000000001</v>
      </c>
      <c r="J1634" s="33">
        <v>849.61900000000003</v>
      </c>
      <c r="K1634" s="33">
        <v>824.18200000000002</v>
      </c>
      <c r="L1634" s="33">
        <v>740.41899999999998</v>
      </c>
      <c r="M1634" s="33">
        <v>674.22400000000005</v>
      </c>
      <c r="N1634" s="33">
        <v>632.5</v>
      </c>
      <c r="O1634" s="33">
        <v>580.06100000000004</v>
      </c>
      <c r="P1634" s="33">
        <v>569.19299999999998</v>
      </c>
      <c r="Q1634" s="33">
        <v>559.56200000000001</v>
      </c>
      <c r="R1634" s="33">
        <v>543.32399999999996</v>
      </c>
      <c r="S1634" s="33">
        <v>493.88600000000002</v>
      </c>
      <c r="T1634" s="33">
        <v>412.72300000000001</v>
      </c>
      <c r="U1634" s="33">
        <v>370.11599999999999</v>
      </c>
      <c r="V1634" s="33">
        <v>337.71699999999998</v>
      </c>
      <c r="W1634" s="33">
        <v>332.69200000000001</v>
      </c>
      <c r="X1634" s="33">
        <v>258.94099999999997</v>
      </c>
      <c r="Y1634" s="33">
        <v>140.38399999999999</v>
      </c>
      <c r="Z1634" s="33">
        <v>86.68</v>
      </c>
      <c r="AA1634" s="33">
        <v>44.947000000000003</v>
      </c>
      <c r="AB1634" s="33">
        <v>14.305999999999999</v>
      </c>
      <c r="AC1634" s="33">
        <v>2.2480000000000002</v>
      </c>
    </row>
    <row r="1635" spans="1:29" ht="11.4" x14ac:dyDescent="0.2">
      <c r="A1635" s="29">
        <v>1618</v>
      </c>
      <c r="B1635" s="30" t="s">
        <v>54</v>
      </c>
      <c r="C1635" s="51" t="s">
        <v>0</v>
      </c>
      <c r="D1635" s="32"/>
      <c r="E1635" s="32">
        <v>376</v>
      </c>
      <c r="F1635" s="30" t="s">
        <v>107</v>
      </c>
      <c r="G1635" s="32">
        <v>922</v>
      </c>
      <c r="H1635" s="32">
        <v>2030</v>
      </c>
      <c r="I1635" s="33">
        <v>868.68799999999999</v>
      </c>
      <c r="J1635" s="33">
        <v>853.08100000000002</v>
      </c>
      <c r="K1635" s="33">
        <v>850.56</v>
      </c>
      <c r="L1635" s="33">
        <v>826.99199999999996</v>
      </c>
      <c r="M1635" s="33">
        <v>747.19200000000001</v>
      </c>
      <c r="N1635" s="33">
        <v>682.779</v>
      </c>
      <c r="O1635" s="33">
        <v>639.55899999999997</v>
      </c>
      <c r="P1635" s="33">
        <v>584.62699999999995</v>
      </c>
      <c r="Q1635" s="33">
        <v>571.34</v>
      </c>
      <c r="R1635" s="33">
        <v>559.38400000000001</v>
      </c>
      <c r="S1635" s="33">
        <v>540.70600000000002</v>
      </c>
      <c r="T1635" s="33">
        <v>488.63</v>
      </c>
      <c r="U1635" s="33">
        <v>404.90800000000002</v>
      </c>
      <c r="V1635" s="33">
        <v>358.32900000000001</v>
      </c>
      <c r="W1635" s="33">
        <v>319.45400000000001</v>
      </c>
      <c r="X1635" s="33">
        <v>301.12</v>
      </c>
      <c r="Y1635" s="33">
        <v>215.458</v>
      </c>
      <c r="Z1635" s="33">
        <v>99.52</v>
      </c>
      <c r="AA1635" s="33">
        <v>47.713000000000001</v>
      </c>
      <c r="AB1635" s="33">
        <v>16.629000000000001</v>
      </c>
      <c r="AC1635" s="33">
        <v>3.0259999999999998</v>
      </c>
    </row>
    <row r="1636" spans="1:29" ht="11.4" x14ac:dyDescent="0.2">
      <c r="A1636" s="29">
        <v>1619</v>
      </c>
      <c r="B1636" s="30" t="s">
        <v>54</v>
      </c>
      <c r="C1636" s="51" t="s">
        <v>0</v>
      </c>
      <c r="D1636" s="32"/>
      <c r="E1636" s="32">
        <v>376</v>
      </c>
      <c r="F1636" s="30" t="s">
        <v>107</v>
      </c>
      <c r="G1636" s="32">
        <v>922</v>
      </c>
      <c r="H1636" s="32">
        <v>2035</v>
      </c>
      <c r="I1636" s="33">
        <v>905.91600000000005</v>
      </c>
      <c r="J1636" s="33">
        <v>870.572</v>
      </c>
      <c r="K1636" s="33">
        <v>854.05</v>
      </c>
      <c r="L1636" s="33">
        <v>853.40899999999999</v>
      </c>
      <c r="M1636" s="33">
        <v>833.75900000000001</v>
      </c>
      <c r="N1636" s="33">
        <v>755.73800000000006</v>
      </c>
      <c r="O1636" s="33">
        <v>689.846</v>
      </c>
      <c r="P1636" s="33">
        <v>644.10900000000004</v>
      </c>
      <c r="Q1636" s="33">
        <v>586.86199999999997</v>
      </c>
      <c r="R1636" s="33">
        <v>571.31299999999999</v>
      </c>
      <c r="S1636" s="33">
        <v>556.99099999999999</v>
      </c>
      <c r="T1636" s="33">
        <v>535.41200000000003</v>
      </c>
      <c r="U1636" s="33">
        <v>480.08</v>
      </c>
      <c r="V1636" s="33">
        <v>393.06799999999998</v>
      </c>
      <c r="W1636" s="33">
        <v>340.46699999999998</v>
      </c>
      <c r="X1636" s="33">
        <v>291.34800000000001</v>
      </c>
      <c r="Y1636" s="33">
        <v>253.56100000000001</v>
      </c>
      <c r="Z1636" s="33">
        <v>155.233</v>
      </c>
      <c r="AA1636" s="33">
        <v>56.076000000000001</v>
      </c>
      <c r="AB1636" s="33">
        <v>18.27</v>
      </c>
      <c r="AC1636" s="33">
        <v>3.7170000000000001</v>
      </c>
    </row>
    <row r="1637" spans="1:29" ht="11.4" x14ac:dyDescent="0.2">
      <c r="A1637" s="29">
        <v>1620</v>
      </c>
      <c r="B1637" s="30" t="s">
        <v>54</v>
      </c>
      <c r="C1637" s="51" t="s">
        <v>0</v>
      </c>
      <c r="D1637" s="32"/>
      <c r="E1637" s="32">
        <v>376</v>
      </c>
      <c r="F1637" s="30" t="s">
        <v>107</v>
      </c>
      <c r="G1637" s="32">
        <v>922</v>
      </c>
      <c r="H1637" s="32">
        <v>2040</v>
      </c>
      <c r="I1637" s="33">
        <v>951.48500000000001</v>
      </c>
      <c r="J1637" s="33">
        <v>907.827</v>
      </c>
      <c r="K1637" s="33">
        <v>871.55499999999995</v>
      </c>
      <c r="L1637" s="33">
        <v>856.93700000000001</v>
      </c>
      <c r="M1637" s="33">
        <v>860.22199999999998</v>
      </c>
      <c r="N1637" s="33">
        <v>842.28599999999994</v>
      </c>
      <c r="O1637" s="33">
        <v>762.79</v>
      </c>
      <c r="P1637" s="33">
        <v>694.40800000000002</v>
      </c>
      <c r="Q1637" s="33">
        <v>646.32399999999996</v>
      </c>
      <c r="R1637" s="33">
        <v>586.971</v>
      </c>
      <c r="S1637" s="33">
        <v>569.14700000000005</v>
      </c>
      <c r="T1637" s="33">
        <v>552.01900000000001</v>
      </c>
      <c r="U1637" s="33">
        <v>526.78399999999999</v>
      </c>
      <c r="V1637" s="33">
        <v>467.12299999999999</v>
      </c>
      <c r="W1637" s="33">
        <v>374.97500000000002</v>
      </c>
      <c r="X1637" s="33">
        <v>312.57400000000001</v>
      </c>
      <c r="Y1637" s="33">
        <v>247.97499999999999</v>
      </c>
      <c r="Z1637" s="33">
        <v>185.547</v>
      </c>
      <c r="AA1637" s="33">
        <v>89.491</v>
      </c>
      <c r="AB1637" s="33">
        <v>22.172999999999998</v>
      </c>
      <c r="AC1637" s="33">
        <v>4.2960000000000003</v>
      </c>
    </row>
    <row r="1638" spans="1:29" ht="11.4" x14ac:dyDescent="0.2">
      <c r="A1638" s="29">
        <v>1621</v>
      </c>
      <c r="B1638" s="30" t="s">
        <v>54</v>
      </c>
      <c r="C1638" s="51" t="s">
        <v>0</v>
      </c>
      <c r="D1638" s="32"/>
      <c r="E1638" s="32">
        <v>376</v>
      </c>
      <c r="F1638" s="30" t="s">
        <v>107</v>
      </c>
      <c r="G1638" s="32">
        <v>922</v>
      </c>
      <c r="H1638" s="32">
        <v>2045</v>
      </c>
      <c r="I1638" s="33">
        <v>994.12</v>
      </c>
      <c r="J1638" s="33">
        <v>953.41</v>
      </c>
      <c r="K1638" s="33">
        <v>908.82500000000005</v>
      </c>
      <c r="L1638" s="33">
        <v>874.47400000000005</v>
      </c>
      <c r="M1638" s="33">
        <v>863.82</v>
      </c>
      <c r="N1638" s="33">
        <v>868.79899999999998</v>
      </c>
      <c r="O1638" s="33">
        <v>849.31399999999996</v>
      </c>
      <c r="P1638" s="33">
        <v>767.32899999999995</v>
      </c>
      <c r="Q1638" s="33">
        <v>696.63</v>
      </c>
      <c r="R1638" s="33">
        <v>646.38900000000001</v>
      </c>
      <c r="S1638" s="33">
        <v>585.00300000000004</v>
      </c>
      <c r="T1638" s="33">
        <v>564.52499999999998</v>
      </c>
      <c r="U1638" s="33">
        <v>543.86099999999999</v>
      </c>
      <c r="V1638" s="33">
        <v>513.70600000000002</v>
      </c>
      <c r="W1638" s="33">
        <v>447.25799999999998</v>
      </c>
      <c r="X1638" s="33">
        <v>346.39400000000001</v>
      </c>
      <c r="Y1638" s="33">
        <v>268.66199999999998</v>
      </c>
      <c r="Z1638" s="33">
        <v>184.13399999999999</v>
      </c>
      <c r="AA1638" s="33">
        <v>109.419</v>
      </c>
      <c r="AB1638" s="33">
        <v>36.533000000000001</v>
      </c>
      <c r="AC1638" s="33">
        <v>5.3390000000000004</v>
      </c>
    </row>
    <row r="1639" spans="1:29" ht="11.4" x14ac:dyDescent="0.2">
      <c r="A1639" s="29">
        <v>1622</v>
      </c>
      <c r="B1639" s="30" t="s">
        <v>54</v>
      </c>
      <c r="C1639" s="51" t="s">
        <v>0</v>
      </c>
      <c r="D1639" s="32"/>
      <c r="E1639" s="32">
        <v>376</v>
      </c>
      <c r="F1639" s="30" t="s">
        <v>107</v>
      </c>
      <c r="G1639" s="32">
        <v>922</v>
      </c>
      <c r="H1639" s="32">
        <v>2050</v>
      </c>
      <c r="I1639" s="33">
        <v>1016.909</v>
      </c>
      <c r="J1639" s="33">
        <v>996.06399999999996</v>
      </c>
      <c r="K1639" s="33">
        <v>954.423</v>
      </c>
      <c r="L1639" s="33">
        <v>911.76199999999994</v>
      </c>
      <c r="M1639" s="33">
        <v>881.404</v>
      </c>
      <c r="N1639" s="33">
        <v>872.46600000000001</v>
      </c>
      <c r="O1639" s="33">
        <v>875.87900000000002</v>
      </c>
      <c r="P1639" s="33">
        <v>853.83100000000002</v>
      </c>
      <c r="Q1639" s="33">
        <v>769.52800000000002</v>
      </c>
      <c r="R1639" s="33">
        <v>696.72</v>
      </c>
      <c r="S1639" s="33">
        <v>644.37400000000002</v>
      </c>
      <c r="T1639" s="33">
        <v>580.678</v>
      </c>
      <c r="U1639" s="33">
        <v>556.88900000000001</v>
      </c>
      <c r="V1639" s="33">
        <v>531.48599999999999</v>
      </c>
      <c r="W1639" s="33">
        <v>493.60500000000002</v>
      </c>
      <c r="X1639" s="33">
        <v>415.61900000000003</v>
      </c>
      <c r="Y1639" s="33">
        <v>300.58800000000002</v>
      </c>
      <c r="Z1639" s="33">
        <v>202.31700000000001</v>
      </c>
      <c r="AA1639" s="33">
        <v>111.01300000000001</v>
      </c>
      <c r="AB1639" s="33">
        <v>46.134999999999998</v>
      </c>
      <c r="AC1639" s="33">
        <v>8.7249999999999996</v>
      </c>
    </row>
    <row r="1640" spans="1:29" ht="11.4" x14ac:dyDescent="0.2">
      <c r="A1640" s="29">
        <v>1623</v>
      </c>
      <c r="B1640" s="30" t="s">
        <v>54</v>
      </c>
      <c r="C1640" s="51" t="s">
        <v>0</v>
      </c>
      <c r="D1640" s="32"/>
      <c r="E1640" s="32">
        <v>376</v>
      </c>
      <c r="F1640" s="30" t="s">
        <v>107</v>
      </c>
      <c r="G1640" s="32">
        <v>922</v>
      </c>
      <c r="H1640" s="32">
        <v>2055</v>
      </c>
      <c r="I1640" s="33">
        <v>1020.147</v>
      </c>
      <c r="J1640" s="33">
        <v>1018.875</v>
      </c>
      <c r="K1640" s="33">
        <v>997.08500000000004</v>
      </c>
      <c r="L1640" s="33">
        <v>957.37300000000005</v>
      </c>
      <c r="M1640" s="33">
        <v>918.72799999999995</v>
      </c>
      <c r="N1640" s="33">
        <v>890.10400000000004</v>
      </c>
      <c r="O1640" s="33">
        <v>879.62199999999996</v>
      </c>
      <c r="P1640" s="33">
        <v>880.45699999999999</v>
      </c>
      <c r="Q1640" s="33">
        <v>855.99599999999998</v>
      </c>
      <c r="R1640" s="33">
        <v>769.58500000000004</v>
      </c>
      <c r="S1640" s="33">
        <v>694.74400000000003</v>
      </c>
      <c r="T1640" s="33">
        <v>639.99199999999996</v>
      </c>
      <c r="U1640" s="33">
        <v>573.49400000000003</v>
      </c>
      <c r="V1640" s="33">
        <v>545.27800000000002</v>
      </c>
      <c r="W1640" s="33">
        <v>512.37699999999995</v>
      </c>
      <c r="X1640" s="33">
        <v>461.25900000000001</v>
      </c>
      <c r="Y1640" s="33">
        <v>363.95499999999998</v>
      </c>
      <c r="Z1640" s="33">
        <v>229.46799999999999</v>
      </c>
      <c r="AA1640" s="33">
        <v>124.56399999999999</v>
      </c>
      <c r="AB1640" s="33">
        <v>48.281999999999996</v>
      </c>
      <c r="AC1640" s="33">
        <v>11.815</v>
      </c>
    </row>
    <row r="1641" spans="1:29" ht="11.4" x14ac:dyDescent="0.2">
      <c r="A1641" s="29">
        <v>1624</v>
      </c>
      <c r="B1641" s="30" t="s">
        <v>54</v>
      </c>
      <c r="C1641" s="51" t="s">
        <v>0</v>
      </c>
      <c r="D1641" s="32"/>
      <c r="E1641" s="32">
        <v>376</v>
      </c>
      <c r="F1641" s="30" t="s">
        <v>107</v>
      </c>
      <c r="G1641" s="32">
        <v>922</v>
      </c>
      <c r="H1641" s="32">
        <v>2060</v>
      </c>
      <c r="I1641" s="33">
        <v>1015.942</v>
      </c>
      <c r="J1641" s="33">
        <v>1022.136</v>
      </c>
      <c r="K1641" s="33">
        <v>1019.912</v>
      </c>
      <c r="L1641" s="33">
        <v>1000.05</v>
      </c>
      <c r="M1641" s="33">
        <v>964.35900000000004</v>
      </c>
      <c r="N1641" s="33">
        <v>927.46</v>
      </c>
      <c r="O1641" s="33">
        <v>897.31399999999996</v>
      </c>
      <c r="P1641" s="33">
        <v>884.29399999999998</v>
      </c>
      <c r="Q1641" s="33">
        <v>882.71500000000003</v>
      </c>
      <c r="R1641" s="33">
        <v>856.005</v>
      </c>
      <c r="S1641" s="33">
        <v>767.56299999999999</v>
      </c>
      <c r="T1641" s="33">
        <v>690.42600000000004</v>
      </c>
      <c r="U1641" s="33">
        <v>632.72799999999995</v>
      </c>
      <c r="V1641" s="33">
        <v>562.53899999999999</v>
      </c>
      <c r="W1641" s="33">
        <v>527.24900000000002</v>
      </c>
      <c r="X1641" s="33">
        <v>481.28899999999999</v>
      </c>
      <c r="Y1641" s="33">
        <v>407.416</v>
      </c>
      <c r="Z1641" s="33">
        <v>281.51600000000002</v>
      </c>
      <c r="AA1641" s="33">
        <v>144.196</v>
      </c>
      <c r="AB1641" s="33">
        <v>55.814</v>
      </c>
      <c r="AC1641" s="33">
        <v>13.364000000000001</v>
      </c>
    </row>
    <row r="1642" spans="1:29" ht="11.4" x14ac:dyDescent="0.2">
      <c r="A1642" s="29">
        <v>1625</v>
      </c>
      <c r="B1642" s="30" t="s">
        <v>54</v>
      </c>
      <c r="C1642" s="51" t="s">
        <v>0</v>
      </c>
      <c r="D1642" s="32"/>
      <c r="E1642" s="32">
        <v>376</v>
      </c>
      <c r="F1642" s="30" t="s">
        <v>107</v>
      </c>
      <c r="G1642" s="32">
        <v>922</v>
      </c>
      <c r="H1642" s="32">
        <v>2065</v>
      </c>
      <c r="I1642" s="33">
        <v>1016.7430000000001</v>
      </c>
      <c r="J1642" s="33">
        <v>1017.958</v>
      </c>
      <c r="K1642" s="33">
        <v>1023.181</v>
      </c>
      <c r="L1642" s="33">
        <v>1022.9</v>
      </c>
      <c r="M1642" s="33">
        <v>1007.068</v>
      </c>
      <c r="N1642" s="33">
        <v>973.12</v>
      </c>
      <c r="O1642" s="33">
        <v>934.70799999999997</v>
      </c>
      <c r="P1642" s="33">
        <v>902.06</v>
      </c>
      <c r="Q1642" s="33">
        <v>886.68100000000004</v>
      </c>
      <c r="R1642" s="33">
        <v>882.86599999999999</v>
      </c>
      <c r="S1642" s="33">
        <v>853.92200000000003</v>
      </c>
      <c r="T1642" s="33">
        <v>763.197</v>
      </c>
      <c r="U1642" s="33">
        <v>683.28099999999995</v>
      </c>
      <c r="V1642" s="33">
        <v>621.68799999999999</v>
      </c>
      <c r="W1642" s="33">
        <v>545.49300000000005</v>
      </c>
      <c r="X1642" s="33">
        <v>497.70299999999997</v>
      </c>
      <c r="Y1642" s="33">
        <v>428.67200000000003</v>
      </c>
      <c r="Z1642" s="33">
        <v>319.27600000000001</v>
      </c>
      <c r="AA1642" s="33">
        <v>180.58</v>
      </c>
      <c r="AB1642" s="33">
        <v>66.578999999999994</v>
      </c>
      <c r="AC1642" s="33">
        <v>15.88</v>
      </c>
    </row>
    <row r="1643" spans="1:29" ht="11.4" x14ac:dyDescent="0.2">
      <c r="A1643" s="29">
        <v>1626</v>
      </c>
      <c r="B1643" s="30" t="s">
        <v>54</v>
      </c>
      <c r="C1643" s="51" t="s">
        <v>0</v>
      </c>
      <c r="D1643" s="32"/>
      <c r="E1643" s="32">
        <v>376</v>
      </c>
      <c r="F1643" s="30" t="s">
        <v>107</v>
      </c>
      <c r="G1643" s="32">
        <v>922</v>
      </c>
      <c r="H1643" s="32">
        <v>2070</v>
      </c>
      <c r="I1643" s="33">
        <v>1023.6420000000001</v>
      </c>
      <c r="J1643" s="33">
        <v>1018.777</v>
      </c>
      <c r="K1643" s="33">
        <v>1019.018</v>
      </c>
      <c r="L1643" s="33">
        <v>1026.194</v>
      </c>
      <c r="M1643" s="33">
        <v>1029.961</v>
      </c>
      <c r="N1643" s="33">
        <v>1015.864</v>
      </c>
      <c r="O1643" s="33">
        <v>980.404</v>
      </c>
      <c r="P1643" s="33">
        <v>939.50800000000004</v>
      </c>
      <c r="Q1643" s="33">
        <v>904.55499999999995</v>
      </c>
      <c r="R1643" s="33">
        <v>887.03300000000002</v>
      </c>
      <c r="S1643" s="33">
        <v>881.00699999999995</v>
      </c>
      <c r="T1643" s="33">
        <v>849.47500000000002</v>
      </c>
      <c r="U1643" s="33">
        <v>755.99599999999998</v>
      </c>
      <c r="V1643" s="33">
        <v>672.42700000000002</v>
      </c>
      <c r="W1643" s="33">
        <v>604.46400000000006</v>
      </c>
      <c r="X1643" s="33">
        <v>517.29</v>
      </c>
      <c r="Y1643" s="33">
        <v>446.767</v>
      </c>
      <c r="Z1643" s="33">
        <v>340.17599999999999</v>
      </c>
      <c r="AA1643" s="33">
        <v>208.94399999999999</v>
      </c>
      <c r="AB1643" s="33">
        <v>85.876000000000005</v>
      </c>
      <c r="AC1643" s="33">
        <v>19.533999999999999</v>
      </c>
    </row>
    <row r="1644" spans="1:29" ht="11.4" x14ac:dyDescent="0.2">
      <c r="A1644" s="29">
        <v>1627</v>
      </c>
      <c r="B1644" s="30" t="s">
        <v>54</v>
      </c>
      <c r="C1644" s="51" t="s">
        <v>0</v>
      </c>
      <c r="D1644" s="32"/>
      <c r="E1644" s="32">
        <v>376</v>
      </c>
      <c r="F1644" s="30" t="s">
        <v>107</v>
      </c>
      <c r="G1644" s="32">
        <v>922</v>
      </c>
      <c r="H1644" s="32">
        <v>2075</v>
      </c>
      <c r="I1644" s="33">
        <v>1035.2280000000001</v>
      </c>
      <c r="J1644" s="33">
        <v>1025.6959999999999</v>
      </c>
      <c r="K1644" s="33">
        <v>1019.849</v>
      </c>
      <c r="L1644" s="33">
        <v>1022.0650000000001</v>
      </c>
      <c r="M1644" s="33">
        <v>1033.306</v>
      </c>
      <c r="N1644" s="33">
        <v>1038.809</v>
      </c>
      <c r="O1644" s="33">
        <v>1023.188</v>
      </c>
      <c r="P1644" s="33">
        <v>985.24300000000005</v>
      </c>
      <c r="Q1644" s="33">
        <v>942.07600000000002</v>
      </c>
      <c r="R1644" s="33">
        <v>905.07500000000005</v>
      </c>
      <c r="S1644" s="33">
        <v>885.48900000000003</v>
      </c>
      <c r="T1644" s="33">
        <v>876.92499999999995</v>
      </c>
      <c r="U1644" s="33">
        <v>842.20299999999997</v>
      </c>
      <c r="V1644" s="33">
        <v>745.11300000000006</v>
      </c>
      <c r="W1644" s="33">
        <v>655.50800000000004</v>
      </c>
      <c r="X1644" s="33">
        <v>575.82500000000005</v>
      </c>
      <c r="Y1644" s="33">
        <v>467.94600000000003</v>
      </c>
      <c r="Z1644" s="33">
        <v>358.99400000000003</v>
      </c>
      <c r="AA1644" s="33">
        <v>227.18600000000001</v>
      </c>
      <c r="AB1644" s="33">
        <v>102.42</v>
      </c>
      <c r="AC1644" s="33">
        <v>25.800999999999998</v>
      </c>
    </row>
    <row r="1645" spans="1:29" ht="11.4" x14ac:dyDescent="0.2">
      <c r="A1645" s="29">
        <v>1628</v>
      </c>
      <c r="B1645" s="30" t="s">
        <v>54</v>
      </c>
      <c r="C1645" s="51" t="s">
        <v>0</v>
      </c>
      <c r="D1645" s="32"/>
      <c r="E1645" s="32">
        <v>376</v>
      </c>
      <c r="F1645" s="30" t="s">
        <v>107</v>
      </c>
      <c r="G1645" s="32">
        <v>922</v>
      </c>
      <c r="H1645" s="32">
        <v>2080</v>
      </c>
      <c r="I1645" s="33">
        <v>1038.962</v>
      </c>
      <c r="J1645" s="33">
        <v>1037.2909999999999</v>
      </c>
      <c r="K1645" s="33">
        <v>1026.7819999999999</v>
      </c>
      <c r="L1645" s="33">
        <v>1022.913</v>
      </c>
      <c r="M1645" s="33">
        <v>1029.222</v>
      </c>
      <c r="N1645" s="33">
        <v>1042.2059999999999</v>
      </c>
      <c r="O1645" s="33">
        <v>1046.18</v>
      </c>
      <c r="P1645" s="33">
        <v>1028.077</v>
      </c>
      <c r="Q1645" s="33">
        <v>987.875</v>
      </c>
      <c r="R1645" s="33">
        <v>942.70500000000004</v>
      </c>
      <c r="S1645" s="33">
        <v>903.774</v>
      </c>
      <c r="T1645" s="33">
        <v>881.87</v>
      </c>
      <c r="U1645" s="33">
        <v>870.18200000000002</v>
      </c>
      <c r="V1645" s="33">
        <v>831.22799999999995</v>
      </c>
      <c r="W1645" s="33">
        <v>728.10299999999995</v>
      </c>
      <c r="X1645" s="33">
        <v>627.09500000000003</v>
      </c>
      <c r="Y1645" s="33">
        <v>524.74300000000005</v>
      </c>
      <c r="Z1645" s="33">
        <v>380.50599999999997</v>
      </c>
      <c r="AA1645" s="33">
        <v>244.43199999999999</v>
      </c>
      <c r="AB1645" s="33">
        <v>114.663</v>
      </c>
      <c r="AC1645" s="33">
        <v>32.408999999999999</v>
      </c>
    </row>
    <row r="1646" spans="1:29" ht="11.4" x14ac:dyDescent="0.2">
      <c r="A1646" s="29">
        <v>1629</v>
      </c>
      <c r="B1646" s="30" t="s">
        <v>54</v>
      </c>
      <c r="C1646" s="51" t="s">
        <v>0</v>
      </c>
      <c r="D1646" s="32"/>
      <c r="E1646" s="32">
        <v>376</v>
      </c>
      <c r="F1646" s="30" t="s">
        <v>107</v>
      </c>
      <c r="G1646" s="32">
        <v>922</v>
      </c>
      <c r="H1646" s="32">
        <v>2085</v>
      </c>
      <c r="I1646" s="33">
        <v>1033.0139999999999</v>
      </c>
      <c r="J1646" s="33">
        <v>1041.04</v>
      </c>
      <c r="K1646" s="33">
        <v>1038.3879999999999</v>
      </c>
      <c r="L1646" s="33">
        <v>1029.864</v>
      </c>
      <c r="M1646" s="33">
        <v>1030.1189999999999</v>
      </c>
      <c r="N1646" s="33">
        <v>1038.183</v>
      </c>
      <c r="O1646" s="33">
        <v>1049.643</v>
      </c>
      <c r="P1646" s="33">
        <v>1051.1389999999999</v>
      </c>
      <c r="Q1646" s="33">
        <v>1030.7840000000001</v>
      </c>
      <c r="R1646" s="33">
        <v>988.61599999999999</v>
      </c>
      <c r="S1646" s="33">
        <v>941.58699999999999</v>
      </c>
      <c r="T1646" s="33">
        <v>900.53499999999997</v>
      </c>
      <c r="U1646" s="33">
        <v>875.82600000000002</v>
      </c>
      <c r="V1646" s="33">
        <v>860.00099999999998</v>
      </c>
      <c r="W1646" s="33">
        <v>814.07899999999995</v>
      </c>
      <c r="X1646" s="33">
        <v>699.33199999999999</v>
      </c>
      <c r="Y1646" s="33">
        <v>575.54700000000003</v>
      </c>
      <c r="Z1646" s="33">
        <v>431.80200000000002</v>
      </c>
      <c r="AA1646" s="33">
        <v>264.07</v>
      </c>
      <c r="AB1646" s="33">
        <v>126.986</v>
      </c>
      <c r="AC1646" s="33">
        <v>38.393000000000001</v>
      </c>
    </row>
    <row r="1647" spans="1:29" ht="11.4" x14ac:dyDescent="0.2">
      <c r="A1647" s="29">
        <v>1630</v>
      </c>
      <c r="B1647" s="30" t="s">
        <v>54</v>
      </c>
      <c r="C1647" s="51" t="s">
        <v>0</v>
      </c>
      <c r="D1647" s="32"/>
      <c r="E1647" s="32">
        <v>376</v>
      </c>
      <c r="F1647" s="30" t="s">
        <v>107</v>
      </c>
      <c r="G1647" s="32">
        <v>922</v>
      </c>
      <c r="H1647" s="32">
        <v>2090</v>
      </c>
      <c r="I1647" s="33">
        <v>1018.98</v>
      </c>
      <c r="J1647" s="33">
        <v>1035.104</v>
      </c>
      <c r="K1647" s="33">
        <v>1042.1489999999999</v>
      </c>
      <c r="L1647" s="33">
        <v>1041.49</v>
      </c>
      <c r="M1647" s="33">
        <v>1037.1099999999999</v>
      </c>
      <c r="N1647" s="33">
        <v>1039.1320000000001</v>
      </c>
      <c r="O1647" s="33">
        <v>1045.68</v>
      </c>
      <c r="P1647" s="33">
        <v>1054.6790000000001</v>
      </c>
      <c r="Q1647" s="33">
        <v>1053.943</v>
      </c>
      <c r="R1647" s="33">
        <v>1031.6389999999999</v>
      </c>
      <c r="S1647" s="33">
        <v>987.66600000000005</v>
      </c>
      <c r="T1647" s="33">
        <v>938.625</v>
      </c>
      <c r="U1647" s="33">
        <v>895.05</v>
      </c>
      <c r="V1647" s="33">
        <v>866.67600000000004</v>
      </c>
      <c r="W1647" s="33">
        <v>844.06200000000001</v>
      </c>
      <c r="X1647" s="33">
        <v>784.87099999999998</v>
      </c>
      <c r="Y1647" s="33">
        <v>646.25</v>
      </c>
      <c r="Z1647" s="33">
        <v>479.20400000000001</v>
      </c>
      <c r="AA1647" s="33">
        <v>305.49700000000001</v>
      </c>
      <c r="AB1647" s="33">
        <v>141.20099999999999</v>
      </c>
      <c r="AC1647" s="33">
        <v>44.591000000000001</v>
      </c>
    </row>
    <row r="1648" spans="1:29" ht="11.4" x14ac:dyDescent="0.2">
      <c r="A1648" s="29">
        <v>1631</v>
      </c>
      <c r="B1648" s="30" t="s">
        <v>54</v>
      </c>
      <c r="C1648" s="51" t="s">
        <v>0</v>
      </c>
      <c r="D1648" s="32"/>
      <c r="E1648" s="32">
        <v>376</v>
      </c>
      <c r="F1648" s="30" t="s">
        <v>107</v>
      </c>
      <c r="G1648" s="32">
        <v>922</v>
      </c>
      <c r="H1648" s="32">
        <v>2095</v>
      </c>
      <c r="I1648" s="33">
        <v>1005.3049999999999</v>
      </c>
      <c r="J1648" s="33">
        <v>1021.087</v>
      </c>
      <c r="K1648" s="33">
        <v>1036.221</v>
      </c>
      <c r="L1648" s="33">
        <v>1045.269</v>
      </c>
      <c r="M1648" s="33">
        <v>1048.7760000000001</v>
      </c>
      <c r="N1648" s="33">
        <v>1046.164</v>
      </c>
      <c r="O1648" s="33">
        <v>1046.68</v>
      </c>
      <c r="P1648" s="33">
        <v>1050.789</v>
      </c>
      <c r="Q1648" s="33">
        <v>1057.5909999999999</v>
      </c>
      <c r="R1648" s="33">
        <v>1054.9449999999999</v>
      </c>
      <c r="S1648" s="33">
        <v>1030.8630000000001</v>
      </c>
      <c r="T1648" s="33">
        <v>984.96299999999997</v>
      </c>
      <c r="U1648" s="33">
        <v>933.56700000000001</v>
      </c>
      <c r="V1648" s="33">
        <v>886.73599999999999</v>
      </c>
      <c r="W1648" s="33">
        <v>852.30700000000002</v>
      </c>
      <c r="X1648" s="33">
        <v>816.69299999999998</v>
      </c>
      <c r="Y1648" s="33">
        <v>730.02300000000002</v>
      </c>
      <c r="Z1648" s="33">
        <v>544.22500000000002</v>
      </c>
      <c r="AA1648" s="33">
        <v>345.5</v>
      </c>
      <c r="AB1648" s="33">
        <v>168.11099999999999</v>
      </c>
      <c r="AC1648" s="33">
        <v>51.715000000000003</v>
      </c>
    </row>
    <row r="1649" spans="1:29" ht="11.4" x14ac:dyDescent="0.2">
      <c r="A1649" s="29">
        <v>1632</v>
      </c>
      <c r="B1649" s="30" t="s">
        <v>54</v>
      </c>
      <c r="C1649" s="51" t="s">
        <v>0</v>
      </c>
      <c r="D1649" s="32"/>
      <c r="E1649" s="32">
        <v>376</v>
      </c>
      <c r="F1649" s="30" t="s">
        <v>107</v>
      </c>
      <c r="G1649" s="32">
        <v>922</v>
      </c>
      <c r="H1649" s="32">
        <v>2100</v>
      </c>
      <c r="I1649" s="33">
        <v>995.43600000000004</v>
      </c>
      <c r="J1649" s="33">
        <v>1007.425</v>
      </c>
      <c r="K1649" s="33">
        <v>1022.2089999999999</v>
      </c>
      <c r="L1649" s="33">
        <v>1039.3630000000001</v>
      </c>
      <c r="M1649" s="33">
        <v>1052.5899999999999</v>
      </c>
      <c r="N1649" s="33">
        <v>1057.8679999999999</v>
      </c>
      <c r="O1649" s="33">
        <v>1053.758</v>
      </c>
      <c r="P1649" s="33">
        <v>1051.8610000000001</v>
      </c>
      <c r="Q1649" s="33">
        <v>1053.8119999999999</v>
      </c>
      <c r="R1649" s="33">
        <v>1058.758</v>
      </c>
      <c r="S1649" s="33">
        <v>1054.385</v>
      </c>
      <c r="T1649" s="33">
        <v>1028.424</v>
      </c>
      <c r="U1649" s="33">
        <v>980.27800000000002</v>
      </c>
      <c r="V1649" s="33">
        <v>925.87599999999998</v>
      </c>
      <c r="W1649" s="33">
        <v>873.62599999999998</v>
      </c>
      <c r="X1649" s="33">
        <v>827.40700000000004</v>
      </c>
      <c r="Y1649" s="33">
        <v>764.33500000000004</v>
      </c>
      <c r="Z1649" s="33">
        <v>621.58900000000006</v>
      </c>
      <c r="AA1649" s="33">
        <v>399.70499999999998</v>
      </c>
      <c r="AB1649" s="33">
        <v>195.62700000000001</v>
      </c>
      <c r="AC1649" s="33">
        <v>63.191000000000003</v>
      </c>
    </row>
    <row r="1650" spans="1:29" ht="11.4" x14ac:dyDescent="0.2">
      <c r="A1650" s="29">
        <v>1633</v>
      </c>
      <c r="B1650" s="30" t="s">
        <v>54</v>
      </c>
      <c r="C1650" s="51" t="s">
        <v>176</v>
      </c>
      <c r="D1650" s="32"/>
      <c r="E1650" s="32">
        <v>400</v>
      </c>
      <c r="F1650" s="30" t="s">
        <v>107</v>
      </c>
      <c r="G1650" s="32">
        <v>922</v>
      </c>
      <c r="H1650" s="32">
        <v>2020</v>
      </c>
      <c r="I1650" s="33">
        <v>1058.1220000000001</v>
      </c>
      <c r="J1650" s="33">
        <v>1154.441</v>
      </c>
      <c r="K1650" s="33">
        <v>1139.559</v>
      </c>
      <c r="L1650" s="33">
        <v>1040.2940000000001</v>
      </c>
      <c r="M1650" s="33">
        <v>940.15099999999995</v>
      </c>
      <c r="N1650" s="33">
        <v>862.38499999999999</v>
      </c>
      <c r="O1650" s="33">
        <v>777.48199999999997</v>
      </c>
      <c r="P1650" s="33">
        <v>713.12599999999998</v>
      </c>
      <c r="Q1650" s="33">
        <v>606.71699999999998</v>
      </c>
      <c r="R1650" s="33">
        <v>534.62800000000004</v>
      </c>
      <c r="S1650" s="33">
        <v>433.22300000000001</v>
      </c>
      <c r="T1650" s="33">
        <v>322.36799999999999</v>
      </c>
      <c r="U1650" s="33">
        <v>217.239</v>
      </c>
      <c r="V1650" s="33">
        <v>149.03899999999999</v>
      </c>
      <c r="W1650" s="33">
        <v>111.52800000000001</v>
      </c>
      <c r="X1650" s="33">
        <v>79.222999999999999</v>
      </c>
      <c r="Y1650" s="33">
        <v>43.119</v>
      </c>
      <c r="Z1650" s="33">
        <v>16.283000000000001</v>
      </c>
      <c r="AA1650" s="33">
        <v>3.7410000000000001</v>
      </c>
      <c r="AB1650" s="33">
        <v>0.44400000000000001</v>
      </c>
      <c r="AC1650" s="33">
        <v>2.8000000000000001E-2</v>
      </c>
    </row>
    <row r="1651" spans="1:29" ht="11.4" x14ac:dyDescent="0.2">
      <c r="A1651" s="29">
        <v>1634</v>
      </c>
      <c r="B1651" s="30" t="s">
        <v>54</v>
      </c>
      <c r="C1651" s="51" t="s">
        <v>176</v>
      </c>
      <c r="D1651" s="32"/>
      <c r="E1651" s="32">
        <v>400</v>
      </c>
      <c r="F1651" s="30" t="s">
        <v>107</v>
      </c>
      <c r="G1651" s="32">
        <v>922</v>
      </c>
      <c r="H1651" s="32">
        <v>2025</v>
      </c>
      <c r="I1651" s="33">
        <v>1006.706</v>
      </c>
      <c r="J1651" s="33">
        <v>973.41099999999994</v>
      </c>
      <c r="K1651" s="33">
        <v>1069.9000000000001</v>
      </c>
      <c r="L1651" s="33">
        <v>1058.827</v>
      </c>
      <c r="M1651" s="33">
        <v>962.81299999999999</v>
      </c>
      <c r="N1651" s="33">
        <v>864.96600000000001</v>
      </c>
      <c r="O1651" s="33">
        <v>795.53899999999999</v>
      </c>
      <c r="P1651" s="33">
        <v>722.80399999999997</v>
      </c>
      <c r="Q1651" s="33">
        <v>667.66300000000001</v>
      </c>
      <c r="R1651" s="33">
        <v>566.34699999999998</v>
      </c>
      <c r="S1651" s="33">
        <v>497.52199999999999</v>
      </c>
      <c r="T1651" s="33">
        <v>398.834</v>
      </c>
      <c r="U1651" s="33">
        <v>290.70999999999998</v>
      </c>
      <c r="V1651" s="33">
        <v>188.37</v>
      </c>
      <c r="W1651" s="33">
        <v>120.41800000000001</v>
      </c>
      <c r="X1651" s="33">
        <v>80.784999999999997</v>
      </c>
      <c r="Y1651" s="33">
        <v>47.892000000000003</v>
      </c>
      <c r="Z1651" s="33">
        <v>20.274999999999999</v>
      </c>
      <c r="AA1651" s="33">
        <v>5.31</v>
      </c>
      <c r="AB1651" s="33">
        <v>0.71</v>
      </c>
      <c r="AC1651" s="33">
        <v>4.3999999999999997E-2</v>
      </c>
    </row>
    <row r="1652" spans="1:29" ht="11.4" x14ac:dyDescent="0.2">
      <c r="A1652" s="29">
        <v>1635</v>
      </c>
      <c r="B1652" s="30" t="s">
        <v>54</v>
      </c>
      <c r="C1652" s="51" t="s">
        <v>176</v>
      </c>
      <c r="D1652" s="32"/>
      <c r="E1652" s="32">
        <v>400</v>
      </c>
      <c r="F1652" s="30" t="s">
        <v>107</v>
      </c>
      <c r="G1652" s="32">
        <v>922</v>
      </c>
      <c r="H1652" s="32">
        <v>2030</v>
      </c>
      <c r="I1652" s="33">
        <v>979.06100000000004</v>
      </c>
      <c r="J1652" s="33">
        <v>954.68100000000004</v>
      </c>
      <c r="K1652" s="33">
        <v>921.00800000000004</v>
      </c>
      <c r="L1652" s="33">
        <v>1016.876</v>
      </c>
      <c r="M1652" s="33">
        <v>1007.6950000000001</v>
      </c>
      <c r="N1652" s="33">
        <v>913.67100000000005</v>
      </c>
      <c r="O1652" s="33">
        <v>818.61599999999999</v>
      </c>
      <c r="P1652" s="33">
        <v>754.89099999999996</v>
      </c>
      <c r="Q1652" s="33">
        <v>688.52499999999998</v>
      </c>
      <c r="R1652" s="33">
        <v>636.74800000000005</v>
      </c>
      <c r="S1652" s="33">
        <v>536.774</v>
      </c>
      <c r="T1652" s="33">
        <v>467.35199999999998</v>
      </c>
      <c r="U1652" s="33">
        <v>367.96300000000002</v>
      </c>
      <c r="V1652" s="33">
        <v>259.77999999999997</v>
      </c>
      <c r="W1652" s="33">
        <v>158.25200000000001</v>
      </c>
      <c r="X1652" s="33">
        <v>90.772000000000006</v>
      </c>
      <c r="Y1652" s="33">
        <v>50.959000000000003</v>
      </c>
      <c r="Z1652" s="33">
        <v>23.556000000000001</v>
      </c>
      <c r="AA1652" s="33">
        <v>6.8769999999999998</v>
      </c>
      <c r="AB1652" s="33">
        <v>1.0549999999999999</v>
      </c>
      <c r="AC1652" s="33">
        <v>7.2999999999999995E-2</v>
      </c>
    </row>
    <row r="1653" spans="1:29" ht="11.4" x14ac:dyDescent="0.2">
      <c r="A1653" s="29">
        <v>1636</v>
      </c>
      <c r="B1653" s="30" t="s">
        <v>54</v>
      </c>
      <c r="C1653" s="51" t="s">
        <v>176</v>
      </c>
      <c r="D1653" s="32"/>
      <c r="E1653" s="32">
        <v>400</v>
      </c>
      <c r="F1653" s="30" t="s">
        <v>107</v>
      </c>
      <c r="G1653" s="32">
        <v>922</v>
      </c>
      <c r="H1653" s="32">
        <v>2035</v>
      </c>
      <c r="I1653" s="33">
        <v>973.22199999999998</v>
      </c>
      <c r="J1653" s="33">
        <v>958.99</v>
      </c>
      <c r="K1653" s="33">
        <v>934.95299999999997</v>
      </c>
      <c r="L1653" s="33">
        <v>900.88499999999999</v>
      </c>
      <c r="M1653" s="33">
        <v>996.46299999999997</v>
      </c>
      <c r="N1653" s="33">
        <v>987.92499999999995</v>
      </c>
      <c r="O1653" s="33">
        <v>895.21</v>
      </c>
      <c r="P1653" s="33">
        <v>801.79200000000003</v>
      </c>
      <c r="Q1653" s="33">
        <v>739.29300000000001</v>
      </c>
      <c r="R1653" s="33">
        <v>672.65899999999999</v>
      </c>
      <c r="S1653" s="33">
        <v>618.72</v>
      </c>
      <c r="T1653" s="33">
        <v>516.03800000000001</v>
      </c>
      <c r="U1653" s="33">
        <v>441.767</v>
      </c>
      <c r="V1653" s="33">
        <v>337.613</v>
      </c>
      <c r="W1653" s="33">
        <v>225.864</v>
      </c>
      <c r="X1653" s="33">
        <v>125.19</v>
      </c>
      <c r="Y1653" s="33">
        <v>60.771000000000001</v>
      </c>
      <c r="Z1653" s="33">
        <v>26.405000000000001</v>
      </c>
      <c r="AA1653" s="33">
        <v>8.3520000000000003</v>
      </c>
      <c r="AB1653" s="33">
        <v>1.429</v>
      </c>
      <c r="AC1653" s="33">
        <v>0.113</v>
      </c>
    </row>
    <row r="1654" spans="1:29" ht="11.4" x14ac:dyDescent="0.2">
      <c r="A1654" s="29">
        <v>1637</v>
      </c>
      <c r="B1654" s="30" t="s">
        <v>54</v>
      </c>
      <c r="C1654" s="51" t="s">
        <v>176</v>
      </c>
      <c r="D1654" s="32"/>
      <c r="E1654" s="32">
        <v>400</v>
      </c>
      <c r="F1654" s="30" t="s">
        <v>107</v>
      </c>
      <c r="G1654" s="32">
        <v>922</v>
      </c>
      <c r="H1654" s="32">
        <v>2040</v>
      </c>
      <c r="I1654" s="33">
        <v>962.34900000000005</v>
      </c>
      <c r="J1654" s="33">
        <v>970.899</v>
      </c>
      <c r="K1654" s="33">
        <v>957.51900000000001</v>
      </c>
      <c r="L1654" s="33">
        <v>932.37099999999998</v>
      </c>
      <c r="M1654" s="33">
        <v>895.70100000000002</v>
      </c>
      <c r="N1654" s="33">
        <v>989.76400000000001</v>
      </c>
      <c r="O1654" s="33">
        <v>981.46699999999998</v>
      </c>
      <c r="P1654" s="33">
        <v>889.17700000000002</v>
      </c>
      <c r="Q1654" s="33">
        <v>795.45100000000002</v>
      </c>
      <c r="R1654" s="33">
        <v>731.15899999999999</v>
      </c>
      <c r="S1654" s="33">
        <v>661.29600000000005</v>
      </c>
      <c r="T1654" s="33">
        <v>602.08699999999999</v>
      </c>
      <c r="U1654" s="33">
        <v>493.76400000000001</v>
      </c>
      <c r="V1654" s="33">
        <v>410.75400000000002</v>
      </c>
      <c r="W1654" s="33">
        <v>298.33800000000002</v>
      </c>
      <c r="X1654" s="33">
        <v>183.08500000000001</v>
      </c>
      <c r="Y1654" s="33">
        <v>87.097999999999999</v>
      </c>
      <c r="Z1654" s="33">
        <v>32.728999999999999</v>
      </c>
      <c r="AA1654" s="33">
        <v>9.7279999999999998</v>
      </c>
      <c r="AB1654" s="33">
        <v>1.831</v>
      </c>
      <c r="AC1654" s="33">
        <v>0.161</v>
      </c>
    </row>
    <row r="1655" spans="1:29" ht="11.4" x14ac:dyDescent="0.2">
      <c r="A1655" s="29">
        <v>1638</v>
      </c>
      <c r="B1655" s="30" t="s">
        <v>54</v>
      </c>
      <c r="C1655" s="51" t="s">
        <v>176</v>
      </c>
      <c r="D1655" s="32"/>
      <c r="E1655" s="32">
        <v>400</v>
      </c>
      <c r="F1655" s="30" t="s">
        <v>107</v>
      </c>
      <c r="G1655" s="32">
        <v>922</v>
      </c>
      <c r="H1655" s="32">
        <v>2045</v>
      </c>
      <c r="I1655" s="33">
        <v>925.26</v>
      </c>
      <c r="J1655" s="33">
        <v>960.18100000000004</v>
      </c>
      <c r="K1655" s="33">
        <v>969.50300000000004</v>
      </c>
      <c r="L1655" s="33">
        <v>955.01099999999997</v>
      </c>
      <c r="M1655" s="33">
        <v>927.274</v>
      </c>
      <c r="N1655" s="33">
        <v>889.47799999999995</v>
      </c>
      <c r="O1655" s="33">
        <v>983.51</v>
      </c>
      <c r="P1655" s="33">
        <v>975.33299999999997</v>
      </c>
      <c r="Q1655" s="33">
        <v>882.65200000000004</v>
      </c>
      <c r="R1655" s="33">
        <v>787.25300000000004</v>
      </c>
      <c r="S1655" s="33">
        <v>719.58500000000004</v>
      </c>
      <c r="T1655" s="33">
        <v>644.63499999999999</v>
      </c>
      <c r="U1655" s="33">
        <v>577.77499999999998</v>
      </c>
      <c r="V1655" s="33">
        <v>461.26400000000001</v>
      </c>
      <c r="W1655" s="33">
        <v>365.678</v>
      </c>
      <c r="X1655" s="33">
        <v>244.48</v>
      </c>
      <c r="Y1655" s="33">
        <v>129.65</v>
      </c>
      <c r="Z1655" s="33">
        <v>48.268999999999998</v>
      </c>
      <c r="AA1655" s="33">
        <v>12.496</v>
      </c>
      <c r="AB1655" s="33">
        <v>2.2330000000000001</v>
      </c>
      <c r="AC1655" s="33">
        <v>0.217</v>
      </c>
    </row>
    <row r="1656" spans="1:29" ht="11.4" x14ac:dyDescent="0.2">
      <c r="A1656" s="29">
        <v>1639</v>
      </c>
      <c r="B1656" s="30" t="s">
        <v>54</v>
      </c>
      <c r="C1656" s="51" t="s">
        <v>176</v>
      </c>
      <c r="D1656" s="32"/>
      <c r="E1656" s="32">
        <v>400</v>
      </c>
      <c r="F1656" s="30" t="s">
        <v>107</v>
      </c>
      <c r="G1656" s="32">
        <v>922</v>
      </c>
      <c r="H1656" s="32">
        <v>2050</v>
      </c>
      <c r="I1656" s="33">
        <v>877.38800000000003</v>
      </c>
      <c r="J1656" s="33">
        <v>923.26199999999994</v>
      </c>
      <c r="K1656" s="33">
        <v>958.88300000000004</v>
      </c>
      <c r="L1656" s="33">
        <v>967.08100000000002</v>
      </c>
      <c r="M1656" s="33">
        <v>950.03499999999997</v>
      </c>
      <c r="N1656" s="33">
        <v>921.15800000000002</v>
      </c>
      <c r="O1656" s="33">
        <v>883.73400000000004</v>
      </c>
      <c r="P1656" s="33">
        <v>977.63900000000001</v>
      </c>
      <c r="Q1656" s="33">
        <v>968.69200000000001</v>
      </c>
      <c r="R1656" s="33">
        <v>874.20399999999995</v>
      </c>
      <c r="S1656" s="33">
        <v>775.62900000000002</v>
      </c>
      <c r="T1656" s="33">
        <v>702.66899999999998</v>
      </c>
      <c r="U1656" s="33">
        <v>620.34100000000001</v>
      </c>
      <c r="V1656" s="33">
        <v>542.26800000000003</v>
      </c>
      <c r="W1656" s="33">
        <v>413.798</v>
      </c>
      <c r="X1656" s="33">
        <v>303.25700000000001</v>
      </c>
      <c r="Y1656" s="33">
        <v>176.16800000000001</v>
      </c>
      <c r="Z1656" s="33">
        <v>73.763000000000005</v>
      </c>
      <c r="AA1656" s="33">
        <v>19.161000000000001</v>
      </c>
      <c r="AB1656" s="33">
        <v>2.9950000000000001</v>
      </c>
      <c r="AC1656" s="33">
        <v>0.27900000000000003</v>
      </c>
    </row>
    <row r="1657" spans="1:29" ht="11.4" x14ac:dyDescent="0.2">
      <c r="A1657" s="29">
        <v>1640</v>
      </c>
      <c r="B1657" s="30" t="s">
        <v>54</v>
      </c>
      <c r="C1657" s="51" t="s">
        <v>176</v>
      </c>
      <c r="D1657" s="32"/>
      <c r="E1657" s="32">
        <v>400</v>
      </c>
      <c r="F1657" s="30" t="s">
        <v>107</v>
      </c>
      <c r="G1657" s="32">
        <v>922</v>
      </c>
      <c r="H1657" s="32">
        <v>2055</v>
      </c>
      <c r="I1657" s="33">
        <v>842.56899999999996</v>
      </c>
      <c r="J1657" s="33">
        <v>875.53800000000001</v>
      </c>
      <c r="K1657" s="33">
        <v>922.07100000000003</v>
      </c>
      <c r="L1657" s="33">
        <v>956.572</v>
      </c>
      <c r="M1657" s="33">
        <v>962.24300000000005</v>
      </c>
      <c r="N1657" s="33">
        <v>944.048</v>
      </c>
      <c r="O1657" s="33">
        <v>915.52300000000002</v>
      </c>
      <c r="P1657" s="33">
        <v>878.46100000000001</v>
      </c>
      <c r="Q1657" s="33">
        <v>971.35199999999998</v>
      </c>
      <c r="R1657" s="33">
        <v>960.08500000000004</v>
      </c>
      <c r="S1657" s="33">
        <v>862.20699999999999</v>
      </c>
      <c r="T1657" s="33">
        <v>758.64</v>
      </c>
      <c r="U1657" s="33">
        <v>677.99099999999999</v>
      </c>
      <c r="V1657" s="33">
        <v>584.76900000000001</v>
      </c>
      <c r="W1657" s="33">
        <v>490.00599999999997</v>
      </c>
      <c r="X1657" s="33">
        <v>347.202</v>
      </c>
      <c r="Y1657" s="33">
        <v>222.511</v>
      </c>
      <c r="Z1657" s="33">
        <v>102.76600000000001</v>
      </c>
      <c r="AA1657" s="33">
        <v>30.31</v>
      </c>
      <c r="AB1657" s="33">
        <v>4.8209999999999997</v>
      </c>
      <c r="AC1657" s="33">
        <v>0.38800000000000001</v>
      </c>
    </row>
    <row r="1658" spans="1:29" ht="11.4" x14ac:dyDescent="0.2">
      <c r="A1658" s="29">
        <v>1641</v>
      </c>
      <c r="B1658" s="30" t="s">
        <v>54</v>
      </c>
      <c r="C1658" s="51" t="s">
        <v>176</v>
      </c>
      <c r="D1658" s="32"/>
      <c r="E1658" s="32">
        <v>400</v>
      </c>
      <c r="F1658" s="30" t="s">
        <v>107</v>
      </c>
      <c r="G1658" s="32">
        <v>922</v>
      </c>
      <c r="H1658" s="32">
        <v>2060</v>
      </c>
      <c r="I1658" s="33">
        <v>825.34500000000003</v>
      </c>
      <c r="J1658" s="33">
        <v>840.83100000000002</v>
      </c>
      <c r="K1658" s="33">
        <v>874.43899999999996</v>
      </c>
      <c r="L1658" s="33">
        <v>919.88099999999997</v>
      </c>
      <c r="M1658" s="33">
        <v>951.899</v>
      </c>
      <c r="N1658" s="33">
        <v>956.399</v>
      </c>
      <c r="O1658" s="33">
        <v>938.54100000000005</v>
      </c>
      <c r="P1658" s="33">
        <v>910.37199999999996</v>
      </c>
      <c r="Q1658" s="33">
        <v>872.95699999999999</v>
      </c>
      <c r="R1658" s="33">
        <v>963.25199999999995</v>
      </c>
      <c r="S1658" s="33">
        <v>947.84199999999998</v>
      </c>
      <c r="T1658" s="33">
        <v>844.65700000000004</v>
      </c>
      <c r="U1658" s="33">
        <v>733.85900000000004</v>
      </c>
      <c r="V1658" s="33">
        <v>641.76900000000001</v>
      </c>
      <c r="W1658" s="33">
        <v>532.05499999999995</v>
      </c>
      <c r="X1658" s="33">
        <v>415.80700000000002</v>
      </c>
      <c r="Y1658" s="33">
        <v>259.39</v>
      </c>
      <c r="Z1658" s="33">
        <v>133.30000000000001</v>
      </c>
      <c r="AA1658" s="33">
        <v>43.682000000000002</v>
      </c>
      <c r="AB1658" s="33">
        <v>7.9660000000000002</v>
      </c>
      <c r="AC1658" s="33">
        <v>0.64500000000000002</v>
      </c>
    </row>
    <row r="1659" spans="1:29" ht="11.4" x14ac:dyDescent="0.2">
      <c r="A1659" s="29">
        <v>1642</v>
      </c>
      <c r="B1659" s="30" t="s">
        <v>54</v>
      </c>
      <c r="C1659" s="51" t="s">
        <v>176</v>
      </c>
      <c r="D1659" s="32"/>
      <c r="E1659" s="32">
        <v>400</v>
      </c>
      <c r="F1659" s="30" t="s">
        <v>107</v>
      </c>
      <c r="G1659" s="32">
        <v>922</v>
      </c>
      <c r="H1659" s="32">
        <v>2065</v>
      </c>
      <c r="I1659" s="33">
        <v>810.38599999999997</v>
      </c>
      <c r="J1659" s="33">
        <v>823.68600000000004</v>
      </c>
      <c r="K1659" s="33">
        <v>839.81200000000001</v>
      </c>
      <c r="L1659" s="33">
        <v>872.36599999999999</v>
      </c>
      <c r="M1659" s="33">
        <v>915.40700000000004</v>
      </c>
      <c r="N1659" s="33">
        <v>946.25</v>
      </c>
      <c r="O1659" s="33">
        <v>951.04899999999998</v>
      </c>
      <c r="P1659" s="33">
        <v>933.53800000000001</v>
      </c>
      <c r="Q1659" s="33">
        <v>905.03099999999995</v>
      </c>
      <c r="R1659" s="33">
        <v>866.04499999999996</v>
      </c>
      <c r="S1659" s="33">
        <v>951.80399999999997</v>
      </c>
      <c r="T1659" s="33">
        <v>929.95600000000002</v>
      </c>
      <c r="U1659" s="33">
        <v>819.11500000000001</v>
      </c>
      <c r="V1659" s="33">
        <v>697.46900000000005</v>
      </c>
      <c r="W1659" s="33">
        <v>587.81799999999998</v>
      </c>
      <c r="X1659" s="33">
        <v>456.45100000000002</v>
      </c>
      <c r="Y1659" s="33">
        <v>316.20999999999998</v>
      </c>
      <c r="Z1659" s="33">
        <v>159.68899999999999</v>
      </c>
      <c r="AA1659" s="33">
        <v>58.814</v>
      </c>
      <c r="AB1659" s="33">
        <v>11.984999999999999</v>
      </c>
      <c r="AC1659" s="33">
        <v>1.1140000000000001</v>
      </c>
    </row>
    <row r="1660" spans="1:29" ht="11.4" x14ac:dyDescent="0.2">
      <c r="A1660" s="29">
        <v>1643</v>
      </c>
      <c r="B1660" s="30" t="s">
        <v>54</v>
      </c>
      <c r="C1660" s="51" t="s">
        <v>176</v>
      </c>
      <c r="D1660" s="32"/>
      <c r="E1660" s="32">
        <v>400</v>
      </c>
      <c r="F1660" s="30" t="s">
        <v>107</v>
      </c>
      <c r="G1660" s="32">
        <v>922</v>
      </c>
      <c r="H1660" s="32">
        <v>2070</v>
      </c>
      <c r="I1660" s="33">
        <v>788.21199999999999</v>
      </c>
      <c r="J1660" s="33">
        <v>808.79300000000001</v>
      </c>
      <c r="K1660" s="33">
        <v>822.72199999999998</v>
      </c>
      <c r="L1660" s="33">
        <v>837.83399999999995</v>
      </c>
      <c r="M1660" s="33">
        <v>868.07799999999997</v>
      </c>
      <c r="N1660" s="33">
        <v>909.97699999999998</v>
      </c>
      <c r="O1660" s="33">
        <v>941.09199999999998</v>
      </c>
      <c r="P1660" s="33">
        <v>946.22299999999996</v>
      </c>
      <c r="Q1660" s="33">
        <v>928.39800000000002</v>
      </c>
      <c r="R1660" s="33">
        <v>898.35299999999995</v>
      </c>
      <c r="S1660" s="33">
        <v>856.4</v>
      </c>
      <c r="T1660" s="33">
        <v>935.11400000000003</v>
      </c>
      <c r="U1660" s="33">
        <v>903.92399999999998</v>
      </c>
      <c r="V1660" s="33">
        <v>781.49199999999996</v>
      </c>
      <c r="W1660" s="33">
        <v>642.85500000000002</v>
      </c>
      <c r="X1660" s="33">
        <v>509.488</v>
      </c>
      <c r="Y1660" s="33">
        <v>352.99</v>
      </c>
      <c r="Z1660" s="33">
        <v>199.82499999999999</v>
      </c>
      <c r="AA1660" s="33">
        <v>73.126999999999995</v>
      </c>
      <c r="AB1660" s="33">
        <v>16.91</v>
      </c>
      <c r="AC1660" s="33">
        <v>1.7709999999999999</v>
      </c>
    </row>
    <row r="1661" spans="1:29" ht="11.4" x14ac:dyDescent="0.2">
      <c r="A1661" s="29">
        <v>1644</v>
      </c>
      <c r="B1661" s="30" t="s">
        <v>54</v>
      </c>
      <c r="C1661" s="51" t="s">
        <v>176</v>
      </c>
      <c r="D1661" s="32"/>
      <c r="E1661" s="32">
        <v>400</v>
      </c>
      <c r="F1661" s="30" t="s">
        <v>107</v>
      </c>
      <c r="G1661" s="32">
        <v>922</v>
      </c>
      <c r="H1661" s="32">
        <v>2075</v>
      </c>
      <c r="I1661" s="33">
        <v>760.15200000000004</v>
      </c>
      <c r="J1661" s="33">
        <v>786.68200000000002</v>
      </c>
      <c r="K1661" s="33">
        <v>807.88</v>
      </c>
      <c r="L1661" s="33">
        <v>820.81200000000001</v>
      </c>
      <c r="M1661" s="33">
        <v>833.7</v>
      </c>
      <c r="N1661" s="33">
        <v>862.86500000000001</v>
      </c>
      <c r="O1661" s="33">
        <v>905.03700000000003</v>
      </c>
      <c r="P1661" s="33">
        <v>936.46600000000001</v>
      </c>
      <c r="Q1661" s="33">
        <v>941.29399999999998</v>
      </c>
      <c r="R1661" s="33">
        <v>922.01700000000005</v>
      </c>
      <c r="S1661" s="33">
        <v>889.08</v>
      </c>
      <c r="T1661" s="33">
        <v>842.44100000000003</v>
      </c>
      <c r="U1661" s="33">
        <v>910.904</v>
      </c>
      <c r="V1661" s="33">
        <v>865.55899999999997</v>
      </c>
      <c r="W1661" s="33">
        <v>724.70799999999997</v>
      </c>
      <c r="X1661" s="33">
        <v>562.755</v>
      </c>
      <c r="Y1661" s="33">
        <v>400.46199999999999</v>
      </c>
      <c r="Z1661" s="33">
        <v>228.85599999999999</v>
      </c>
      <c r="AA1661" s="33">
        <v>94.97</v>
      </c>
      <c r="AB1661" s="33">
        <v>22.073</v>
      </c>
      <c r="AC1661" s="33">
        <v>2.6509999999999998</v>
      </c>
    </row>
    <row r="1662" spans="1:29" ht="11.4" x14ac:dyDescent="0.2">
      <c r="A1662" s="29">
        <v>1645</v>
      </c>
      <c r="B1662" s="30" t="s">
        <v>54</v>
      </c>
      <c r="C1662" s="51" t="s">
        <v>176</v>
      </c>
      <c r="D1662" s="32"/>
      <c r="E1662" s="32">
        <v>400</v>
      </c>
      <c r="F1662" s="30" t="s">
        <v>107</v>
      </c>
      <c r="G1662" s="32">
        <v>922</v>
      </c>
      <c r="H1662" s="32">
        <v>2080</v>
      </c>
      <c r="I1662" s="33">
        <v>728.51099999999997</v>
      </c>
      <c r="J1662" s="33">
        <v>758.68499999999995</v>
      </c>
      <c r="K1662" s="33">
        <v>785.81700000000001</v>
      </c>
      <c r="L1662" s="33">
        <v>806.03399999999999</v>
      </c>
      <c r="M1662" s="33">
        <v>816.79300000000001</v>
      </c>
      <c r="N1662" s="33">
        <v>828.65599999999995</v>
      </c>
      <c r="O1662" s="33">
        <v>858.13900000000001</v>
      </c>
      <c r="P1662" s="33">
        <v>900.64700000000005</v>
      </c>
      <c r="Q1662" s="33">
        <v>931.81899999999996</v>
      </c>
      <c r="R1662" s="33">
        <v>935.25300000000004</v>
      </c>
      <c r="S1662" s="33">
        <v>913.19399999999996</v>
      </c>
      <c r="T1662" s="33">
        <v>875.70100000000002</v>
      </c>
      <c r="U1662" s="33">
        <v>822.28399999999999</v>
      </c>
      <c r="V1662" s="33">
        <v>875.16700000000003</v>
      </c>
      <c r="W1662" s="33">
        <v>807.20100000000002</v>
      </c>
      <c r="X1662" s="33">
        <v>640.39099999999996</v>
      </c>
      <c r="Y1662" s="33">
        <v>449.19600000000003</v>
      </c>
      <c r="Z1662" s="33">
        <v>266.048</v>
      </c>
      <c r="AA1662" s="33">
        <v>112.741</v>
      </c>
      <c r="AB1662" s="33">
        <v>30.076000000000001</v>
      </c>
      <c r="AC1662" s="33">
        <v>3.6869999999999998</v>
      </c>
    </row>
    <row r="1663" spans="1:29" ht="11.4" x14ac:dyDescent="0.2">
      <c r="A1663" s="29">
        <v>1646</v>
      </c>
      <c r="B1663" s="30" t="s">
        <v>54</v>
      </c>
      <c r="C1663" s="51" t="s">
        <v>176</v>
      </c>
      <c r="D1663" s="32"/>
      <c r="E1663" s="32">
        <v>400</v>
      </c>
      <c r="F1663" s="30" t="s">
        <v>107</v>
      </c>
      <c r="G1663" s="32">
        <v>922</v>
      </c>
      <c r="H1663" s="32">
        <v>2085</v>
      </c>
      <c r="I1663" s="33">
        <v>699.47400000000005</v>
      </c>
      <c r="J1663" s="33">
        <v>727.10400000000004</v>
      </c>
      <c r="K1663" s="33">
        <v>757.86300000000006</v>
      </c>
      <c r="L1663" s="33">
        <v>784.03499999999997</v>
      </c>
      <c r="M1663" s="33">
        <v>802.11400000000003</v>
      </c>
      <c r="N1663" s="33">
        <v>811.88199999999995</v>
      </c>
      <c r="O1663" s="33">
        <v>824.09799999999996</v>
      </c>
      <c r="P1663" s="33">
        <v>853.99300000000005</v>
      </c>
      <c r="Q1663" s="33">
        <v>896.33699999999999</v>
      </c>
      <c r="R1663" s="33">
        <v>926.21500000000003</v>
      </c>
      <c r="S1663" s="33">
        <v>926.95100000000002</v>
      </c>
      <c r="T1663" s="33">
        <v>900.50300000000004</v>
      </c>
      <c r="U1663" s="33">
        <v>856.39599999999996</v>
      </c>
      <c r="V1663" s="33">
        <v>792.44799999999998</v>
      </c>
      <c r="W1663" s="33">
        <v>820.30499999999995</v>
      </c>
      <c r="X1663" s="33">
        <v>719.38</v>
      </c>
      <c r="Y1663" s="33">
        <v>518.52099999999996</v>
      </c>
      <c r="Z1663" s="33">
        <v>305.32900000000001</v>
      </c>
      <c r="AA1663" s="33">
        <v>135.584</v>
      </c>
      <c r="AB1663" s="33">
        <v>37.390999999999998</v>
      </c>
      <c r="AC1663" s="33">
        <v>5.2889999999999997</v>
      </c>
    </row>
    <row r="1664" spans="1:29" ht="11.4" x14ac:dyDescent="0.2">
      <c r="A1664" s="29">
        <v>1647</v>
      </c>
      <c r="B1664" s="30" t="s">
        <v>54</v>
      </c>
      <c r="C1664" s="51" t="s">
        <v>176</v>
      </c>
      <c r="D1664" s="32"/>
      <c r="E1664" s="32">
        <v>400</v>
      </c>
      <c r="F1664" s="30" t="s">
        <v>107</v>
      </c>
      <c r="G1664" s="32">
        <v>922</v>
      </c>
      <c r="H1664" s="32">
        <v>2090</v>
      </c>
      <c r="I1664" s="33">
        <v>678.11699999999996</v>
      </c>
      <c r="J1664" s="33">
        <v>698.11500000000001</v>
      </c>
      <c r="K1664" s="33">
        <v>726.31799999999998</v>
      </c>
      <c r="L1664" s="33">
        <v>756.13</v>
      </c>
      <c r="M1664" s="33">
        <v>780.202</v>
      </c>
      <c r="N1664" s="33">
        <v>797.30799999999999</v>
      </c>
      <c r="O1664" s="33">
        <v>807.45</v>
      </c>
      <c r="P1664" s="33">
        <v>820.14700000000005</v>
      </c>
      <c r="Q1664" s="33">
        <v>850.01199999999994</v>
      </c>
      <c r="R1664" s="33">
        <v>891.24</v>
      </c>
      <c r="S1664" s="33">
        <v>918.55799999999999</v>
      </c>
      <c r="T1664" s="33">
        <v>915.02099999999996</v>
      </c>
      <c r="U1664" s="33">
        <v>882.17499999999995</v>
      </c>
      <c r="V1664" s="33">
        <v>827.67600000000004</v>
      </c>
      <c r="W1664" s="33">
        <v>746.19899999999996</v>
      </c>
      <c r="X1664" s="33">
        <v>736.654</v>
      </c>
      <c r="Y1664" s="33">
        <v>590.06399999999996</v>
      </c>
      <c r="Z1664" s="33">
        <v>360.01400000000001</v>
      </c>
      <c r="AA1664" s="33">
        <v>160.65799999999999</v>
      </c>
      <c r="AB1664" s="33">
        <v>46.991999999999997</v>
      </c>
      <c r="AC1664" s="33">
        <v>7.0179999999999998</v>
      </c>
    </row>
    <row r="1665" spans="1:29" ht="11.4" x14ac:dyDescent="0.2">
      <c r="A1665" s="29">
        <v>1648</v>
      </c>
      <c r="B1665" s="30" t="s">
        <v>54</v>
      </c>
      <c r="C1665" s="51" t="s">
        <v>176</v>
      </c>
      <c r="D1665" s="32"/>
      <c r="E1665" s="32">
        <v>400</v>
      </c>
      <c r="F1665" s="30" t="s">
        <v>107</v>
      </c>
      <c r="G1665" s="32">
        <v>922</v>
      </c>
      <c r="H1665" s="32">
        <v>2095</v>
      </c>
      <c r="I1665" s="33">
        <v>662.476</v>
      </c>
      <c r="J1665" s="33">
        <v>676.79100000000005</v>
      </c>
      <c r="K1665" s="33">
        <v>697.35900000000004</v>
      </c>
      <c r="L1665" s="33">
        <v>724.63300000000004</v>
      </c>
      <c r="M1665" s="33">
        <v>752.38900000000001</v>
      </c>
      <c r="N1665" s="33">
        <v>775.50699999999995</v>
      </c>
      <c r="O1665" s="33">
        <v>792.98500000000001</v>
      </c>
      <c r="P1665" s="33">
        <v>803.64499999999998</v>
      </c>
      <c r="Q1665" s="33">
        <v>816.428</v>
      </c>
      <c r="R1665" s="33">
        <v>845.40599999999995</v>
      </c>
      <c r="S1665" s="33">
        <v>884.35299999999995</v>
      </c>
      <c r="T1665" s="33">
        <v>907.577</v>
      </c>
      <c r="U1665" s="33">
        <v>897.79200000000003</v>
      </c>
      <c r="V1665" s="33">
        <v>854.76</v>
      </c>
      <c r="W1665" s="33">
        <v>782.68700000000001</v>
      </c>
      <c r="X1665" s="33">
        <v>674.76800000000003</v>
      </c>
      <c r="Y1665" s="33">
        <v>611.351</v>
      </c>
      <c r="Z1665" s="33">
        <v>417.75099999999998</v>
      </c>
      <c r="AA1665" s="33">
        <v>195.251</v>
      </c>
      <c r="AB1665" s="33">
        <v>58.097999999999999</v>
      </c>
      <c r="AC1665" s="33">
        <v>9.3160000000000007</v>
      </c>
    </row>
    <row r="1666" spans="1:29" ht="11.4" x14ac:dyDescent="0.2">
      <c r="A1666" s="29">
        <v>1649</v>
      </c>
      <c r="B1666" s="30" t="s">
        <v>54</v>
      </c>
      <c r="C1666" s="51" t="s">
        <v>176</v>
      </c>
      <c r="D1666" s="32"/>
      <c r="E1666" s="32">
        <v>400</v>
      </c>
      <c r="F1666" s="30" t="s">
        <v>107</v>
      </c>
      <c r="G1666" s="32">
        <v>922</v>
      </c>
      <c r="H1666" s="32">
        <v>2100</v>
      </c>
      <c r="I1666" s="33">
        <v>643.83000000000004</v>
      </c>
      <c r="J1666" s="33">
        <v>661.18200000000002</v>
      </c>
      <c r="K1666" s="33">
        <v>676.06399999999996</v>
      </c>
      <c r="L1666" s="33">
        <v>695.71799999999996</v>
      </c>
      <c r="M1666" s="33">
        <v>720.971</v>
      </c>
      <c r="N1666" s="33">
        <v>747.78599999999994</v>
      </c>
      <c r="O1666" s="33">
        <v>771.29399999999998</v>
      </c>
      <c r="P1666" s="33">
        <v>789.30899999999997</v>
      </c>
      <c r="Q1666" s="33">
        <v>800.11199999999997</v>
      </c>
      <c r="R1666" s="33">
        <v>812.20899999999995</v>
      </c>
      <c r="S1666" s="33">
        <v>839.26800000000003</v>
      </c>
      <c r="T1666" s="33">
        <v>874.495</v>
      </c>
      <c r="U1666" s="33">
        <v>891.7</v>
      </c>
      <c r="V1666" s="33">
        <v>871.83</v>
      </c>
      <c r="W1666" s="33">
        <v>811.29700000000003</v>
      </c>
      <c r="X1666" s="33">
        <v>712.18600000000004</v>
      </c>
      <c r="Y1666" s="33">
        <v>565.88199999999995</v>
      </c>
      <c r="Z1666" s="33">
        <v>440.42</v>
      </c>
      <c r="AA1666" s="33">
        <v>232.88399999999999</v>
      </c>
      <c r="AB1666" s="33">
        <v>73.492999999999995</v>
      </c>
      <c r="AC1666" s="33">
        <v>12.18</v>
      </c>
    </row>
    <row r="1667" spans="1:29" ht="11.4" x14ac:dyDescent="0.2">
      <c r="A1667" s="29">
        <v>1650</v>
      </c>
      <c r="B1667" s="30" t="s">
        <v>54</v>
      </c>
      <c r="C1667" s="51" t="s">
        <v>177</v>
      </c>
      <c r="D1667" s="32"/>
      <c r="E1667" s="32">
        <v>414</v>
      </c>
      <c r="F1667" s="30" t="s">
        <v>107</v>
      </c>
      <c r="G1667" s="32">
        <v>922</v>
      </c>
      <c r="H1667" s="32">
        <v>2020</v>
      </c>
      <c r="I1667" s="33">
        <v>289.68900000000002</v>
      </c>
      <c r="J1667" s="33">
        <v>318.637</v>
      </c>
      <c r="K1667" s="33">
        <v>308.23</v>
      </c>
      <c r="L1667" s="33">
        <v>224.99600000000001</v>
      </c>
      <c r="M1667" s="33">
        <v>207.09399999999999</v>
      </c>
      <c r="N1667" s="33">
        <v>237.78800000000001</v>
      </c>
      <c r="O1667" s="33">
        <v>366.39699999999999</v>
      </c>
      <c r="P1667" s="33">
        <v>512.15899999999999</v>
      </c>
      <c r="Q1667" s="33">
        <v>514.76199999999994</v>
      </c>
      <c r="R1667" s="33">
        <v>450.60700000000003</v>
      </c>
      <c r="S1667" s="33">
        <v>347.20100000000002</v>
      </c>
      <c r="T1667" s="33">
        <v>214.09800000000001</v>
      </c>
      <c r="U1667" s="33">
        <v>149.26300000000001</v>
      </c>
      <c r="V1667" s="33">
        <v>71</v>
      </c>
      <c r="W1667" s="33">
        <v>32.152000000000001</v>
      </c>
      <c r="X1667" s="33">
        <v>16.398</v>
      </c>
      <c r="Y1667" s="33">
        <v>7.9409999999999998</v>
      </c>
      <c r="Z1667" s="33">
        <v>1.992</v>
      </c>
      <c r="AA1667" s="33">
        <v>0.14299999999999999</v>
      </c>
      <c r="AB1667" s="33">
        <v>1.6E-2</v>
      </c>
      <c r="AC1667" s="33">
        <v>0</v>
      </c>
    </row>
    <row r="1668" spans="1:29" ht="11.4" x14ac:dyDescent="0.2">
      <c r="A1668" s="29">
        <v>1651</v>
      </c>
      <c r="B1668" s="30" t="s">
        <v>54</v>
      </c>
      <c r="C1668" s="51" t="s">
        <v>177</v>
      </c>
      <c r="D1668" s="32"/>
      <c r="E1668" s="32">
        <v>414</v>
      </c>
      <c r="F1668" s="30" t="s">
        <v>107</v>
      </c>
      <c r="G1668" s="32">
        <v>922</v>
      </c>
      <c r="H1668" s="32">
        <v>2025</v>
      </c>
      <c r="I1668" s="33">
        <v>248.553</v>
      </c>
      <c r="J1668" s="33">
        <v>291.40199999999999</v>
      </c>
      <c r="K1668" s="33">
        <v>319.86099999999999</v>
      </c>
      <c r="L1668" s="33">
        <v>311.83800000000002</v>
      </c>
      <c r="M1668" s="33">
        <v>294.46699999999998</v>
      </c>
      <c r="N1668" s="33">
        <v>333.83199999999999</v>
      </c>
      <c r="O1668" s="33">
        <v>297.56299999999999</v>
      </c>
      <c r="P1668" s="33">
        <v>329.93099999999998</v>
      </c>
      <c r="Q1668" s="33">
        <v>453.39299999999997</v>
      </c>
      <c r="R1668" s="33">
        <v>472.447</v>
      </c>
      <c r="S1668" s="33">
        <v>413.94200000000001</v>
      </c>
      <c r="T1668" s="33">
        <v>320.79700000000003</v>
      </c>
      <c r="U1668" s="33">
        <v>198.114</v>
      </c>
      <c r="V1668" s="33">
        <v>135.23400000000001</v>
      </c>
      <c r="W1668" s="33">
        <v>60.316000000000003</v>
      </c>
      <c r="X1668" s="33">
        <v>23.504999999999999</v>
      </c>
      <c r="Y1668" s="33">
        <v>9.2629999999999999</v>
      </c>
      <c r="Z1668" s="33">
        <v>2.9860000000000002</v>
      </c>
      <c r="AA1668" s="33">
        <v>0.40699999999999997</v>
      </c>
      <c r="AB1668" s="33">
        <v>1.2E-2</v>
      </c>
      <c r="AC1668" s="33">
        <v>0</v>
      </c>
    </row>
    <row r="1669" spans="1:29" ht="11.4" x14ac:dyDescent="0.2">
      <c r="A1669" s="29">
        <v>1652</v>
      </c>
      <c r="B1669" s="30" t="s">
        <v>54</v>
      </c>
      <c r="C1669" s="51" t="s">
        <v>177</v>
      </c>
      <c r="D1669" s="32"/>
      <c r="E1669" s="32">
        <v>414</v>
      </c>
      <c r="F1669" s="30" t="s">
        <v>107</v>
      </c>
      <c r="G1669" s="32">
        <v>922</v>
      </c>
      <c r="H1669" s="32">
        <v>2030</v>
      </c>
      <c r="I1669" s="33">
        <v>256.08999999999997</v>
      </c>
      <c r="J1669" s="33">
        <v>250.33</v>
      </c>
      <c r="K1669" s="33">
        <v>292.66699999999997</v>
      </c>
      <c r="L1669" s="33">
        <v>322.15100000000001</v>
      </c>
      <c r="M1669" s="33">
        <v>362.279</v>
      </c>
      <c r="N1669" s="33">
        <v>390.04500000000002</v>
      </c>
      <c r="O1669" s="33">
        <v>389.959</v>
      </c>
      <c r="P1669" s="33">
        <v>288.77600000000001</v>
      </c>
      <c r="Q1669" s="33">
        <v>288.83199999999999</v>
      </c>
      <c r="R1669" s="33">
        <v>414.34899999999999</v>
      </c>
      <c r="S1669" s="33">
        <v>439.964</v>
      </c>
      <c r="T1669" s="33">
        <v>388.834</v>
      </c>
      <c r="U1669" s="33">
        <v>302.899</v>
      </c>
      <c r="V1669" s="33">
        <v>181.22200000000001</v>
      </c>
      <c r="W1669" s="33">
        <v>115.827</v>
      </c>
      <c r="X1669" s="33">
        <v>44.741999999999997</v>
      </c>
      <c r="Y1669" s="33">
        <v>13.763</v>
      </c>
      <c r="Z1669" s="33">
        <v>3.6579999999999999</v>
      </c>
      <c r="AA1669" s="33">
        <v>0.65400000000000003</v>
      </c>
      <c r="AB1669" s="33">
        <v>4.2000000000000003E-2</v>
      </c>
      <c r="AC1669" s="33">
        <v>0</v>
      </c>
    </row>
    <row r="1670" spans="1:29" ht="11.4" x14ac:dyDescent="0.2">
      <c r="A1670" s="29">
        <v>1653</v>
      </c>
      <c r="B1670" s="30" t="s">
        <v>54</v>
      </c>
      <c r="C1670" s="51" t="s">
        <v>177</v>
      </c>
      <c r="D1670" s="32"/>
      <c r="E1670" s="32">
        <v>414</v>
      </c>
      <c r="F1670" s="30" t="s">
        <v>107</v>
      </c>
      <c r="G1670" s="32">
        <v>922</v>
      </c>
      <c r="H1670" s="32">
        <v>2035</v>
      </c>
      <c r="I1670" s="33">
        <v>283.40600000000001</v>
      </c>
      <c r="J1670" s="33">
        <v>256.88499999999999</v>
      </c>
      <c r="K1670" s="33">
        <v>251.15</v>
      </c>
      <c r="L1670" s="33">
        <v>295.04000000000002</v>
      </c>
      <c r="M1670" s="33">
        <v>362.14699999999999</v>
      </c>
      <c r="N1670" s="33">
        <v>438.27699999999999</v>
      </c>
      <c r="O1670" s="33">
        <v>440.61099999999999</v>
      </c>
      <c r="P1670" s="33">
        <v>387.75</v>
      </c>
      <c r="Q1670" s="33">
        <v>259.09199999999998</v>
      </c>
      <c r="R1670" s="33">
        <v>257.95</v>
      </c>
      <c r="S1670" s="33">
        <v>382.42200000000003</v>
      </c>
      <c r="T1670" s="33">
        <v>416.23500000000001</v>
      </c>
      <c r="U1670" s="33">
        <v>370.48</v>
      </c>
      <c r="V1670" s="33">
        <v>279.65300000000002</v>
      </c>
      <c r="W1670" s="33">
        <v>156.73400000000001</v>
      </c>
      <c r="X1670" s="33">
        <v>87.605999999999995</v>
      </c>
      <c r="Y1670" s="33">
        <v>26.798999999999999</v>
      </c>
      <c r="Z1670" s="33">
        <v>5.7350000000000003</v>
      </c>
      <c r="AA1670" s="33">
        <v>0.85899999999999999</v>
      </c>
      <c r="AB1670" s="33">
        <v>7.2999999999999995E-2</v>
      </c>
      <c r="AC1670" s="33">
        <v>2E-3</v>
      </c>
    </row>
    <row r="1671" spans="1:29" ht="11.4" x14ac:dyDescent="0.2">
      <c r="A1671" s="29">
        <v>1654</v>
      </c>
      <c r="B1671" s="30" t="s">
        <v>54</v>
      </c>
      <c r="C1671" s="51" t="s">
        <v>177</v>
      </c>
      <c r="D1671" s="32"/>
      <c r="E1671" s="32">
        <v>414</v>
      </c>
      <c r="F1671" s="30" t="s">
        <v>107</v>
      </c>
      <c r="G1671" s="32">
        <v>922</v>
      </c>
      <c r="H1671" s="32">
        <v>2040</v>
      </c>
      <c r="I1671" s="33">
        <v>308.39600000000002</v>
      </c>
      <c r="J1671" s="33">
        <v>284.19900000000001</v>
      </c>
      <c r="K1671" s="33">
        <v>257.71699999999998</v>
      </c>
      <c r="L1671" s="33">
        <v>253.60400000000001</v>
      </c>
      <c r="M1671" s="33">
        <v>335.16800000000001</v>
      </c>
      <c r="N1671" s="33">
        <v>438.23399999999998</v>
      </c>
      <c r="O1671" s="33">
        <v>488.80799999999999</v>
      </c>
      <c r="P1671" s="33">
        <v>438.33</v>
      </c>
      <c r="Q1671" s="33">
        <v>357.83100000000002</v>
      </c>
      <c r="R1671" s="33">
        <v>228.40899999999999</v>
      </c>
      <c r="S1671" s="33">
        <v>227.50299999999999</v>
      </c>
      <c r="T1671" s="33">
        <v>359.84699999999998</v>
      </c>
      <c r="U1671" s="33">
        <v>397.77699999999999</v>
      </c>
      <c r="V1671" s="33">
        <v>344.30500000000001</v>
      </c>
      <c r="W1671" s="33">
        <v>244.30699999999999</v>
      </c>
      <c r="X1671" s="33">
        <v>120.78700000000001</v>
      </c>
      <c r="Y1671" s="33">
        <v>54.192999999999998</v>
      </c>
      <c r="Z1671" s="33">
        <v>11.555</v>
      </c>
      <c r="AA1671" s="33">
        <v>1.45</v>
      </c>
      <c r="AB1671" s="33">
        <v>0.10199999999999999</v>
      </c>
      <c r="AC1671" s="33">
        <v>4.0000000000000001E-3</v>
      </c>
    </row>
    <row r="1672" spans="1:29" ht="11.4" x14ac:dyDescent="0.2">
      <c r="A1672" s="29">
        <v>1655</v>
      </c>
      <c r="B1672" s="30" t="s">
        <v>54</v>
      </c>
      <c r="C1672" s="51" t="s">
        <v>177</v>
      </c>
      <c r="D1672" s="32"/>
      <c r="E1672" s="32">
        <v>414</v>
      </c>
      <c r="F1672" s="30" t="s">
        <v>107</v>
      </c>
      <c r="G1672" s="32">
        <v>922</v>
      </c>
      <c r="H1672" s="32">
        <v>2045</v>
      </c>
      <c r="I1672" s="33">
        <v>317.63499999999999</v>
      </c>
      <c r="J1672" s="33">
        <v>309.19299999999998</v>
      </c>
      <c r="K1672" s="33">
        <v>285.03300000000002</v>
      </c>
      <c r="L1672" s="33">
        <v>260.19</v>
      </c>
      <c r="M1672" s="33">
        <v>292.86200000000002</v>
      </c>
      <c r="N1672" s="33">
        <v>409.38600000000002</v>
      </c>
      <c r="O1672" s="33">
        <v>490.83699999999999</v>
      </c>
      <c r="P1672" s="33">
        <v>488.98500000000001</v>
      </c>
      <c r="Q1672" s="33">
        <v>407.80799999999999</v>
      </c>
      <c r="R1672" s="33">
        <v>324.8</v>
      </c>
      <c r="S1672" s="33">
        <v>196.79499999999999</v>
      </c>
      <c r="T1672" s="33">
        <v>206.12799999999999</v>
      </c>
      <c r="U1672" s="33">
        <v>342.17099999999999</v>
      </c>
      <c r="V1672" s="33">
        <v>371.42099999999999</v>
      </c>
      <c r="W1672" s="33">
        <v>303.74400000000003</v>
      </c>
      <c r="X1672" s="33">
        <v>191.833</v>
      </c>
      <c r="Y1672" s="33">
        <v>76.995000000000005</v>
      </c>
      <c r="Z1672" s="33">
        <v>24.498999999999999</v>
      </c>
      <c r="AA1672" s="33">
        <v>3.0609999999999999</v>
      </c>
      <c r="AB1672" s="33">
        <v>0.185</v>
      </c>
      <c r="AC1672" s="33">
        <v>6.0000000000000001E-3</v>
      </c>
    </row>
    <row r="1673" spans="1:29" ht="11.4" x14ac:dyDescent="0.2">
      <c r="A1673" s="29">
        <v>1656</v>
      </c>
      <c r="B1673" s="30" t="s">
        <v>54</v>
      </c>
      <c r="C1673" s="51" t="s">
        <v>177</v>
      </c>
      <c r="D1673" s="32"/>
      <c r="E1673" s="32">
        <v>414</v>
      </c>
      <c r="F1673" s="30" t="s">
        <v>107</v>
      </c>
      <c r="G1673" s="32">
        <v>922</v>
      </c>
      <c r="H1673" s="32">
        <v>2050</v>
      </c>
      <c r="I1673" s="33">
        <v>309.10000000000002</v>
      </c>
      <c r="J1673" s="33">
        <v>318.44499999999999</v>
      </c>
      <c r="K1673" s="33">
        <v>310.024</v>
      </c>
      <c r="L1673" s="33">
        <v>287.50400000000002</v>
      </c>
      <c r="M1673" s="33">
        <v>299.47500000000002</v>
      </c>
      <c r="N1673" s="33">
        <v>367.21899999999999</v>
      </c>
      <c r="O1673" s="33">
        <v>456.10899999999998</v>
      </c>
      <c r="P1673" s="33">
        <v>485.096</v>
      </c>
      <c r="Q1673" s="33">
        <v>458.4</v>
      </c>
      <c r="R1673" s="33">
        <v>375.12200000000001</v>
      </c>
      <c r="S1673" s="33">
        <v>293.63600000000002</v>
      </c>
      <c r="T1673" s="33">
        <v>176.41499999999999</v>
      </c>
      <c r="U1673" s="33">
        <v>192.84899999999999</v>
      </c>
      <c r="V1673" s="33">
        <v>320.80900000000003</v>
      </c>
      <c r="W1673" s="33">
        <v>330.45100000000002</v>
      </c>
      <c r="X1673" s="33">
        <v>242.83500000000001</v>
      </c>
      <c r="Y1673" s="33">
        <v>126.185</v>
      </c>
      <c r="Z1673" s="33">
        <v>36.435000000000002</v>
      </c>
      <c r="AA1673" s="33">
        <v>6.9290000000000003</v>
      </c>
      <c r="AB1673" s="33">
        <v>0.42099999999999999</v>
      </c>
      <c r="AC1673" s="33">
        <v>1.2E-2</v>
      </c>
    </row>
    <row r="1674" spans="1:29" ht="11.4" x14ac:dyDescent="0.2">
      <c r="A1674" s="29">
        <v>1657</v>
      </c>
      <c r="B1674" s="30" t="s">
        <v>54</v>
      </c>
      <c r="C1674" s="51" t="s">
        <v>177</v>
      </c>
      <c r="D1674" s="32"/>
      <c r="E1674" s="32">
        <v>414</v>
      </c>
      <c r="F1674" s="30" t="s">
        <v>107</v>
      </c>
      <c r="G1674" s="32">
        <v>922</v>
      </c>
      <c r="H1674" s="32">
        <v>2055</v>
      </c>
      <c r="I1674" s="33">
        <v>294.935</v>
      </c>
      <c r="J1674" s="33">
        <v>309.93299999999999</v>
      </c>
      <c r="K1674" s="33">
        <v>319.29199999999997</v>
      </c>
      <c r="L1674" s="33">
        <v>312.5</v>
      </c>
      <c r="M1674" s="33">
        <v>326.78699999999998</v>
      </c>
      <c r="N1674" s="33">
        <v>373.87099999999998</v>
      </c>
      <c r="O1674" s="33">
        <v>414.053</v>
      </c>
      <c r="P1674" s="33">
        <v>450.50200000000001</v>
      </c>
      <c r="Q1674" s="33">
        <v>454.61799999999999</v>
      </c>
      <c r="R1674" s="33">
        <v>425.61599999999999</v>
      </c>
      <c r="S1674" s="33">
        <v>343.69</v>
      </c>
      <c r="T1674" s="33">
        <v>272.36399999999998</v>
      </c>
      <c r="U1674" s="33">
        <v>164.12899999999999</v>
      </c>
      <c r="V1674" s="33">
        <v>180.76499999999999</v>
      </c>
      <c r="W1674" s="33">
        <v>288.28199999999998</v>
      </c>
      <c r="X1674" s="33">
        <v>268.20999999999998</v>
      </c>
      <c r="Y1674" s="33">
        <v>164.56200000000001</v>
      </c>
      <c r="Z1674" s="33">
        <v>62.604999999999997</v>
      </c>
      <c r="AA1674" s="33">
        <v>10.978999999999999</v>
      </c>
      <c r="AB1674" s="33">
        <v>1.0329999999999999</v>
      </c>
      <c r="AC1674" s="33">
        <v>2.9000000000000001E-2</v>
      </c>
    </row>
    <row r="1675" spans="1:29" ht="11.4" x14ac:dyDescent="0.2">
      <c r="A1675" s="29">
        <v>1658</v>
      </c>
      <c r="B1675" s="30" t="s">
        <v>54</v>
      </c>
      <c r="C1675" s="51" t="s">
        <v>177</v>
      </c>
      <c r="D1675" s="32"/>
      <c r="E1675" s="32">
        <v>414</v>
      </c>
      <c r="F1675" s="30" t="s">
        <v>107</v>
      </c>
      <c r="G1675" s="32">
        <v>922</v>
      </c>
      <c r="H1675" s="32">
        <v>2060</v>
      </c>
      <c r="I1675" s="33">
        <v>292.39400000000001</v>
      </c>
      <c r="J1675" s="33">
        <v>295.786</v>
      </c>
      <c r="K1675" s="33">
        <v>310.79399999999998</v>
      </c>
      <c r="L1675" s="33">
        <v>321.78500000000003</v>
      </c>
      <c r="M1675" s="33">
        <v>351.78699999999998</v>
      </c>
      <c r="N1675" s="33">
        <v>401.18700000000001</v>
      </c>
      <c r="O1675" s="33">
        <v>420.74799999999999</v>
      </c>
      <c r="P1675" s="33">
        <v>408.57</v>
      </c>
      <c r="Q1675" s="33">
        <v>420.19499999999999</v>
      </c>
      <c r="R1675" s="33">
        <v>421.97800000000001</v>
      </c>
      <c r="S1675" s="33">
        <v>394.01900000000001</v>
      </c>
      <c r="T1675" s="33">
        <v>322.03899999999999</v>
      </c>
      <c r="U1675" s="33">
        <v>258.334</v>
      </c>
      <c r="V1675" s="33">
        <v>154.14599999999999</v>
      </c>
      <c r="W1675" s="33">
        <v>164.14</v>
      </c>
      <c r="X1675" s="33">
        <v>238.11699999999999</v>
      </c>
      <c r="Y1675" s="33">
        <v>186.459</v>
      </c>
      <c r="Z1675" s="33">
        <v>85.462999999999994</v>
      </c>
      <c r="AA1675" s="33">
        <v>20.161000000000001</v>
      </c>
      <c r="AB1675" s="33">
        <v>1.7769999999999999</v>
      </c>
      <c r="AC1675" s="33">
        <v>7.5999999999999998E-2</v>
      </c>
    </row>
    <row r="1676" spans="1:29" ht="11.4" x14ac:dyDescent="0.2">
      <c r="A1676" s="29">
        <v>1659</v>
      </c>
      <c r="B1676" s="30" t="s">
        <v>54</v>
      </c>
      <c r="C1676" s="51" t="s">
        <v>177</v>
      </c>
      <c r="D1676" s="32"/>
      <c r="E1676" s="32">
        <v>414</v>
      </c>
      <c r="F1676" s="30" t="s">
        <v>107</v>
      </c>
      <c r="G1676" s="32">
        <v>922</v>
      </c>
      <c r="H1676" s="32">
        <v>2065</v>
      </c>
      <c r="I1676" s="33">
        <v>301.73700000000002</v>
      </c>
      <c r="J1676" s="33">
        <v>293.25700000000001</v>
      </c>
      <c r="K1676" s="33">
        <v>296.666</v>
      </c>
      <c r="L1676" s="33">
        <v>313.31700000000001</v>
      </c>
      <c r="M1676" s="33">
        <v>361.1</v>
      </c>
      <c r="N1676" s="33">
        <v>426.20100000000002</v>
      </c>
      <c r="O1676" s="33">
        <v>448.072</v>
      </c>
      <c r="P1676" s="33">
        <v>415.30200000000002</v>
      </c>
      <c r="Q1676" s="33">
        <v>378.42</v>
      </c>
      <c r="R1676" s="33">
        <v>387.78100000000001</v>
      </c>
      <c r="S1676" s="33">
        <v>390.59199999999998</v>
      </c>
      <c r="T1676" s="33">
        <v>372.08</v>
      </c>
      <c r="U1676" s="33">
        <v>307.35399999999998</v>
      </c>
      <c r="V1676" s="33">
        <v>244.80099999999999</v>
      </c>
      <c r="W1676" s="33">
        <v>141.08600000000001</v>
      </c>
      <c r="X1676" s="33">
        <v>137.78800000000001</v>
      </c>
      <c r="Y1676" s="33">
        <v>170.273</v>
      </c>
      <c r="Z1676" s="33">
        <v>100.56699999999999</v>
      </c>
      <c r="AA1676" s="33">
        <v>29.28</v>
      </c>
      <c r="AB1676" s="33">
        <v>3.536</v>
      </c>
      <c r="AC1676" s="33">
        <v>0.14000000000000001</v>
      </c>
    </row>
    <row r="1677" spans="1:29" ht="11.4" x14ac:dyDescent="0.2">
      <c r="A1677" s="29">
        <v>1660</v>
      </c>
      <c r="B1677" s="30" t="s">
        <v>54</v>
      </c>
      <c r="C1677" s="51" t="s">
        <v>177</v>
      </c>
      <c r="D1677" s="32"/>
      <c r="E1677" s="32">
        <v>414</v>
      </c>
      <c r="F1677" s="30" t="s">
        <v>107</v>
      </c>
      <c r="G1677" s="32">
        <v>922</v>
      </c>
      <c r="H1677" s="32">
        <v>2070</v>
      </c>
      <c r="I1677" s="33">
        <v>315.09199999999998</v>
      </c>
      <c r="J1677" s="33">
        <v>302.60700000000003</v>
      </c>
      <c r="K1677" s="33">
        <v>294.149</v>
      </c>
      <c r="L1677" s="33">
        <v>299.21899999999999</v>
      </c>
      <c r="M1677" s="33">
        <v>352.68200000000002</v>
      </c>
      <c r="N1677" s="33">
        <v>435.55099999999999</v>
      </c>
      <c r="O1677" s="33">
        <v>473.1</v>
      </c>
      <c r="P1677" s="33">
        <v>442.63499999999999</v>
      </c>
      <c r="Q1677" s="33">
        <v>385.19499999999999</v>
      </c>
      <c r="R1677" s="33">
        <v>346.22300000000001</v>
      </c>
      <c r="S1677" s="33">
        <v>356.74900000000002</v>
      </c>
      <c r="T1677" s="33">
        <v>368.94200000000001</v>
      </c>
      <c r="U1677" s="33">
        <v>356.89800000000002</v>
      </c>
      <c r="V1677" s="33">
        <v>292.52800000000002</v>
      </c>
      <c r="W1677" s="33">
        <v>225.554</v>
      </c>
      <c r="X1677" s="33">
        <v>120.032</v>
      </c>
      <c r="Y1677" s="33">
        <v>101.22499999999999</v>
      </c>
      <c r="Z1677" s="33">
        <v>95.891999999999996</v>
      </c>
      <c r="AA1677" s="33">
        <v>36.390999999999998</v>
      </c>
      <c r="AB1677" s="33">
        <v>5.5570000000000004</v>
      </c>
      <c r="AC1677" s="33">
        <v>0.29599999999999999</v>
      </c>
    </row>
    <row r="1678" spans="1:29" ht="11.4" x14ac:dyDescent="0.2">
      <c r="A1678" s="29">
        <v>1661</v>
      </c>
      <c r="B1678" s="30" t="s">
        <v>54</v>
      </c>
      <c r="C1678" s="51" t="s">
        <v>177</v>
      </c>
      <c r="D1678" s="32"/>
      <c r="E1678" s="32">
        <v>414</v>
      </c>
      <c r="F1678" s="30" t="s">
        <v>107</v>
      </c>
      <c r="G1678" s="32">
        <v>922</v>
      </c>
      <c r="H1678" s="32">
        <v>2075</v>
      </c>
      <c r="I1678" s="33">
        <v>322.25</v>
      </c>
      <c r="J1678" s="33">
        <v>315.96600000000001</v>
      </c>
      <c r="K1678" s="33">
        <v>303.50799999999998</v>
      </c>
      <c r="L1678" s="33">
        <v>296.72300000000001</v>
      </c>
      <c r="M1678" s="33">
        <v>338.63600000000002</v>
      </c>
      <c r="N1678" s="33">
        <v>427.19099999999997</v>
      </c>
      <c r="O1678" s="33">
        <v>482.48500000000001</v>
      </c>
      <c r="P1678" s="33">
        <v>467.68</v>
      </c>
      <c r="Q1678" s="33">
        <v>412.53199999999998</v>
      </c>
      <c r="R1678" s="33">
        <v>353.05099999999999</v>
      </c>
      <c r="S1678" s="33">
        <v>315.51799999999997</v>
      </c>
      <c r="T1678" s="33">
        <v>335.61700000000002</v>
      </c>
      <c r="U1678" s="33">
        <v>354.31400000000002</v>
      </c>
      <c r="V1678" s="33">
        <v>341.13200000000001</v>
      </c>
      <c r="W1678" s="33">
        <v>271</v>
      </c>
      <c r="X1678" s="33">
        <v>194.44300000000001</v>
      </c>
      <c r="Y1678" s="33">
        <v>90.153999999999996</v>
      </c>
      <c r="Z1678" s="33">
        <v>59.38</v>
      </c>
      <c r="AA1678" s="33">
        <v>36.848999999999997</v>
      </c>
      <c r="AB1678" s="33">
        <v>7.4210000000000003</v>
      </c>
      <c r="AC1678" s="33">
        <v>0.50600000000000001</v>
      </c>
    </row>
    <row r="1679" spans="1:29" ht="11.4" x14ac:dyDescent="0.2">
      <c r="A1679" s="29">
        <v>1662</v>
      </c>
      <c r="B1679" s="30" t="s">
        <v>54</v>
      </c>
      <c r="C1679" s="51" t="s">
        <v>177</v>
      </c>
      <c r="D1679" s="32"/>
      <c r="E1679" s="32">
        <v>414</v>
      </c>
      <c r="F1679" s="30" t="s">
        <v>107</v>
      </c>
      <c r="G1679" s="32">
        <v>922</v>
      </c>
      <c r="H1679" s="32">
        <v>2080</v>
      </c>
      <c r="I1679" s="33">
        <v>321.05399999999997</v>
      </c>
      <c r="J1679" s="33">
        <v>323.12700000000001</v>
      </c>
      <c r="K1679" s="33">
        <v>316.86700000000002</v>
      </c>
      <c r="L1679" s="33">
        <v>306.08800000000002</v>
      </c>
      <c r="M1679" s="33">
        <v>336.173</v>
      </c>
      <c r="N1679" s="33">
        <v>413.202</v>
      </c>
      <c r="O1679" s="33">
        <v>474.17500000000001</v>
      </c>
      <c r="P1679" s="33">
        <v>477.09800000000001</v>
      </c>
      <c r="Q1679" s="33">
        <v>437.59199999999998</v>
      </c>
      <c r="R1679" s="33">
        <v>380.38499999999999</v>
      </c>
      <c r="S1679" s="33">
        <v>322.42500000000001</v>
      </c>
      <c r="T1679" s="33">
        <v>294.88799999999998</v>
      </c>
      <c r="U1679" s="33">
        <v>321.98500000000001</v>
      </c>
      <c r="V1679" s="33">
        <v>339.77800000000002</v>
      </c>
      <c r="W1679" s="33">
        <v>317.97399999999999</v>
      </c>
      <c r="X1679" s="33">
        <v>236.078</v>
      </c>
      <c r="Y1679" s="33">
        <v>149.37200000000001</v>
      </c>
      <c r="Z1679" s="33">
        <v>54.793999999999997</v>
      </c>
      <c r="AA1679" s="33">
        <v>24.209</v>
      </c>
      <c r="AB1679" s="33">
        <v>8.1319999999999997</v>
      </c>
      <c r="AC1679" s="33">
        <v>0.73199999999999998</v>
      </c>
    </row>
    <row r="1680" spans="1:29" ht="11.4" x14ac:dyDescent="0.2">
      <c r="A1680" s="29">
        <v>1663</v>
      </c>
      <c r="B1680" s="30" t="s">
        <v>54</v>
      </c>
      <c r="C1680" s="51" t="s">
        <v>177</v>
      </c>
      <c r="D1680" s="32"/>
      <c r="E1680" s="32">
        <v>414</v>
      </c>
      <c r="F1680" s="30" t="s">
        <v>107</v>
      </c>
      <c r="G1680" s="32">
        <v>922</v>
      </c>
      <c r="H1680" s="32">
        <v>2085</v>
      </c>
      <c r="I1680" s="33">
        <v>316.31599999999997</v>
      </c>
      <c r="J1680" s="33">
        <v>321.93900000000002</v>
      </c>
      <c r="K1680" s="33">
        <v>324.03399999999999</v>
      </c>
      <c r="L1680" s="33">
        <v>319.46300000000002</v>
      </c>
      <c r="M1680" s="33">
        <v>345.55599999999998</v>
      </c>
      <c r="N1680" s="33">
        <v>410.77199999999999</v>
      </c>
      <c r="O1680" s="33">
        <v>460.23700000000002</v>
      </c>
      <c r="P1680" s="33">
        <v>468.84</v>
      </c>
      <c r="Q1680" s="33">
        <v>447.048</v>
      </c>
      <c r="R1680" s="33">
        <v>405.45100000000002</v>
      </c>
      <c r="S1680" s="33">
        <v>349.73899999999998</v>
      </c>
      <c r="T1680" s="33">
        <v>301.89</v>
      </c>
      <c r="U1680" s="33">
        <v>282.22000000000003</v>
      </c>
      <c r="V1680" s="33">
        <v>309.46800000000002</v>
      </c>
      <c r="W1680" s="33">
        <v>318.60500000000002</v>
      </c>
      <c r="X1680" s="33">
        <v>279.92099999999999</v>
      </c>
      <c r="Y1680" s="33">
        <v>184.40299999999999</v>
      </c>
      <c r="Z1680" s="33">
        <v>93.863</v>
      </c>
      <c r="AA1680" s="33">
        <v>23.46</v>
      </c>
      <c r="AB1680" s="33">
        <v>5.7489999999999997</v>
      </c>
      <c r="AC1680" s="33">
        <v>0.877</v>
      </c>
    </row>
    <row r="1681" spans="1:29" ht="11.4" x14ac:dyDescent="0.2">
      <c r="A1681" s="29">
        <v>1664</v>
      </c>
      <c r="B1681" s="30" t="s">
        <v>54</v>
      </c>
      <c r="C1681" s="51" t="s">
        <v>177</v>
      </c>
      <c r="D1681" s="32"/>
      <c r="E1681" s="32">
        <v>414</v>
      </c>
      <c r="F1681" s="30" t="s">
        <v>107</v>
      </c>
      <c r="G1681" s="32">
        <v>922</v>
      </c>
      <c r="H1681" s="32">
        <v>2090</v>
      </c>
      <c r="I1681" s="33">
        <v>313.98200000000003</v>
      </c>
      <c r="J1681" s="33">
        <v>317.209</v>
      </c>
      <c r="K1681" s="33">
        <v>322.85300000000001</v>
      </c>
      <c r="L1681" s="33">
        <v>326.64100000000002</v>
      </c>
      <c r="M1681" s="33">
        <v>358.94099999999997</v>
      </c>
      <c r="N1681" s="33">
        <v>420.18200000000002</v>
      </c>
      <c r="O1681" s="33">
        <v>457.84199999999998</v>
      </c>
      <c r="P1681" s="33">
        <v>454.95499999999998</v>
      </c>
      <c r="Q1681" s="33">
        <v>438.85300000000001</v>
      </c>
      <c r="R1681" s="33">
        <v>414.95499999999998</v>
      </c>
      <c r="S1681" s="33">
        <v>374.80200000000002</v>
      </c>
      <c r="T1681" s="33">
        <v>329.15100000000001</v>
      </c>
      <c r="U1681" s="33">
        <v>289.40699999999998</v>
      </c>
      <c r="V1681" s="33">
        <v>271.637</v>
      </c>
      <c r="W1681" s="33">
        <v>291.74599999999998</v>
      </c>
      <c r="X1681" s="33">
        <v>283.339</v>
      </c>
      <c r="Y1681" s="33">
        <v>222.45500000000001</v>
      </c>
      <c r="Z1681" s="33">
        <v>118.93300000000001</v>
      </c>
      <c r="AA1681" s="33">
        <v>42.158000000000001</v>
      </c>
      <c r="AB1681" s="33">
        <v>5.9450000000000003</v>
      </c>
      <c r="AC1681" s="33">
        <v>0.70099999999999996</v>
      </c>
    </row>
    <row r="1682" spans="1:29" ht="11.4" x14ac:dyDescent="0.2">
      <c r="A1682" s="29">
        <v>1665</v>
      </c>
      <c r="B1682" s="30" t="s">
        <v>54</v>
      </c>
      <c r="C1682" s="51" t="s">
        <v>177</v>
      </c>
      <c r="D1682" s="32"/>
      <c r="E1682" s="32">
        <v>414</v>
      </c>
      <c r="F1682" s="30" t="s">
        <v>107</v>
      </c>
      <c r="G1682" s="32">
        <v>922</v>
      </c>
      <c r="H1682" s="32">
        <v>2095</v>
      </c>
      <c r="I1682" s="33">
        <v>317.14</v>
      </c>
      <c r="J1682" s="33">
        <v>314.87700000000001</v>
      </c>
      <c r="K1682" s="33">
        <v>318.13</v>
      </c>
      <c r="L1682" s="33">
        <v>325.47000000000003</v>
      </c>
      <c r="M1682" s="33">
        <v>366.13299999999998</v>
      </c>
      <c r="N1682" s="33">
        <v>433.57900000000001</v>
      </c>
      <c r="O1682" s="33">
        <v>467.274</v>
      </c>
      <c r="P1682" s="33">
        <v>452.59699999999998</v>
      </c>
      <c r="Q1682" s="33">
        <v>425.03100000000001</v>
      </c>
      <c r="R1682" s="33">
        <v>406.839</v>
      </c>
      <c r="S1682" s="33">
        <v>384.36200000000002</v>
      </c>
      <c r="T1682" s="33">
        <v>354.19099999999997</v>
      </c>
      <c r="U1682" s="33">
        <v>316.59500000000003</v>
      </c>
      <c r="V1682" s="33">
        <v>279.24</v>
      </c>
      <c r="W1682" s="33">
        <v>257.29300000000001</v>
      </c>
      <c r="X1682" s="33">
        <v>261.84100000000001</v>
      </c>
      <c r="Y1682" s="33">
        <v>229.05199999999999</v>
      </c>
      <c r="Z1682" s="33">
        <v>147.47300000000001</v>
      </c>
      <c r="AA1682" s="33">
        <v>55.584000000000003</v>
      </c>
      <c r="AB1682" s="33">
        <v>11.398999999999999</v>
      </c>
      <c r="AC1682" s="33">
        <v>0.751</v>
      </c>
    </row>
    <row r="1683" spans="1:29" ht="11.4" x14ac:dyDescent="0.2">
      <c r="A1683" s="29">
        <v>1666</v>
      </c>
      <c r="B1683" s="30" t="s">
        <v>54</v>
      </c>
      <c r="C1683" s="51" t="s">
        <v>177</v>
      </c>
      <c r="D1683" s="32"/>
      <c r="E1683" s="32">
        <v>414</v>
      </c>
      <c r="F1683" s="30" t="s">
        <v>107</v>
      </c>
      <c r="G1683" s="32">
        <v>922</v>
      </c>
      <c r="H1683" s="32">
        <v>2100</v>
      </c>
      <c r="I1683" s="33">
        <v>323.91199999999998</v>
      </c>
      <c r="J1683" s="33">
        <v>318.041</v>
      </c>
      <c r="K1683" s="33">
        <v>315.80599999999998</v>
      </c>
      <c r="L1683" s="33">
        <v>320.75799999999998</v>
      </c>
      <c r="M1683" s="33">
        <v>364.98599999999999</v>
      </c>
      <c r="N1683" s="33">
        <v>440.79399999999998</v>
      </c>
      <c r="O1683" s="33">
        <v>480.68599999999998</v>
      </c>
      <c r="P1683" s="33">
        <v>462.048</v>
      </c>
      <c r="Q1683" s="33">
        <v>422.71800000000002</v>
      </c>
      <c r="R1683" s="33">
        <v>393.10399999999998</v>
      </c>
      <c r="S1683" s="33">
        <v>376.36900000000003</v>
      </c>
      <c r="T1683" s="33">
        <v>363.82600000000002</v>
      </c>
      <c r="U1683" s="33">
        <v>341.59800000000001</v>
      </c>
      <c r="V1683" s="33">
        <v>306.28399999999999</v>
      </c>
      <c r="W1683" s="33">
        <v>265.54899999999998</v>
      </c>
      <c r="X1683" s="33">
        <v>232.68100000000001</v>
      </c>
      <c r="Y1683" s="33">
        <v>214.863</v>
      </c>
      <c r="Z1683" s="33">
        <v>155.89599999999999</v>
      </c>
      <c r="AA1683" s="33">
        <v>71.725999999999999</v>
      </c>
      <c r="AB1683" s="33">
        <v>15.877000000000001</v>
      </c>
      <c r="AC1683" s="33">
        <v>1.4610000000000001</v>
      </c>
    </row>
    <row r="1684" spans="1:29" ht="11.4" x14ac:dyDescent="0.2">
      <c r="A1684" s="29">
        <v>1667</v>
      </c>
      <c r="B1684" s="30" t="s">
        <v>54</v>
      </c>
      <c r="C1684" s="51" t="s">
        <v>178</v>
      </c>
      <c r="D1684" s="32"/>
      <c r="E1684" s="32">
        <v>422</v>
      </c>
      <c r="F1684" s="30" t="s">
        <v>107</v>
      </c>
      <c r="G1684" s="32">
        <v>922</v>
      </c>
      <c r="H1684" s="32">
        <v>2020</v>
      </c>
      <c r="I1684" s="33">
        <v>566.12699999999995</v>
      </c>
      <c r="J1684" s="33">
        <v>586.03</v>
      </c>
      <c r="K1684" s="33">
        <v>558.89599999999996</v>
      </c>
      <c r="L1684" s="33">
        <v>576.101</v>
      </c>
      <c r="M1684" s="33">
        <v>593.17200000000003</v>
      </c>
      <c r="N1684" s="33">
        <v>583.40200000000004</v>
      </c>
      <c r="O1684" s="33">
        <v>522.01900000000001</v>
      </c>
      <c r="P1684" s="33">
        <v>487.62700000000001</v>
      </c>
      <c r="Q1684" s="33">
        <v>453.01799999999997</v>
      </c>
      <c r="R1684" s="33">
        <v>409.72500000000002</v>
      </c>
      <c r="S1684" s="33">
        <v>390.37299999999999</v>
      </c>
      <c r="T1684" s="33">
        <v>334.40499999999997</v>
      </c>
      <c r="U1684" s="33">
        <v>249.291</v>
      </c>
      <c r="V1684" s="33">
        <v>198.476</v>
      </c>
      <c r="W1684" s="33">
        <v>131.48099999999999</v>
      </c>
      <c r="X1684" s="33">
        <v>80.091999999999999</v>
      </c>
      <c r="Y1684" s="33">
        <v>62.774000000000001</v>
      </c>
      <c r="Z1684" s="33">
        <v>32.67</v>
      </c>
      <c r="AA1684" s="33">
        <v>8.1880000000000006</v>
      </c>
      <c r="AB1684" s="33">
        <v>1.425</v>
      </c>
      <c r="AC1684" s="33">
        <v>0.15</v>
      </c>
    </row>
    <row r="1685" spans="1:29" ht="11.4" x14ac:dyDescent="0.2">
      <c r="A1685" s="29">
        <v>1668</v>
      </c>
      <c r="B1685" s="30" t="s">
        <v>54</v>
      </c>
      <c r="C1685" s="51" t="s">
        <v>178</v>
      </c>
      <c r="D1685" s="32"/>
      <c r="E1685" s="32">
        <v>422</v>
      </c>
      <c r="F1685" s="30" t="s">
        <v>107</v>
      </c>
      <c r="G1685" s="32">
        <v>922</v>
      </c>
      <c r="H1685" s="32">
        <v>2025</v>
      </c>
      <c r="I1685" s="33">
        <v>493.73500000000001</v>
      </c>
      <c r="J1685" s="33">
        <v>471.9</v>
      </c>
      <c r="K1685" s="33">
        <v>489.86200000000002</v>
      </c>
      <c r="L1685" s="33">
        <v>466.67899999999997</v>
      </c>
      <c r="M1685" s="33">
        <v>489.23599999999999</v>
      </c>
      <c r="N1685" s="33">
        <v>510.98200000000003</v>
      </c>
      <c r="O1685" s="33">
        <v>512.25699999999995</v>
      </c>
      <c r="P1685" s="33">
        <v>465.44</v>
      </c>
      <c r="Q1685" s="33">
        <v>441.92399999999998</v>
      </c>
      <c r="R1685" s="33">
        <v>413.27199999999999</v>
      </c>
      <c r="S1685" s="33">
        <v>374.791</v>
      </c>
      <c r="T1685" s="33">
        <v>358.803</v>
      </c>
      <c r="U1685" s="33">
        <v>305.59800000000001</v>
      </c>
      <c r="V1685" s="33">
        <v>222.86500000000001</v>
      </c>
      <c r="W1685" s="33">
        <v>170.268</v>
      </c>
      <c r="X1685" s="33">
        <v>103.123</v>
      </c>
      <c r="Y1685" s="33">
        <v>54.085000000000001</v>
      </c>
      <c r="Z1685" s="33">
        <v>35.966999999999999</v>
      </c>
      <c r="AA1685" s="33">
        <v>13.999000000000001</v>
      </c>
      <c r="AB1685" s="33">
        <v>2.234</v>
      </c>
      <c r="AC1685" s="33">
        <v>0.22500000000000001</v>
      </c>
    </row>
    <row r="1686" spans="1:29" ht="11.4" x14ac:dyDescent="0.2">
      <c r="A1686" s="29">
        <v>1669</v>
      </c>
      <c r="B1686" s="30" t="s">
        <v>54</v>
      </c>
      <c r="C1686" s="51" t="s">
        <v>178</v>
      </c>
      <c r="D1686" s="32"/>
      <c r="E1686" s="32">
        <v>422</v>
      </c>
      <c r="F1686" s="30" t="s">
        <v>107</v>
      </c>
      <c r="G1686" s="32">
        <v>922</v>
      </c>
      <c r="H1686" s="32">
        <v>2030</v>
      </c>
      <c r="I1686" s="33">
        <v>434.80900000000003</v>
      </c>
      <c r="J1686" s="33">
        <v>443.154</v>
      </c>
      <c r="K1686" s="33">
        <v>420.34899999999999</v>
      </c>
      <c r="L1686" s="33">
        <v>436.51400000000001</v>
      </c>
      <c r="M1686" s="33">
        <v>415.31700000000001</v>
      </c>
      <c r="N1686" s="33">
        <v>440.87099999999998</v>
      </c>
      <c r="O1686" s="33">
        <v>465.2</v>
      </c>
      <c r="P1686" s="33">
        <v>472.37799999999999</v>
      </c>
      <c r="Q1686" s="33">
        <v>433.30599999999998</v>
      </c>
      <c r="R1686" s="33">
        <v>415.13400000000001</v>
      </c>
      <c r="S1686" s="33">
        <v>388.77600000000001</v>
      </c>
      <c r="T1686" s="33">
        <v>351.529</v>
      </c>
      <c r="U1686" s="33">
        <v>334.88099999999997</v>
      </c>
      <c r="V1686" s="33">
        <v>280.02999999999997</v>
      </c>
      <c r="W1686" s="33">
        <v>196.298</v>
      </c>
      <c r="X1686" s="33">
        <v>140.16900000000001</v>
      </c>
      <c r="Y1686" s="33">
        <v>73.853999999999999</v>
      </c>
      <c r="Z1686" s="33">
        <v>31.72</v>
      </c>
      <c r="AA1686" s="33">
        <v>16.082000000000001</v>
      </c>
      <c r="AB1686" s="33">
        <v>4.0949999999999998</v>
      </c>
      <c r="AC1686" s="33">
        <v>0.376</v>
      </c>
    </row>
    <row r="1687" spans="1:29" ht="11.4" x14ac:dyDescent="0.2">
      <c r="A1687" s="29">
        <v>1670</v>
      </c>
      <c r="B1687" s="30" t="s">
        <v>54</v>
      </c>
      <c r="C1687" s="51" t="s">
        <v>178</v>
      </c>
      <c r="D1687" s="32"/>
      <c r="E1687" s="32">
        <v>422</v>
      </c>
      <c r="F1687" s="30" t="s">
        <v>107</v>
      </c>
      <c r="G1687" s="32">
        <v>922</v>
      </c>
      <c r="H1687" s="32">
        <v>2035</v>
      </c>
      <c r="I1687" s="33">
        <v>389.43299999999999</v>
      </c>
      <c r="J1687" s="33">
        <v>418.72199999999998</v>
      </c>
      <c r="K1687" s="33">
        <v>427.26400000000001</v>
      </c>
      <c r="L1687" s="33">
        <v>403.86099999999999</v>
      </c>
      <c r="M1687" s="33">
        <v>419.24700000000001</v>
      </c>
      <c r="N1687" s="33">
        <v>398.68200000000002</v>
      </c>
      <c r="O1687" s="33">
        <v>425.13</v>
      </c>
      <c r="P1687" s="33">
        <v>450.06400000000002</v>
      </c>
      <c r="Q1687" s="33">
        <v>458.70400000000001</v>
      </c>
      <c r="R1687" s="33">
        <v>421.43900000000002</v>
      </c>
      <c r="S1687" s="33">
        <v>403.827</v>
      </c>
      <c r="T1687" s="33">
        <v>376.42899999999997</v>
      </c>
      <c r="U1687" s="33">
        <v>337.19099999999997</v>
      </c>
      <c r="V1687" s="33">
        <v>315.596</v>
      </c>
      <c r="W1687" s="33">
        <v>254.245</v>
      </c>
      <c r="X1687" s="33">
        <v>167.40899999999999</v>
      </c>
      <c r="Y1687" s="33">
        <v>107.087</v>
      </c>
      <c r="Z1687" s="33">
        <v>46.451000000000001</v>
      </c>
      <c r="AA1687" s="33">
        <v>14.91</v>
      </c>
      <c r="AB1687" s="33">
        <v>5.0679999999999996</v>
      </c>
      <c r="AC1687" s="33">
        <v>0.75</v>
      </c>
    </row>
    <row r="1688" spans="1:29" ht="11.4" x14ac:dyDescent="0.2">
      <c r="A1688" s="29">
        <v>1671</v>
      </c>
      <c r="B1688" s="30" t="s">
        <v>54</v>
      </c>
      <c r="C1688" s="51" t="s">
        <v>178</v>
      </c>
      <c r="D1688" s="32"/>
      <c r="E1688" s="32">
        <v>422</v>
      </c>
      <c r="F1688" s="30" t="s">
        <v>107</v>
      </c>
      <c r="G1688" s="32">
        <v>922</v>
      </c>
      <c r="H1688" s="32">
        <v>2040</v>
      </c>
      <c r="I1688" s="33">
        <v>360.75599999999997</v>
      </c>
      <c r="J1688" s="33">
        <v>388.23899999999998</v>
      </c>
      <c r="K1688" s="33">
        <v>418.04599999999999</v>
      </c>
      <c r="L1688" s="33">
        <v>425.64299999999997</v>
      </c>
      <c r="M1688" s="33">
        <v>400.15899999999999</v>
      </c>
      <c r="N1688" s="33">
        <v>414.53</v>
      </c>
      <c r="O1688" s="33">
        <v>394.65899999999999</v>
      </c>
      <c r="P1688" s="33">
        <v>421.94099999999997</v>
      </c>
      <c r="Q1688" s="33">
        <v>447.17500000000001</v>
      </c>
      <c r="R1688" s="33">
        <v>455.46</v>
      </c>
      <c r="S1688" s="33">
        <v>417.346</v>
      </c>
      <c r="T1688" s="33">
        <v>397.80799999999999</v>
      </c>
      <c r="U1688" s="33">
        <v>367.42899999999997</v>
      </c>
      <c r="V1688" s="33">
        <v>323.51</v>
      </c>
      <c r="W1688" s="33">
        <v>292.36399999999998</v>
      </c>
      <c r="X1688" s="33">
        <v>221.292</v>
      </c>
      <c r="Y1688" s="33">
        <v>131.16800000000001</v>
      </c>
      <c r="Z1688" s="33">
        <v>70.144000000000005</v>
      </c>
      <c r="AA1688" s="33">
        <v>22.798999999999999</v>
      </c>
      <c r="AB1688" s="33">
        <v>4.899</v>
      </c>
      <c r="AC1688" s="33">
        <v>1.03</v>
      </c>
    </row>
    <row r="1689" spans="1:29" ht="11.4" x14ac:dyDescent="0.2">
      <c r="A1689" s="29">
        <v>1672</v>
      </c>
      <c r="B1689" s="30" t="s">
        <v>54</v>
      </c>
      <c r="C1689" s="51" t="s">
        <v>178</v>
      </c>
      <c r="D1689" s="32"/>
      <c r="E1689" s="32">
        <v>422</v>
      </c>
      <c r="F1689" s="30" t="s">
        <v>107</v>
      </c>
      <c r="G1689" s="32">
        <v>922</v>
      </c>
      <c r="H1689" s="32">
        <v>2045</v>
      </c>
      <c r="I1689" s="33">
        <v>346.96499999999997</v>
      </c>
      <c r="J1689" s="33">
        <v>359.625</v>
      </c>
      <c r="K1689" s="33">
        <v>387.59800000000001</v>
      </c>
      <c r="L1689" s="33">
        <v>416.45400000000001</v>
      </c>
      <c r="M1689" s="33">
        <v>421.959</v>
      </c>
      <c r="N1689" s="33">
        <v>395.524</v>
      </c>
      <c r="O1689" s="33">
        <v>410.54399999999998</v>
      </c>
      <c r="P1689" s="33">
        <v>391.60500000000002</v>
      </c>
      <c r="Q1689" s="33">
        <v>419.25</v>
      </c>
      <c r="R1689" s="33">
        <v>444.178</v>
      </c>
      <c r="S1689" s="33">
        <v>451.40499999999997</v>
      </c>
      <c r="T1689" s="33">
        <v>411.69400000000002</v>
      </c>
      <c r="U1689" s="33">
        <v>389.3</v>
      </c>
      <c r="V1689" s="33">
        <v>353.90899999999999</v>
      </c>
      <c r="W1689" s="33">
        <v>302.017</v>
      </c>
      <c r="X1689" s="33">
        <v>257.78800000000001</v>
      </c>
      <c r="Y1689" s="33">
        <v>175.70400000000001</v>
      </c>
      <c r="Z1689" s="33">
        <v>87.432000000000002</v>
      </c>
      <c r="AA1689" s="33">
        <v>35.906999999999996</v>
      </c>
      <c r="AB1689" s="33">
        <v>7.9130000000000003</v>
      </c>
      <c r="AC1689" s="33">
        <v>1.099</v>
      </c>
    </row>
    <row r="1690" spans="1:29" ht="11.4" x14ac:dyDescent="0.2">
      <c r="A1690" s="29">
        <v>1673</v>
      </c>
      <c r="B1690" s="30" t="s">
        <v>54</v>
      </c>
      <c r="C1690" s="51" t="s">
        <v>178</v>
      </c>
      <c r="D1690" s="32"/>
      <c r="E1690" s="32">
        <v>422</v>
      </c>
      <c r="F1690" s="30" t="s">
        <v>107</v>
      </c>
      <c r="G1690" s="32">
        <v>922</v>
      </c>
      <c r="H1690" s="32">
        <v>2050</v>
      </c>
      <c r="I1690" s="33">
        <v>345.23099999999999</v>
      </c>
      <c r="J1690" s="33">
        <v>345.87</v>
      </c>
      <c r="K1690" s="33">
        <v>359.01100000000002</v>
      </c>
      <c r="L1690" s="33">
        <v>386.05200000000002</v>
      </c>
      <c r="M1690" s="33">
        <v>412.82400000000001</v>
      </c>
      <c r="N1690" s="33">
        <v>417.346</v>
      </c>
      <c r="O1690" s="33">
        <v>391.61700000000002</v>
      </c>
      <c r="P1690" s="33">
        <v>407.52699999999999</v>
      </c>
      <c r="Q1690" s="33">
        <v>389.09199999999998</v>
      </c>
      <c r="R1690" s="33">
        <v>416.54</v>
      </c>
      <c r="S1690" s="33">
        <v>440.49900000000002</v>
      </c>
      <c r="T1690" s="33">
        <v>445.798</v>
      </c>
      <c r="U1690" s="33">
        <v>403.73599999999999</v>
      </c>
      <c r="V1690" s="33">
        <v>376.42399999999998</v>
      </c>
      <c r="W1690" s="33">
        <v>332.38200000000001</v>
      </c>
      <c r="X1690" s="33">
        <v>269.34699999999998</v>
      </c>
      <c r="Y1690" s="33">
        <v>208.62</v>
      </c>
      <c r="Z1690" s="33">
        <v>119.499</v>
      </c>
      <c r="AA1690" s="33">
        <v>45.847000000000001</v>
      </c>
      <c r="AB1690" s="33">
        <v>13.143000000000001</v>
      </c>
      <c r="AC1690" s="33">
        <v>1.7569999999999999</v>
      </c>
    </row>
    <row r="1691" spans="1:29" ht="11.4" x14ac:dyDescent="0.2">
      <c r="A1691" s="29">
        <v>1674</v>
      </c>
      <c r="B1691" s="30" t="s">
        <v>54</v>
      </c>
      <c r="C1691" s="51" t="s">
        <v>178</v>
      </c>
      <c r="D1691" s="32"/>
      <c r="E1691" s="32">
        <v>422</v>
      </c>
      <c r="F1691" s="30" t="s">
        <v>107</v>
      </c>
      <c r="G1691" s="32">
        <v>922</v>
      </c>
      <c r="H1691" s="32">
        <v>2055</v>
      </c>
      <c r="I1691" s="33">
        <v>345.26400000000001</v>
      </c>
      <c r="J1691" s="33">
        <v>344.16</v>
      </c>
      <c r="K1691" s="33">
        <v>345.279</v>
      </c>
      <c r="L1691" s="33">
        <v>357.50200000000001</v>
      </c>
      <c r="M1691" s="33">
        <v>382.48700000000002</v>
      </c>
      <c r="N1691" s="33">
        <v>408.26600000000002</v>
      </c>
      <c r="O1691" s="33">
        <v>413.45299999999997</v>
      </c>
      <c r="P1691" s="33">
        <v>388.685</v>
      </c>
      <c r="Q1691" s="33">
        <v>405.05900000000003</v>
      </c>
      <c r="R1691" s="33">
        <v>386.64100000000002</v>
      </c>
      <c r="S1691" s="33">
        <v>413.28699999999998</v>
      </c>
      <c r="T1691" s="33">
        <v>435.42899999999997</v>
      </c>
      <c r="U1691" s="33">
        <v>437.85</v>
      </c>
      <c r="V1691" s="33">
        <v>391.55799999999999</v>
      </c>
      <c r="W1691" s="33">
        <v>355.505</v>
      </c>
      <c r="X1691" s="33">
        <v>298.98399999999998</v>
      </c>
      <c r="Y1691" s="33">
        <v>221.50700000000001</v>
      </c>
      <c r="Z1691" s="33">
        <v>145.74799999999999</v>
      </c>
      <c r="AA1691" s="33">
        <v>64.3</v>
      </c>
      <c r="AB1691" s="33">
        <v>17.248999999999999</v>
      </c>
      <c r="AC1691" s="33">
        <v>3.06</v>
      </c>
    </row>
    <row r="1692" spans="1:29" ht="11.4" x14ac:dyDescent="0.2">
      <c r="A1692" s="29">
        <v>1675</v>
      </c>
      <c r="B1692" s="30" t="s">
        <v>54</v>
      </c>
      <c r="C1692" s="51" t="s">
        <v>178</v>
      </c>
      <c r="D1692" s="32"/>
      <c r="E1692" s="32">
        <v>422</v>
      </c>
      <c r="F1692" s="30" t="s">
        <v>107</v>
      </c>
      <c r="G1692" s="32">
        <v>922</v>
      </c>
      <c r="H1692" s="32">
        <v>2060</v>
      </c>
      <c r="I1692" s="33">
        <v>337.20699999999999</v>
      </c>
      <c r="J1692" s="33">
        <v>344.214</v>
      </c>
      <c r="K1692" s="33">
        <v>343.58</v>
      </c>
      <c r="L1692" s="33">
        <v>343.79599999999999</v>
      </c>
      <c r="M1692" s="33">
        <v>353.99099999999999</v>
      </c>
      <c r="N1692" s="33">
        <v>377.99599999999998</v>
      </c>
      <c r="O1692" s="33">
        <v>404.428</v>
      </c>
      <c r="P1692" s="33">
        <v>410.541</v>
      </c>
      <c r="Q1692" s="33">
        <v>386.327</v>
      </c>
      <c r="R1692" s="33">
        <v>402.67399999999998</v>
      </c>
      <c r="S1692" s="33">
        <v>383.76600000000002</v>
      </c>
      <c r="T1692" s="33">
        <v>408.85500000000002</v>
      </c>
      <c r="U1692" s="33">
        <v>428.24299999999999</v>
      </c>
      <c r="V1692" s="33">
        <v>425.57900000000001</v>
      </c>
      <c r="W1692" s="33">
        <v>371.471</v>
      </c>
      <c r="X1692" s="33">
        <v>322.41300000000001</v>
      </c>
      <c r="Y1692" s="33">
        <v>249.02500000000001</v>
      </c>
      <c r="Z1692" s="33">
        <v>158.411</v>
      </c>
      <c r="AA1692" s="33">
        <v>81.372</v>
      </c>
      <c r="AB1692" s="33">
        <v>24.946999999999999</v>
      </c>
      <c r="AC1692" s="33">
        <v>4.3</v>
      </c>
    </row>
    <row r="1693" spans="1:29" ht="11.4" x14ac:dyDescent="0.2">
      <c r="A1693" s="29">
        <v>1676</v>
      </c>
      <c r="B1693" s="30" t="s">
        <v>54</v>
      </c>
      <c r="C1693" s="51" t="s">
        <v>178</v>
      </c>
      <c r="D1693" s="32"/>
      <c r="E1693" s="32">
        <v>422</v>
      </c>
      <c r="F1693" s="30" t="s">
        <v>107</v>
      </c>
      <c r="G1693" s="32">
        <v>922</v>
      </c>
      <c r="H1693" s="32">
        <v>2065</v>
      </c>
      <c r="I1693" s="33">
        <v>320.49700000000001</v>
      </c>
      <c r="J1693" s="33">
        <v>336.18200000000002</v>
      </c>
      <c r="K1693" s="33">
        <v>343.64499999999998</v>
      </c>
      <c r="L1693" s="33">
        <v>342.11099999999999</v>
      </c>
      <c r="M1693" s="33">
        <v>340.31900000000002</v>
      </c>
      <c r="N1693" s="33">
        <v>349.55900000000003</v>
      </c>
      <c r="O1693" s="33">
        <v>374.22300000000001</v>
      </c>
      <c r="P1693" s="33">
        <v>401.57299999999998</v>
      </c>
      <c r="Q1693" s="33">
        <v>408.20499999999998</v>
      </c>
      <c r="R1693" s="33">
        <v>384.10899999999998</v>
      </c>
      <c r="S1693" s="33">
        <v>399.89100000000002</v>
      </c>
      <c r="T1693" s="33">
        <v>379.88099999999997</v>
      </c>
      <c r="U1693" s="33">
        <v>402.584</v>
      </c>
      <c r="V1693" s="33">
        <v>417.05200000000002</v>
      </c>
      <c r="W1693" s="33">
        <v>405.06900000000002</v>
      </c>
      <c r="X1693" s="33">
        <v>339.14400000000001</v>
      </c>
      <c r="Y1693" s="33">
        <v>271.78800000000001</v>
      </c>
      <c r="Z1693" s="33">
        <v>181.416</v>
      </c>
      <c r="AA1693" s="33">
        <v>91.358999999999995</v>
      </c>
      <c r="AB1693" s="33">
        <v>33.116</v>
      </c>
      <c r="AC1693" s="33">
        <v>6.3730000000000002</v>
      </c>
    </row>
    <row r="1694" spans="1:29" ht="11.4" x14ac:dyDescent="0.2">
      <c r="A1694" s="29">
        <v>1677</v>
      </c>
      <c r="B1694" s="30" t="s">
        <v>54</v>
      </c>
      <c r="C1694" s="51" t="s">
        <v>178</v>
      </c>
      <c r="D1694" s="32"/>
      <c r="E1694" s="32">
        <v>422</v>
      </c>
      <c r="F1694" s="30" t="s">
        <v>107</v>
      </c>
      <c r="G1694" s="32">
        <v>922</v>
      </c>
      <c r="H1694" s="32">
        <v>2070</v>
      </c>
      <c r="I1694" s="33">
        <v>302.38299999999998</v>
      </c>
      <c r="J1694" s="33">
        <v>319.49700000000001</v>
      </c>
      <c r="K1694" s="33">
        <v>335.62400000000002</v>
      </c>
      <c r="L1694" s="33">
        <v>342.18799999999999</v>
      </c>
      <c r="M1694" s="33">
        <v>338.65600000000001</v>
      </c>
      <c r="N1694" s="33">
        <v>335.92399999999998</v>
      </c>
      <c r="O1694" s="33">
        <v>345.84199999999998</v>
      </c>
      <c r="P1694" s="33">
        <v>371.44600000000003</v>
      </c>
      <c r="Q1694" s="33">
        <v>399.31400000000002</v>
      </c>
      <c r="R1694" s="33">
        <v>406.01299999999998</v>
      </c>
      <c r="S1694" s="33">
        <v>381.58199999999999</v>
      </c>
      <c r="T1694" s="33">
        <v>396.13200000000001</v>
      </c>
      <c r="U1694" s="33">
        <v>374.40499999999997</v>
      </c>
      <c r="V1694" s="33">
        <v>392.774</v>
      </c>
      <c r="W1694" s="33">
        <v>398.15100000000001</v>
      </c>
      <c r="X1694" s="33">
        <v>371.68200000000002</v>
      </c>
      <c r="Y1694" s="33">
        <v>288.81599999999997</v>
      </c>
      <c r="Z1694" s="33">
        <v>201.63</v>
      </c>
      <c r="AA1694" s="33">
        <v>107.401</v>
      </c>
      <c r="AB1694" s="33">
        <v>38.835999999999999</v>
      </c>
      <c r="AC1694" s="33">
        <v>9.0289999999999999</v>
      </c>
    </row>
    <row r="1695" spans="1:29" ht="11.4" x14ac:dyDescent="0.2">
      <c r="A1695" s="29">
        <v>1678</v>
      </c>
      <c r="B1695" s="30" t="s">
        <v>54</v>
      </c>
      <c r="C1695" s="51" t="s">
        <v>178</v>
      </c>
      <c r="D1695" s="32"/>
      <c r="E1695" s="32">
        <v>422</v>
      </c>
      <c r="F1695" s="30" t="s">
        <v>107</v>
      </c>
      <c r="G1695" s="32">
        <v>922</v>
      </c>
      <c r="H1695" s="32">
        <v>2075</v>
      </c>
      <c r="I1695" s="33">
        <v>289.13600000000002</v>
      </c>
      <c r="J1695" s="33">
        <v>301.40800000000002</v>
      </c>
      <c r="K1695" s="33">
        <v>318.95499999999998</v>
      </c>
      <c r="L1695" s="33">
        <v>334.18200000000002</v>
      </c>
      <c r="M1695" s="33">
        <v>338.75099999999998</v>
      </c>
      <c r="N1695" s="33">
        <v>334.28399999999999</v>
      </c>
      <c r="O1695" s="33">
        <v>332.24599999999998</v>
      </c>
      <c r="P1695" s="33">
        <v>343.13099999999997</v>
      </c>
      <c r="Q1695" s="33">
        <v>369.28699999999998</v>
      </c>
      <c r="R1695" s="33">
        <v>397.23099999999999</v>
      </c>
      <c r="S1695" s="33">
        <v>403.52800000000002</v>
      </c>
      <c r="T1695" s="33">
        <v>378.23399999999998</v>
      </c>
      <c r="U1695" s="33">
        <v>390.84300000000002</v>
      </c>
      <c r="V1695" s="33">
        <v>365.81900000000002</v>
      </c>
      <c r="W1695" s="33">
        <v>376.04199999999997</v>
      </c>
      <c r="X1695" s="33">
        <v>367.08300000000003</v>
      </c>
      <c r="Y1695" s="33">
        <v>319.09500000000003</v>
      </c>
      <c r="Z1695" s="33">
        <v>217.68899999999999</v>
      </c>
      <c r="AA1695" s="33">
        <v>122.622</v>
      </c>
      <c r="AB1695" s="33">
        <v>47.311999999999998</v>
      </c>
      <c r="AC1695" s="33">
        <v>11.481999999999999</v>
      </c>
    </row>
    <row r="1696" spans="1:29" ht="11.4" x14ac:dyDescent="0.2">
      <c r="A1696" s="29">
        <v>1679</v>
      </c>
      <c r="B1696" s="30" t="s">
        <v>54</v>
      </c>
      <c r="C1696" s="51" t="s">
        <v>178</v>
      </c>
      <c r="D1696" s="32"/>
      <c r="E1696" s="32">
        <v>422</v>
      </c>
      <c r="F1696" s="30" t="s">
        <v>107</v>
      </c>
      <c r="G1696" s="32">
        <v>922</v>
      </c>
      <c r="H1696" s="32">
        <v>2080</v>
      </c>
      <c r="I1696" s="33">
        <v>282.02800000000002</v>
      </c>
      <c r="J1696" s="33">
        <v>288.18</v>
      </c>
      <c r="K1696" s="33">
        <v>300.875</v>
      </c>
      <c r="L1696" s="33">
        <v>317.52699999999999</v>
      </c>
      <c r="M1696" s="33">
        <v>330.76799999999997</v>
      </c>
      <c r="N1696" s="33">
        <v>334.39699999999999</v>
      </c>
      <c r="O1696" s="33">
        <v>330.63099999999997</v>
      </c>
      <c r="P1696" s="33">
        <v>329.57799999999997</v>
      </c>
      <c r="Q1696" s="33">
        <v>341.05799999999999</v>
      </c>
      <c r="R1696" s="33">
        <v>367.35899999999998</v>
      </c>
      <c r="S1696" s="33">
        <v>394.91800000000001</v>
      </c>
      <c r="T1696" s="33">
        <v>400.25200000000001</v>
      </c>
      <c r="U1696" s="33">
        <v>373.59199999999998</v>
      </c>
      <c r="V1696" s="33">
        <v>382.53800000000001</v>
      </c>
      <c r="W1696" s="33">
        <v>351.11700000000002</v>
      </c>
      <c r="X1696" s="33">
        <v>348.36599999999999</v>
      </c>
      <c r="Y1696" s="33">
        <v>317.70100000000002</v>
      </c>
      <c r="Z1696" s="33">
        <v>243.72499999999999</v>
      </c>
      <c r="AA1696" s="33">
        <v>135.65899999999999</v>
      </c>
      <c r="AB1696" s="33">
        <v>56.152000000000001</v>
      </c>
      <c r="AC1696" s="33">
        <v>14.718</v>
      </c>
    </row>
    <row r="1697" spans="1:29" ht="11.4" x14ac:dyDescent="0.2">
      <c r="A1697" s="29">
        <v>1680</v>
      </c>
      <c r="B1697" s="30" t="s">
        <v>54</v>
      </c>
      <c r="C1697" s="51" t="s">
        <v>178</v>
      </c>
      <c r="D1697" s="32"/>
      <c r="E1697" s="32">
        <v>422</v>
      </c>
      <c r="F1697" s="30" t="s">
        <v>107</v>
      </c>
      <c r="G1697" s="32">
        <v>922</v>
      </c>
      <c r="H1697" s="32">
        <v>2085</v>
      </c>
      <c r="I1697" s="33">
        <v>277.59199999999998</v>
      </c>
      <c r="J1697" s="33">
        <v>281.08800000000002</v>
      </c>
      <c r="K1697" s="33">
        <v>287.65800000000002</v>
      </c>
      <c r="L1697" s="33">
        <v>299.464</v>
      </c>
      <c r="M1697" s="33">
        <v>314.14</v>
      </c>
      <c r="N1697" s="33">
        <v>326.44099999999997</v>
      </c>
      <c r="O1697" s="33">
        <v>330.767</v>
      </c>
      <c r="P1697" s="33">
        <v>327.995</v>
      </c>
      <c r="Q1697" s="33">
        <v>327.56</v>
      </c>
      <c r="R1697" s="33">
        <v>339.262</v>
      </c>
      <c r="S1697" s="33">
        <v>365.291</v>
      </c>
      <c r="T1697" s="33">
        <v>391.92</v>
      </c>
      <c r="U1697" s="33">
        <v>395.73</v>
      </c>
      <c r="V1697" s="33">
        <v>366.33</v>
      </c>
      <c r="W1697" s="33">
        <v>368.23700000000002</v>
      </c>
      <c r="X1697" s="33">
        <v>326.67399999999998</v>
      </c>
      <c r="Y1697" s="33">
        <v>303.964</v>
      </c>
      <c r="Z1697" s="33">
        <v>245.93199999999999</v>
      </c>
      <c r="AA1697" s="33">
        <v>155.024</v>
      </c>
      <c r="AB1697" s="33">
        <v>64.355999999999995</v>
      </c>
      <c r="AC1697" s="33">
        <v>18.553000000000001</v>
      </c>
    </row>
    <row r="1698" spans="1:29" ht="11.4" x14ac:dyDescent="0.2">
      <c r="A1698" s="29">
        <v>1681</v>
      </c>
      <c r="B1698" s="30" t="s">
        <v>54</v>
      </c>
      <c r="C1698" s="51" t="s">
        <v>178</v>
      </c>
      <c r="D1698" s="32"/>
      <c r="E1698" s="32">
        <v>422</v>
      </c>
      <c r="F1698" s="30" t="s">
        <v>107</v>
      </c>
      <c r="G1698" s="32">
        <v>922</v>
      </c>
      <c r="H1698" s="32">
        <v>2090</v>
      </c>
      <c r="I1698" s="33">
        <v>270.89800000000002</v>
      </c>
      <c r="J1698" s="33">
        <v>276.666</v>
      </c>
      <c r="K1698" s="33">
        <v>280.57400000000001</v>
      </c>
      <c r="L1698" s="33">
        <v>286.26</v>
      </c>
      <c r="M1698" s="33">
        <v>296.09800000000001</v>
      </c>
      <c r="N1698" s="33">
        <v>309.84199999999998</v>
      </c>
      <c r="O1698" s="33">
        <v>322.83100000000002</v>
      </c>
      <c r="P1698" s="33">
        <v>328.15100000000001</v>
      </c>
      <c r="Q1698" s="33">
        <v>326.01400000000001</v>
      </c>
      <c r="R1698" s="33">
        <v>325.85700000000003</v>
      </c>
      <c r="S1698" s="33">
        <v>337.40499999999997</v>
      </c>
      <c r="T1698" s="33">
        <v>362.67099999999999</v>
      </c>
      <c r="U1698" s="33">
        <v>387.82799999999997</v>
      </c>
      <c r="V1698" s="33">
        <v>388.63299999999998</v>
      </c>
      <c r="W1698" s="33">
        <v>353.70499999999998</v>
      </c>
      <c r="X1698" s="33">
        <v>344.23700000000002</v>
      </c>
      <c r="Y1698" s="33">
        <v>287.09100000000001</v>
      </c>
      <c r="Z1698" s="33">
        <v>238.423</v>
      </c>
      <c r="AA1698" s="33">
        <v>159.619</v>
      </c>
      <c r="AB1698" s="33">
        <v>75.658000000000001</v>
      </c>
      <c r="AC1698" s="33">
        <v>22.609000000000002</v>
      </c>
    </row>
    <row r="1699" spans="1:29" ht="11.4" x14ac:dyDescent="0.2">
      <c r="A1699" s="29">
        <v>1682</v>
      </c>
      <c r="B1699" s="30" t="s">
        <v>54</v>
      </c>
      <c r="C1699" s="51" t="s">
        <v>178</v>
      </c>
      <c r="D1699" s="32"/>
      <c r="E1699" s="32">
        <v>422</v>
      </c>
      <c r="F1699" s="30" t="s">
        <v>107</v>
      </c>
      <c r="G1699" s="32">
        <v>922</v>
      </c>
      <c r="H1699" s="32">
        <v>2095</v>
      </c>
      <c r="I1699" s="33">
        <v>261.22800000000001</v>
      </c>
      <c r="J1699" s="33">
        <v>269.983</v>
      </c>
      <c r="K1699" s="33">
        <v>276.15899999999999</v>
      </c>
      <c r="L1699" s="33">
        <v>279.18700000000001</v>
      </c>
      <c r="M1699" s="33">
        <v>282.91500000000002</v>
      </c>
      <c r="N1699" s="33">
        <v>291.827</v>
      </c>
      <c r="O1699" s="33">
        <v>306.26100000000002</v>
      </c>
      <c r="P1699" s="33">
        <v>320.24700000000001</v>
      </c>
      <c r="Q1699" s="33">
        <v>326.20600000000002</v>
      </c>
      <c r="R1699" s="33">
        <v>324.36799999999999</v>
      </c>
      <c r="S1699" s="33">
        <v>324.137</v>
      </c>
      <c r="T1699" s="33">
        <v>335.11</v>
      </c>
      <c r="U1699" s="33">
        <v>359.154</v>
      </c>
      <c r="V1699" s="33">
        <v>381.392</v>
      </c>
      <c r="W1699" s="33">
        <v>376.19299999999998</v>
      </c>
      <c r="X1699" s="33">
        <v>332.279</v>
      </c>
      <c r="Y1699" s="33">
        <v>304.892</v>
      </c>
      <c r="Z1699" s="33">
        <v>227.798</v>
      </c>
      <c r="AA1699" s="33">
        <v>157.84399999999999</v>
      </c>
      <c r="AB1699" s="33">
        <v>80.102999999999994</v>
      </c>
      <c r="AC1699" s="33">
        <v>27.693999999999999</v>
      </c>
    </row>
    <row r="1700" spans="1:29" ht="11.4" x14ac:dyDescent="0.2">
      <c r="A1700" s="29">
        <v>1683</v>
      </c>
      <c r="B1700" s="30" t="s">
        <v>54</v>
      </c>
      <c r="C1700" s="51" t="s">
        <v>178</v>
      </c>
      <c r="D1700" s="32"/>
      <c r="E1700" s="32">
        <v>422</v>
      </c>
      <c r="F1700" s="30" t="s">
        <v>107</v>
      </c>
      <c r="G1700" s="32">
        <v>922</v>
      </c>
      <c r="H1700" s="32">
        <v>2100</v>
      </c>
      <c r="I1700" s="33">
        <v>249.59100000000001</v>
      </c>
      <c r="J1700" s="33">
        <v>260.32499999999999</v>
      </c>
      <c r="K1700" s="33">
        <v>269.483</v>
      </c>
      <c r="L1700" s="33">
        <v>274.77600000000001</v>
      </c>
      <c r="M1700" s="33">
        <v>275.85300000000001</v>
      </c>
      <c r="N1700" s="33">
        <v>278.66300000000001</v>
      </c>
      <c r="O1700" s="33">
        <v>288.27300000000002</v>
      </c>
      <c r="P1700" s="33">
        <v>303.71100000000001</v>
      </c>
      <c r="Q1700" s="33">
        <v>318.34100000000001</v>
      </c>
      <c r="R1700" s="33">
        <v>324.60899999999998</v>
      </c>
      <c r="S1700" s="33">
        <v>322.73399999999998</v>
      </c>
      <c r="T1700" s="33">
        <v>322.06</v>
      </c>
      <c r="U1700" s="33">
        <v>332.09500000000003</v>
      </c>
      <c r="V1700" s="33">
        <v>353.65</v>
      </c>
      <c r="W1700" s="33">
        <v>370.041</v>
      </c>
      <c r="X1700" s="33">
        <v>354.90499999999997</v>
      </c>
      <c r="Y1700" s="33">
        <v>296.70600000000002</v>
      </c>
      <c r="Z1700" s="33">
        <v>245.05199999999999</v>
      </c>
      <c r="AA1700" s="33">
        <v>153.482</v>
      </c>
      <c r="AB1700" s="33">
        <v>81.477000000000004</v>
      </c>
      <c r="AC1700" s="33">
        <v>31.382000000000001</v>
      </c>
    </row>
    <row r="1701" spans="1:29" ht="11.4" x14ac:dyDescent="0.2">
      <c r="A1701" s="29">
        <v>1684</v>
      </c>
      <c r="B1701" s="30" t="s">
        <v>54</v>
      </c>
      <c r="C1701" s="51" t="s">
        <v>179</v>
      </c>
      <c r="D1701" s="32"/>
      <c r="E1701" s="32">
        <v>512</v>
      </c>
      <c r="F1701" s="30" t="s">
        <v>107</v>
      </c>
      <c r="G1701" s="32">
        <v>922</v>
      </c>
      <c r="H1701" s="32">
        <v>2020</v>
      </c>
      <c r="I1701" s="33">
        <v>453.666</v>
      </c>
      <c r="J1701" s="33">
        <v>378.90699999999998</v>
      </c>
      <c r="K1701" s="33">
        <v>315.75099999999998</v>
      </c>
      <c r="L1701" s="33">
        <v>214.553</v>
      </c>
      <c r="M1701" s="33">
        <v>329.05700000000002</v>
      </c>
      <c r="N1701" s="33">
        <v>756.48599999999999</v>
      </c>
      <c r="O1701" s="33">
        <v>868.01300000000003</v>
      </c>
      <c r="P1701" s="33">
        <v>571.80700000000002</v>
      </c>
      <c r="Q1701" s="33">
        <v>400.32600000000002</v>
      </c>
      <c r="R1701" s="33">
        <v>284.64299999999997</v>
      </c>
      <c r="S1701" s="33">
        <v>181.71700000000001</v>
      </c>
      <c r="T1701" s="33">
        <v>133.88300000000001</v>
      </c>
      <c r="U1701" s="33">
        <v>89.584000000000003</v>
      </c>
      <c r="V1701" s="33">
        <v>53.203000000000003</v>
      </c>
      <c r="W1701" s="33">
        <v>28.263000000000002</v>
      </c>
      <c r="X1701" s="33">
        <v>24.795000000000002</v>
      </c>
      <c r="Y1701" s="33">
        <v>12.881</v>
      </c>
      <c r="Z1701" s="33">
        <v>5.6390000000000002</v>
      </c>
      <c r="AA1701" s="33">
        <v>2.4590000000000001</v>
      </c>
      <c r="AB1701" s="33">
        <v>0.77400000000000002</v>
      </c>
      <c r="AC1701" s="33">
        <v>0.215</v>
      </c>
    </row>
    <row r="1702" spans="1:29" ht="11.4" x14ac:dyDescent="0.2">
      <c r="A1702" s="29">
        <v>1685</v>
      </c>
      <c r="B1702" s="30" t="s">
        <v>54</v>
      </c>
      <c r="C1702" s="51" t="s">
        <v>179</v>
      </c>
      <c r="D1702" s="32"/>
      <c r="E1702" s="32">
        <v>512</v>
      </c>
      <c r="F1702" s="30" t="s">
        <v>107</v>
      </c>
      <c r="G1702" s="32">
        <v>922</v>
      </c>
      <c r="H1702" s="32">
        <v>2025</v>
      </c>
      <c r="I1702" s="33">
        <v>420.02600000000001</v>
      </c>
      <c r="J1702" s="33">
        <v>454.19200000000001</v>
      </c>
      <c r="K1702" s="33">
        <v>379.78300000000002</v>
      </c>
      <c r="L1702" s="33">
        <v>326.76499999999999</v>
      </c>
      <c r="M1702" s="33">
        <v>334.72899999999998</v>
      </c>
      <c r="N1702" s="33">
        <v>532.48900000000003</v>
      </c>
      <c r="O1702" s="33">
        <v>805.74300000000005</v>
      </c>
      <c r="P1702" s="33">
        <v>767.11199999999997</v>
      </c>
      <c r="Q1702" s="33">
        <v>474.09199999999998</v>
      </c>
      <c r="R1702" s="33">
        <v>342.35</v>
      </c>
      <c r="S1702" s="33">
        <v>258.54300000000001</v>
      </c>
      <c r="T1702" s="33">
        <v>168.84800000000001</v>
      </c>
      <c r="U1702" s="33">
        <v>125.86199999999999</v>
      </c>
      <c r="V1702" s="33">
        <v>81.117999999999995</v>
      </c>
      <c r="W1702" s="33">
        <v>46.673999999999999</v>
      </c>
      <c r="X1702" s="33">
        <v>23.637</v>
      </c>
      <c r="Y1702" s="33">
        <v>18.439</v>
      </c>
      <c r="Z1702" s="33">
        <v>8.1969999999999992</v>
      </c>
      <c r="AA1702" s="33">
        <v>3.0049999999999999</v>
      </c>
      <c r="AB1702" s="33">
        <v>1.0900000000000001</v>
      </c>
      <c r="AC1702" s="33">
        <v>0.31</v>
      </c>
    </row>
    <row r="1703" spans="1:29" ht="11.4" x14ac:dyDescent="0.2">
      <c r="A1703" s="29">
        <v>1686</v>
      </c>
      <c r="B1703" s="30" t="s">
        <v>54</v>
      </c>
      <c r="C1703" s="51" t="s">
        <v>179</v>
      </c>
      <c r="D1703" s="32"/>
      <c r="E1703" s="32">
        <v>512</v>
      </c>
      <c r="F1703" s="30" t="s">
        <v>107</v>
      </c>
      <c r="G1703" s="32">
        <v>922</v>
      </c>
      <c r="H1703" s="32">
        <v>2030</v>
      </c>
      <c r="I1703" s="33">
        <v>378</v>
      </c>
      <c r="J1703" s="33">
        <v>420.64600000000002</v>
      </c>
      <c r="K1703" s="33">
        <v>455.05</v>
      </c>
      <c r="L1703" s="33">
        <v>390.78100000000001</v>
      </c>
      <c r="M1703" s="33">
        <v>420.43299999999999</v>
      </c>
      <c r="N1703" s="33">
        <v>467.18200000000002</v>
      </c>
      <c r="O1703" s="33">
        <v>586.82899999999995</v>
      </c>
      <c r="P1703" s="33">
        <v>762.70399999999995</v>
      </c>
      <c r="Q1703" s="33">
        <v>664.86599999999999</v>
      </c>
      <c r="R1703" s="33">
        <v>407.98700000000002</v>
      </c>
      <c r="S1703" s="33">
        <v>317.14</v>
      </c>
      <c r="T1703" s="33">
        <v>241.10900000000001</v>
      </c>
      <c r="U1703" s="33">
        <v>160.03200000000001</v>
      </c>
      <c r="V1703" s="33">
        <v>115.36499999999999</v>
      </c>
      <c r="W1703" s="33">
        <v>72.007999999999996</v>
      </c>
      <c r="X1703" s="33">
        <v>39.466000000000001</v>
      </c>
      <c r="Y1703" s="33">
        <v>18.091000000000001</v>
      </c>
      <c r="Z1703" s="33">
        <v>12.234</v>
      </c>
      <c r="AA1703" s="33">
        <v>4.42</v>
      </c>
      <c r="AB1703" s="33">
        <v>1.3080000000000001</v>
      </c>
      <c r="AC1703" s="33">
        <v>0.432</v>
      </c>
    </row>
    <row r="1704" spans="1:29" ht="11.4" x14ac:dyDescent="0.2">
      <c r="A1704" s="29">
        <v>1687</v>
      </c>
      <c r="B1704" s="30" t="s">
        <v>54</v>
      </c>
      <c r="C1704" s="51" t="s">
        <v>179</v>
      </c>
      <c r="D1704" s="32"/>
      <c r="E1704" s="32">
        <v>512</v>
      </c>
      <c r="F1704" s="30" t="s">
        <v>107</v>
      </c>
      <c r="G1704" s="32">
        <v>922</v>
      </c>
      <c r="H1704" s="32">
        <v>2035</v>
      </c>
      <c r="I1704" s="33">
        <v>350.01400000000001</v>
      </c>
      <c r="J1704" s="33">
        <v>378.69600000000003</v>
      </c>
      <c r="K1704" s="33">
        <v>421.57900000000001</v>
      </c>
      <c r="L1704" s="33">
        <v>459.77499999999998</v>
      </c>
      <c r="M1704" s="33">
        <v>459.45400000000001</v>
      </c>
      <c r="N1704" s="33">
        <v>526.02800000000002</v>
      </c>
      <c r="O1704" s="33">
        <v>512.65200000000004</v>
      </c>
      <c r="P1704" s="33">
        <v>556.87900000000002</v>
      </c>
      <c r="Q1704" s="33">
        <v>685.46699999999998</v>
      </c>
      <c r="R1704" s="33">
        <v>583.29300000000001</v>
      </c>
      <c r="S1704" s="33">
        <v>364.31200000000001</v>
      </c>
      <c r="T1704" s="33">
        <v>304.19400000000002</v>
      </c>
      <c r="U1704" s="33">
        <v>228.458</v>
      </c>
      <c r="V1704" s="33">
        <v>148.30199999999999</v>
      </c>
      <c r="W1704" s="33">
        <v>103.63200000000001</v>
      </c>
      <c r="X1704" s="33">
        <v>61.554000000000002</v>
      </c>
      <c r="Y1704" s="33">
        <v>30.591000000000001</v>
      </c>
      <c r="Z1704" s="33">
        <v>12.429</v>
      </c>
      <c r="AA1704" s="33">
        <v>6.9240000000000004</v>
      </c>
      <c r="AB1704" s="33">
        <v>1.927</v>
      </c>
      <c r="AC1704" s="33">
        <v>0.52400000000000002</v>
      </c>
    </row>
    <row r="1705" spans="1:29" ht="11.4" x14ac:dyDescent="0.2">
      <c r="A1705" s="29">
        <v>1688</v>
      </c>
      <c r="B1705" s="30" t="s">
        <v>54</v>
      </c>
      <c r="C1705" s="51" t="s">
        <v>179</v>
      </c>
      <c r="D1705" s="32"/>
      <c r="E1705" s="32">
        <v>512</v>
      </c>
      <c r="F1705" s="30" t="s">
        <v>107</v>
      </c>
      <c r="G1705" s="32">
        <v>922</v>
      </c>
      <c r="H1705" s="32">
        <v>2040</v>
      </c>
      <c r="I1705" s="33">
        <v>348.5</v>
      </c>
      <c r="J1705" s="33">
        <v>350.76100000000002</v>
      </c>
      <c r="K1705" s="33">
        <v>379.69499999999999</v>
      </c>
      <c r="L1705" s="33">
        <v>423.82499999999999</v>
      </c>
      <c r="M1705" s="33">
        <v>523.35500000000002</v>
      </c>
      <c r="N1705" s="33">
        <v>561.98</v>
      </c>
      <c r="O1705" s="33">
        <v>577.09100000000001</v>
      </c>
      <c r="P1705" s="33">
        <v>524.38599999999997</v>
      </c>
      <c r="Q1705" s="33">
        <v>508.16300000000001</v>
      </c>
      <c r="R1705" s="33">
        <v>587.39800000000002</v>
      </c>
      <c r="S1705" s="33">
        <v>510.60599999999999</v>
      </c>
      <c r="T1705" s="33">
        <v>335.26900000000001</v>
      </c>
      <c r="U1705" s="33">
        <v>291.35399999999998</v>
      </c>
      <c r="V1705" s="33">
        <v>211.261</v>
      </c>
      <c r="W1705" s="33">
        <v>133.34200000000001</v>
      </c>
      <c r="X1705" s="33">
        <v>89.671000000000006</v>
      </c>
      <c r="Y1705" s="33">
        <v>48.316000000000003</v>
      </c>
      <c r="Z1705" s="33">
        <v>21.228999999999999</v>
      </c>
      <c r="AA1705" s="33">
        <v>7.32</v>
      </c>
      <c r="AB1705" s="33">
        <v>3.17</v>
      </c>
      <c r="AC1705" s="33">
        <v>0.72099999999999997</v>
      </c>
    </row>
    <row r="1706" spans="1:29" ht="11.4" x14ac:dyDescent="0.2">
      <c r="A1706" s="29">
        <v>1689</v>
      </c>
      <c r="B1706" s="30" t="s">
        <v>54</v>
      </c>
      <c r="C1706" s="51" t="s">
        <v>179</v>
      </c>
      <c r="D1706" s="32"/>
      <c r="E1706" s="32">
        <v>512</v>
      </c>
      <c r="F1706" s="30" t="s">
        <v>107</v>
      </c>
      <c r="G1706" s="32">
        <v>922</v>
      </c>
      <c r="H1706" s="32">
        <v>2045</v>
      </c>
      <c r="I1706" s="33">
        <v>364.108</v>
      </c>
      <c r="J1706" s="33">
        <v>349.26900000000001</v>
      </c>
      <c r="K1706" s="33">
        <v>351.80799999999999</v>
      </c>
      <c r="L1706" s="33">
        <v>382.03399999999999</v>
      </c>
      <c r="M1706" s="33">
        <v>477.56400000000002</v>
      </c>
      <c r="N1706" s="33">
        <v>614.678</v>
      </c>
      <c r="O1706" s="33">
        <v>605.65099999999995</v>
      </c>
      <c r="P1706" s="33">
        <v>580.59</v>
      </c>
      <c r="Q1706" s="33">
        <v>495.02600000000001</v>
      </c>
      <c r="R1706" s="33">
        <v>444.66699999999997</v>
      </c>
      <c r="S1706" s="33">
        <v>528.49300000000005</v>
      </c>
      <c r="T1706" s="33">
        <v>464.30200000000002</v>
      </c>
      <c r="U1706" s="33">
        <v>306.54899999999998</v>
      </c>
      <c r="V1706" s="33">
        <v>273.75</v>
      </c>
      <c r="W1706" s="33">
        <v>193.77199999999999</v>
      </c>
      <c r="X1706" s="33">
        <v>116.989</v>
      </c>
      <c r="Y1706" s="33">
        <v>71.55</v>
      </c>
      <c r="Z1706" s="33">
        <v>33.896999999999998</v>
      </c>
      <c r="AA1706" s="33">
        <v>12.548</v>
      </c>
      <c r="AB1706" s="33">
        <v>3.4860000000000002</v>
      </c>
      <c r="AC1706" s="33">
        <v>1.173</v>
      </c>
    </row>
    <row r="1707" spans="1:29" ht="11.4" x14ac:dyDescent="0.2">
      <c r="A1707" s="29">
        <v>1690</v>
      </c>
      <c r="B1707" s="30" t="s">
        <v>54</v>
      </c>
      <c r="C1707" s="51" t="s">
        <v>179</v>
      </c>
      <c r="D1707" s="32"/>
      <c r="E1707" s="32">
        <v>512</v>
      </c>
      <c r="F1707" s="30" t="s">
        <v>107</v>
      </c>
      <c r="G1707" s="32">
        <v>922</v>
      </c>
      <c r="H1707" s="32">
        <v>2050</v>
      </c>
      <c r="I1707" s="33">
        <v>378.87400000000002</v>
      </c>
      <c r="J1707" s="33">
        <v>364.88400000000001</v>
      </c>
      <c r="K1707" s="33">
        <v>350.08699999999999</v>
      </c>
      <c r="L1707" s="33">
        <v>353.70800000000003</v>
      </c>
      <c r="M1707" s="33">
        <v>415.66399999999999</v>
      </c>
      <c r="N1707" s="33">
        <v>534.14700000000005</v>
      </c>
      <c r="O1707" s="33">
        <v>645.93399999999997</v>
      </c>
      <c r="P1707" s="33">
        <v>604.24900000000002</v>
      </c>
      <c r="Q1707" s="33">
        <v>556.25800000000004</v>
      </c>
      <c r="R1707" s="33">
        <v>461.798</v>
      </c>
      <c r="S1707" s="33">
        <v>412.41399999999999</v>
      </c>
      <c r="T1707" s="33">
        <v>502.488</v>
      </c>
      <c r="U1707" s="33">
        <v>445.69900000000001</v>
      </c>
      <c r="V1707" s="33">
        <v>290.27999999999997</v>
      </c>
      <c r="W1707" s="33">
        <v>253.29900000000001</v>
      </c>
      <c r="X1707" s="33">
        <v>171.94300000000001</v>
      </c>
      <c r="Y1707" s="33">
        <v>95.186000000000007</v>
      </c>
      <c r="Z1707" s="33">
        <v>51.057000000000002</v>
      </c>
      <c r="AA1707" s="33">
        <v>20.109000000000002</v>
      </c>
      <c r="AB1707" s="33">
        <v>5.9329999999999998</v>
      </c>
      <c r="AC1707" s="33">
        <v>1.44</v>
      </c>
    </row>
    <row r="1708" spans="1:29" ht="11.4" x14ac:dyDescent="0.2">
      <c r="A1708" s="29">
        <v>1691</v>
      </c>
      <c r="B1708" s="30" t="s">
        <v>54</v>
      </c>
      <c r="C1708" s="51" t="s">
        <v>179</v>
      </c>
      <c r="D1708" s="32"/>
      <c r="E1708" s="32">
        <v>512</v>
      </c>
      <c r="F1708" s="30" t="s">
        <v>107</v>
      </c>
      <c r="G1708" s="32">
        <v>922</v>
      </c>
      <c r="H1708" s="32">
        <v>2055</v>
      </c>
      <c r="I1708" s="33">
        <v>382.31200000000001</v>
      </c>
      <c r="J1708" s="33">
        <v>379.65800000000002</v>
      </c>
      <c r="K1708" s="33">
        <v>365.71100000000001</v>
      </c>
      <c r="L1708" s="33">
        <v>352.01799999999997</v>
      </c>
      <c r="M1708" s="33">
        <v>387.43</v>
      </c>
      <c r="N1708" s="33">
        <v>472.44499999999999</v>
      </c>
      <c r="O1708" s="33">
        <v>565.67200000000003</v>
      </c>
      <c r="P1708" s="33">
        <v>644.59299999999996</v>
      </c>
      <c r="Q1708" s="33">
        <v>580.03200000000004</v>
      </c>
      <c r="R1708" s="33">
        <v>522.96299999999997</v>
      </c>
      <c r="S1708" s="33">
        <v>429.71800000000002</v>
      </c>
      <c r="T1708" s="33">
        <v>388.77</v>
      </c>
      <c r="U1708" s="33">
        <v>483.95</v>
      </c>
      <c r="V1708" s="33">
        <v>424.65899999999999</v>
      </c>
      <c r="W1708" s="33">
        <v>270.505</v>
      </c>
      <c r="X1708" s="33">
        <v>227.084</v>
      </c>
      <c r="Y1708" s="33">
        <v>141.93299999999999</v>
      </c>
      <c r="Z1708" s="33">
        <v>69.477000000000004</v>
      </c>
      <c r="AA1708" s="33">
        <v>30.663</v>
      </c>
      <c r="AB1708" s="33">
        <v>9.3989999999999991</v>
      </c>
      <c r="AC1708" s="33">
        <v>2.2309999999999999</v>
      </c>
    </row>
    <row r="1709" spans="1:29" ht="11.4" x14ac:dyDescent="0.2">
      <c r="A1709" s="29">
        <v>1692</v>
      </c>
      <c r="B1709" s="30" t="s">
        <v>54</v>
      </c>
      <c r="C1709" s="51" t="s">
        <v>179</v>
      </c>
      <c r="D1709" s="32"/>
      <c r="E1709" s="32">
        <v>512</v>
      </c>
      <c r="F1709" s="30" t="s">
        <v>107</v>
      </c>
      <c r="G1709" s="32">
        <v>922</v>
      </c>
      <c r="H1709" s="32">
        <v>2060</v>
      </c>
      <c r="I1709" s="33">
        <v>368.267</v>
      </c>
      <c r="J1709" s="33">
        <v>383.108</v>
      </c>
      <c r="K1709" s="33">
        <v>380.49599999999998</v>
      </c>
      <c r="L1709" s="33">
        <v>367.65499999999997</v>
      </c>
      <c r="M1709" s="33">
        <v>385.78500000000003</v>
      </c>
      <c r="N1709" s="33">
        <v>444.315</v>
      </c>
      <c r="O1709" s="33">
        <v>504.15800000000002</v>
      </c>
      <c r="P1709" s="33">
        <v>564.60400000000004</v>
      </c>
      <c r="Q1709" s="33">
        <v>620.42200000000003</v>
      </c>
      <c r="R1709" s="33">
        <v>546.86699999999996</v>
      </c>
      <c r="S1709" s="33">
        <v>490.72500000000002</v>
      </c>
      <c r="T1709" s="33">
        <v>406.30900000000003</v>
      </c>
      <c r="U1709" s="33">
        <v>373.66899999999998</v>
      </c>
      <c r="V1709" s="33">
        <v>462.96899999999999</v>
      </c>
      <c r="W1709" s="33">
        <v>398.024</v>
      </c>
      <c r="X1709" s="33">
        <v>244.70099999999999</v>
      </c>
      <c r="Y1709" s="33">
        <v>190.14500000000001</v>
      </c>
      <c r="Z1709" s="33">
        <v>105.249</v>
      </c>
      <c r="AA1709" s="33">
        <v>42.796999999999997</v>
      </c>
      <c r="AB1709" s="33">
        <v>14.368</v>
      </c>
      <c r="AC1709" s="33">
        <v>3.403</v>
      </c>
    </row>
    <row r="1710" spans="1:29" ht="11.4" x14ac:dyDescent="0.2">
      <c r="A1710" s="29">
        <v>1693</v>
      </c>
      <c r="B1710" s="30" t="s">
        <v>54</v>
      </c>
      <c r="C1710" s="51" t="s">
        <v>179</v>
      </c>
      <c r="D1710" s="32"/>
      <c r="E1710" s="32">
        <v>512</v>
      </c>
      <c r="F1710" s="30" t="s">
        <v>107</v>
      </c>
      <c r="G1710" s="32">
        <v>922</v>
      </c>
      <c r="H1710" s="32">
        <v>2065</v>
      </c>
      <c r="I1710" s="33">
        <v>347.93200000000002</v>
      </c>
      <c r="J1710" s="33">
        <v>369.08300000000003</v>
      </c>
      <c r="K1710" s="33">
        <v>383.95499999999998</v>
      </c>
      <c r="L1710" s="33">
        <v>382.45299999999997</v>
      </c>
      <c r="M1710" s="33">
        <v>401.44499999999999</v>
      </c>
      <c r="N1710" s="33">
        <v>442.72699999999998</v>
      </c>
      <c r="O1710" s="33">
        <v>476.13099999999997</v>
      </c>
      <c r="P1710" s="33">
        <v>503.27499999999998</v>
      </c>
      <c r="Q1710" s="33">
        <v>540.75400000000002</v>
      </c>
      <c r="R1710" s="33">
        <v>587.29499999999996</v>
      </c>
      <c r="S1710" s="33">
        <v>514.79300000000001</v>
      </c>
      <c r="T1710" s="33">
        <v>466.98899999999998</v>
      </c>
      <c r="U1710" s="33">
        <v>391.47699999999998</v>
      </c>
      <c r="V1710" s="33">
        <v>358.21</v>
      </c>
      <c r="W1710" s="33">
        <v>435.959</v>
      </c>
      <c r="X1710" s="33">
        <v>362.178</v>
      </c>
      <c r="Y1710" s="33">
        <v>207.584</v>
      </c>
      <c r="Z1710" s="33">
        <v>143.48500000000001</v>
      </c>
      <c r="AA1710" s="33">
        <v>65.811999999999998</v>
      </c>
      <c r="AB1710" s="33">
        <v>20.582000000000001</v>
      </c>
      <c r="AC1710" s="33">
        <v>5.0860000000000003</v>
      </c>
    </row>
    <row r="1711" spans="1:29" ht="11.4" x14ac:dyDescent="0.2">
      <c r="A1711" s="29">
        <v>1694</v>
      </c>
      <c r="B1711" s="30" t="s">
        <v>54</v>
      </c>
      <c r="C1711" s="51" t="s">
        <v>179</v>
      </c>
      <c r="D1711" s="32"/>
      <c r="E1711" s="32">
        <v>512</v>
      </c>
      <c r="F1711" s="30" t="s">
        <v>107</v>
      </c>
      <c r="G1711" s="32">
        <v>922</v>
      </c>
      <c r="H1711" s="32">
        <v>2070</v>
      </c>
      <c r="I1711" s="33">
        <v>334.26499999999999</v>
      </c>
      <c r="J1711" s="33">
        <v>348.76600000000002</v>
      </c>
      <c r="K1711" s="33">
        <v>369.94900000000001</v>
      </c>
      <c r="L1711" s="33">
        <v>385.92700000000002</v>
      </c>
      <c r="M1711" s="33">
        <v>416.25700000000001</v>
      </c>
      <c r="N1711" s="33">
        <v>458.41300000000001</v>
      </c>
      <c r="O1711" s="33">
        <v>474.59300000000002</v>
      </c>
      <c r="P1711" s="33">
        <v>475.36</v>
      </c>
      <c r="Q1711" s="33">
        <v>479.65899999999999</v>
      </c>
      <c r="R1711" s="33">
        <v>508.09500000000003</v>
      </c>
      <c r="S1711" s="33">
        <v>555.24699999999996</v>
      </c>
      <c r="T1711" s="33">
        <v>491.24</v>
      </c>
      <c r="U1711" s="33">
        <v>451.62099999999998</v>
      </c>
      <c r="V1711" s="33">
        <v>376.428</v>
      </c>
      <c r="W1711" s="33">
        <v>338.68599999999998</v>
      </c>
      <c r="X1711" s="33">
        <v>398.81</v>
      </c>
      <c r="Y1711" s="33">
        <v>309.39699999999999</v>
      </c>
      <c r="Z1711" s="33">
        <v>159.53200000000001</v>
      </c>
      <c r="AA1711" s="33">
        <v>91.744</v>
      </c>
      <c r="AB1711" s="33">
        <v>32.057000000000002</v>
      </c>
      <c r="AC1711" s="33">
        <v>7.444</v>
      </c>
    </row>
    <row r="1712" spans="1:29" ht="11.4" x14ac:dyDescent="0.2">
      <c r="A1712" s="29">
        <v>1695</v>
      </c>
      <c r="B1712" s="30" t="s">
        <v>54</v>
      </c>
      <c r="C1712" s="51" t="s">
        <v>179</v>
      </c>
      <c r="D1712" s="32"/>
      <c r="E1712" s="32">
        <v>512</v>
      </c>
      <c r="F1712" s="30" t="s">
        <v>107</v>
      </c>
      <c r="G1712" s="32">
        <v>922</v>
      </c>
      <c r="H1712" s="32">
        <v>2075</v>
      </c>
      <c r="I1712" s="33">
        <v>332.24799999999999</v>
      </c>
      <c r="J1712" s="33">
        <v>335.11399999999998</v>
      </c>
      <c r="K1712" s="33">
        <v>349.65</v>
      </c>
      <c r="L1712" s="33">
        <v>371.94600000000003</v>
      </c>
      <c r="M1712" s="33">
        <v>419.76100000000002</v>
      </c>
      <c r="N1712" s="33">
        <v>473.24900000000002</v>
      </c>
      <c r="O1712" s="33">
        <v>490.30900000000003</v>
      </c>
      <c r="P1712" s="33">
        <v>473.87799999999999</v>
      </c>
      <c r="Q1712" s="33">
        <v>451.87700000000001</v>
      </c>
      <c r="R1712" s="33">
        <v>447.34199999999998</v>
      </c>
      <c r="S1712" s="33">
        <v>476.77300000000002</v>
      </c>
      <c r="T1712" s="33">
        <v>531.70699999999999</v>
      </c>
      <c r="U1712" s="33">
        <v>476.12700000000001</v>
      </c>
      <c r="V1712" s="33">
        <v>435.67099999999999</v>
      </c>
      <c r="W1712" s="33">
        <v>357.291</v>
      </c>
      <c r="X1712" s="33">
        <v>311.62900000000002</v>
      </c>
      <c r="Y1712" s="33">
        <v>343.11700000000002</v>
      </c>
      <c r="Z1712" s="33">
        <v>239.405</v>
      </c>
      <c r="AA1712" s="33">
        <v>104.738</v>
      </c>
      <c r="AB1712" s="33">
        <v>45.997999999999998</v>
      </c>
      <c r="AC1712" s="33">
        <v>11.505000000000001</v>
      </c>
    </row>
    <row r="1713" spans="1:29" ht="11.4" x14ac:dyDescent="0.2">
      <c r="A1713" s="29">
        <v>1696</v>
      </c>
      <c r="B1713" s="30" t="s">
        <v>54</v>
      </c>
      <c r="C1713" s="51" t="s">
        <v>179</v>
      </c>
      <c r="D1713" s="32"/>
      <c r="E1713" s="32">
        <v>512</v>
      </c>
      <c r="F1713" s="30" t="s">
        <v>107</v>
      </c>
      <c r="G1713" s="32">
        <v>922</v>
      </c>
      <c r="H1713" s="32">
        <v>2080</v>
      </c>
      <c r="I1713" s="33">
        <v>336.73599999999999</v>
      </c>
      <c r="J1713" s="33">
        <v>333.11</v>
      </c>
      <c r="K1713" s="33">
        <v>336.01299999999998</v>
      </c>
      <c r="L1713" s="33">
        <v>351.66800000000001</v>
      </c>
      <c r="M1713" s="33">
        <v>405.81900000000002</v>
      </c>
      <c r="N1713" s="33">
        <v>476.79399999999998</v>
      </c>
      <c r="O1713" s="33">
        <v>505.18099999999998</v>
      </c>
      <c r="P1713" s="33">
        <v>489.62900000000002</v>
      </c>
      <c r="Q1713" s="33">
        <v>450.46800000000002</v>
      </c>
      <c r="R1713" s="33">
        <v>419.75299999999999</v>
      </c>
      <c r="S1713" s="33">
        <v>416.55599999999998</v>
      </c>
      <c r="T1713" s="33">
        <v>454.41</v>
      </c>
      <c r="U1713" s="33">
        <v>516.62099999999998</v>
      </c>
      <c r="V1713" s="33">
        <v>460.62400000000002</v>
      </c>
      <c r="W1713" s="33">
        <v>415.11399999999998</v>
      </c>
      <c r="X1713" s="33">
        <v>330.49700000000001</v>
      </c>
      <c r="Y1713" s="33">
        <v>270.65899999999999</v>
      </c>
      <c r="Z1713" s="33">
        <v>267.80900000000003</v>
      </c>
      <c r="AA1713" s="33">
        <v>158.065</v>
      </c>
      <c r="AB1713" s="33">
        <v>54.555</v>
      </c>
      <c r="AC1713" s="33">
        <v>17.207000000000001</v>
      </c>
    </row>
    <row r="1714" spans="1:29" ht="11.4" x14ac:dyDescent="0.2">
      <c r="A1714" s="29">
        <v>1697</v>
      </c>
      <c r="B1714" s="30" t="s">
        <v>54</v>
      </c>
      <c r="C1714" s="51" t="s">
        <v>179</v>
      </c>
      <c r="D1714" s="32"/>
      <c r="E1714" s="32">
        <v>512</v>
      </c>
      <c r="F1714" s="30" t="s">
        <v>107</v>
      </c>
      <c r="G1714" s="32">
        <v>922</v>
      </c>
      <c r="H1714" s="32">
        <v>2085</v>
      </c>
      <c r="I1714" s="33">
        <v>339.512</v>
      </c>
      <c r="J1714" s="33">
        <v>337.601</v>
      </c>
      <c r="K1714" s="33">
        <v>334.012</v>
      </c>
      <c r="L1714" s="33">
        <v>338.05200000000002</v>
      </c>
      <c r="M1714" s="33">
        <v>385.58</v>
      </c>
      <c r="N1714" s="33">
        <v>462.90100000000001</v>
      </c>
      <c r="O1714" s="33">
        <v>508.762</v>
      </c>
      <c r="P1714" s="33">
        <v>504.53199999999998</v>
      </c>
      <c r="Q1714" s="33">
        <v>466.26299999999998</v>
      </c>
      <c r="R1714" s="33">
        <v>418.45</v>
      </c>
      <c r="S1714" s="33">
        <v>389.267</v>
      </c>
      <c r="T1714" s="33">
        <v>395.05900000000003</v>
      </c>
      <c r="U1714" s="33">
        <v>441.101</v>
      </c>
      <c r="V1714" s="33">
        <v>501.166</v>
      </c>
      <c r="W1714" s="33">
        <v>440.53</v>
      </c>
      <c r="X1714" s="33">
        <v>385.93299999999999</v>
      </c>
      <c r="Y1714" s="33">
        <v>289.36</v>
      </c>
      <c r="Z1714" s="33">
        <v>214.13</v>
      </c>
      <c r="AA1714" s="33">
        <v>178.38300000000001</v>
      </c>
      <c r="AB1714" s="33">
        <v>82.412999999999997</v>
      </c>
      <c r="AC1714" s="33">
        <v>22.379000000000001</v>
      </c>
    </row>
    <row r="1715" spans="1:29" ht="11.4" x14ac:dyDescent="0.2">
      <c r="A1715" s="29">
        <v>1698</v>
      </c>
      <c r="B1715" s="30" t="s">
        <v>54</v>
      </c>
      <c r="C1715" s="51" t="s">
        <v>179</v>
      </c>
      <c r="D1715" s="32"/>
      <c r="E1715" s="32">
        <v>512</v>
      </c>
      <c r="F1715" s="30" t="s">
        <v>107</v>
      </c>
      <c r="G1715" s="32">
        <v>922</v>
      </c>
      <c r="H1715" s="32">
        <v>2090</v>
      </c>
      <c r="I1715" s="33">
        <v>336.09399999999999</v>
      </c>
      <c r="J1715" s="33">
        <v>340.38600000000002</v>
      </c>
      <c r="K1715" s="33">
        <v>338.512</v>
      </c>
      <c r="L1715" s="33">
        <v>336.06400000000002</v>
      </c>
      <c r="M1715" s="33">
        <v>371.99700000000001</v>
      </c>
      <c r="N1715" s="33">
        <v>442.71100000000001</v>
      </c>
      <c r="O1715" s="33">
        <v>494.93099999999998</v>
      </c>
      <c r="P1715" s="33">
        <v>508.15800000000002</v>
      </c>
      <c r="Q1715" s="33">
        <v>481.20499999999998</v>
      </c>
      <c r="R1715" s="33">
        <v>434.29599999999999</v>
      </c>
      <c r="S1715" s="33">
        <v>388.11599999999999</v>
      </c>
      <c r="T1715" s="33">
        <v>368.25599999999997</v>
      </c>
      <c r="U1715" s="33">
        <v>383.06099999999998</v>
      </c>
      <c r="V1715" s="33">
        <v>428.60500000000002</v>
      </c>
      <c r="W1715" s="33">
        <v>480.97</v>
      </c>
      <c r="X1715" s="33">
        <v>411.74099999999999</v>
      </c>
      <c r="Y1715" s="33">
        <v>340.577</v>
      </c>
      <c r="Z1715" s="33">
        <v>231.50800000000001</v>
      </c>
      <c r="AA1715" s="33">
        <v>145.423</v>
      </c>
      <c r="AB1715" s="33">
        <v>93.685000000000002</v>
      </c>
      <c r="AC1715" s="33">
        <v>32.625</v>
      </c>
    </row>
    <row r="1716" spans="1:29" ht="11.4" x14ac:dyDescent="0.2">
      <c r="A1716" s="29">
        <v>1699</v>
      </c>
      <c r="B1716" s="30" t="s">
        <v>54</v>
      </c>
      <c r="C1716" s="51" t="s">
        <v>179</v>
      </c>
      <c r="D1716" s="32"/>
      <c r="E1716" s="32">
        <v>512</v>
      </c>
      <c r="F1716" s="30" t="s">
        <v>107</v>
      </c>
      <c r="G1716" s="32">
        <v>922</v>
      </c>
      <c r="H1716" s="32">
        <v>2095</v>
      </c>
      <c r="I1716" s="33">
        <v>327.166</v>
      </c>
      <c r="J1716" s="33">
        <v>336.97699999999998</v>
      </c>
      <c r="K1716" s="33">
        <v>341.30399999999997</v>
      </c>
      <c r="L1716" s="33">
        <v>340.572</v>
      </c>
      <c r="M1716" s="33">
        <v>370.02800000000002</v>
      </c>
      <c r="N1716" s="33">
        <v>429.173</v>
      </c>
      <c r="O1716" s="33">
        <v>474.79500000000002</v>
      </c>
      <c r="P1716" s="33">
        <v>494.39</v>
      </c>
      <c r="Q1716" s="33">
        <v>484.88799999999998</v>
      </c>
      <c r="R1716" s="33">
        <v>449.29199999999997</v>
      </c>
      <c r="S1716" s="33">
        <v>404.036</v>
      </c>
      <c r="T1716" s="33">
        <v>367.35300000000001</v>
      </c>
      <c r="U1716" s="33">
        <v>356.995</v>
      </c>
      <c r="V1716" s="33">
        <v>372.73599999999999</v>
      </c>
      <c r="W1716" s="33">
        <v>412.62099999999998</v>
      </c>
      <c r="X1716" s="33">
        <v>451.71300000000002</v>
      </c>
      <c r="Y1716" s="33">
        <v>366.47500000000002</v>
      </c>
      <c r="Z1716" s="33">
        <v>275.55599999999998</v>
      </c>
      <c r="AA1716" s="33">
        <v>159.62</v>
      </c>
      <c r="AB1716" s="33">
        <v>78.436999999999998</v>
      </c>
      <c r="AC1716" s="33">
        <v>39.322000000000003</v>
      </c>
    </row>
    <row r="1717" spans="1:29" ht="11.4" x14ac:dyDescent="0.2">
      <c r="A1717" s="29">
        <v>1700</v>
      </c>
      <c r="B1717" s="30" t="s">
        <v>54</v>
      </c>
      <c r="C1717" s="51" t="s">
        <v>179</v>
      </c>
      <c r="D1717" s="32"/>
      <c r="E1717" s="32">
        <v>512</v>
      </c>
      <c r="F1717" s="30" t="s">
        <v>107</v>
      </c>
      <c r="G1717" s="32">
        <v>922</v>
      </c>
      <c r="H1717" s="32">
        <v>2100</v>
      </c>
      <c r="I1717" s="33">
        <v>316.93799999999999</v>
      </c>
      <c r="J1717" s="33">
        <v>328.05799999999999</v>
      </c>
      <c r="K1717" s="33">
        <v>337.904</v>
      </c>
      <c r="L1717" s="33">
        <v>343.375</v>
      </c>
      <c r="M1717" s="33">
        <v>374.55200000000002</v>
      </c>
      <c r="N1717" s="33">
        <v>427.23200000000003</v>
      </c>
      <c r="O1717" s="33">
        <v>461.30099999999999</v>
      </c>
      <c r="P1717" s="33">
        <v>474.31599999999997</v>
      </c>
      <c r="Q1717" s="33">
        <v>471.202</v>
      </c>
      <c r="R1717" s="33">
        <v>453.05799999999999</v>
      </c>
      <c r="S1717" s="33">
        <v>419.113</v>
      </c>
      <c r="T1717" s="33">
        <v>383.38900000000001</v>
      </c>
      <c r="U1717" s="33">
        <v>356.46100000000001</v>
      </c>
      <c r="V1717" s="33">
        <v>347.90499999999997</v>
      </c>
      <c r="W1717" s="33">
        <v>359.86700000000002</v>
      </c>
      <c r="X1717" s="33">
        <v>389.29700000000003</v>
      </c>
      <c r="Y1717" s="33">
        <v>405.161</v>
      </c>
      <c r="Z1717" s="33">
        <v>300.39699999999999</v>
      </c>
      <c r="AA1717" s="33">
        <v>193.00800000000001</v>
      </c>
      <c r="AB1717" s="33">
        <v>87.802000000000007</v>
      </c>
      <c r="AC1717" s="33">
        <v>37.557000000000002</v>
      </c>
    </row>
    <row r="1718" spans="1:29" ht="11.4" x14ac:dyDescent="0.2">
      <c r="A1718" s="29">
        <v>1701</v>
      </c>
      <c r="B1718" s="30" t="s">
        <v>54</v>
      </c>
      <c r="C1718" s="51" t="s">
        <v>180</v>
      </c>
      <c r="D1718" s="32"/>
      <c r="E1718" s="32">
        <v>634</v>
      </c>
      <c r="F1718" s="30" t="s">
        <v>107</v>
      </c>
      <c r="G1718" s="32">
        <v>922</v>
      </c>
      <c r="H1718" s="32">
        <v>2020</v>
      </c>
      <c r="I1718" s="33">
        <v>135.16200000000001</v>
      </c>
      <c r="J1718" s="33">
        <v>135.374</v>
      </c>
      <c r="K1718" s="33">
        <v>122.41800000000001</v>
      </c>
      <c r="L1718" s="33">
        <v>105.982</v>
      </c>
      <c r="M1718" s="33">
        <v>237.44300000000001</v>
      </c>
      <c r="N1718" s="33">
        <v>479.928</v>
      </c>
      <c r="O1718" s="33">
        <v>495.15199999999999</v>
      </c>
      <c r="P1718" s="33">
        <v>351.02800000000002</v>
      </c>
      <c r="Q1718" s="33">
        <v>254.99799999999999</v>
      </c>
      <c r="R1718" s="33">
        <v>206.80199999999999</v>
      </c>
      <c r="S1718" s="33">
        <v>155.60400000000001</v>
      </c>
      <c r="T1718" s="33">
        <v>98.557000000000002</v>
      </c>
      <c r="U1718" s="33">
        <v>53.948999999999998</v>
      </c>
      <c r="V1718" s="33">
        <v>27.847000000000001</v>
      </c>
      <c r="W1718" s="33">
        <v>12.864000000000001</v>
      </c>
      <c r="X1718" s="33">
        <v>3.8610000000000002</v>
      </c>
      <c r="Y1718" s="33">
        <v>2.294</v>
      </c>
      <c r="Z1718" s="33">
        <v>1.05</v>
      </c>
      <c r="AA1718" s="33">
        <v>0.51600000000000001</v>
      </c>
      <c r="AB1718" s="33">
        <v>0.14199999999999999</v>
      </c>
      <c r="AC1718" s="33">
        <v>8.8999999999999996E-2</v>
      </c>
    </row>
    <row r="1719" spans="1:29" ht="11.4" x14ac:dyDescent="0.2">
      <c r="A1719" s="29">
        <v>1702</v>
      </c>
      <c r="B1719" s="30" t="s">
        <v>54</v>
      </c>
      <c r="C1719" s="51" t="s">
        <v>180</v>
      </c>
      <c r="D1719" s="32"/>
      <c r="E1719" s="32">
        <v>634</v>
      </c>
      <c r="F1719" s="30" t="s">
        <v>107</v>
      </c>
      <c r="G1719" s="32">
        <v>922</v>
      </c>
      <c r="H1719" s="32">
        <v>2025</v>
      </c>
      <c r="I1719" s="33">
        <v>136.232</v>
      </c>
      <c r="J1719" s="33">
        <v>142.012</v>
      </c>
      <c r="K1719" s="33">
        <v>139.011</v>
      </c>
      <c r="L1719" s="33">
        <v>131.77500000000001</v>
      </c>
      <c r="M1719" s="33">
        <v>226.53299999999999</v>
      </c>
      <c r="N1719" s="33">
        <v>421.78500000000003</v>
      </c>
      <c r="O1719" s="33">
        <v>498.904</v>
      </c>
      <c r="P1719" s="33">
        <v>411.755</v>
      </c>
      <c r="Q1719" s="33">
        <v>300.226</v>
      </c>
      <c r="R1719" s="33">
        <v>209.119</v>
      </c>
      <c r="S1719" s="33">
        <v>177.245</v>
      </c>
      <c r="T1719" s="33">
        <v>147.62100000000001</v>
      </c>
      <c r="U1719" s="33">
        <v>91.682000000000002</v>
      </c>
      <c r="V1719" s="33">
        <v>48.481000000000002</v>
      </c>
      <c r="W1719" s="33">
        <v>23.550999999999998</v>
      </c>
      <c r="X1719" s="33">
        <v>10.28</v>
      </c>
      <c r="Y1719" s="33">
        <v>2.907</v>
      </c>
      <c r="Z1719" s="33">
        <v>1.5880000000000001</v>
      </c>
      <c r="AA1719" s="33">
        <v>0.64700000000000002</v>
      </c>
      <c r="AB1719" s="33">
        <v>0.26800000000000002</v>
      </c>
      <c r="AC1719" s="33">
        <v>8.6999999999999994E-2</v>
      </c>
    </row>
    <row r="1720" spans="1:29" ht="11.4" x14ac:dyDescent="0.2">
      <c r="A1720" s="29">
        <v>1703</v>
      </c>
      <c r="B1720" s="30" t="s">
        <v>54</v>
      </c>
      <c r="C1720" s="51" t="s">
        <v>180</v>
      </c>
      <c r="D1720" s="32"/>
      <c r="E1720" s="32">
        <v>634</v>
      </c>
      <c r="F1720" s="30" t="s">
        <v>107</v>
      </c>
      <c r="G1720" s="32">
        <v>922</v>
      </c>
      <c r="H1720" s="32">
        <v>2030</v>
      </c>
      <c r="I1720" s="33">
        <v>134.37899999999999</v>
      </c>
      <c r="J1720" s="33">
        <v>143.096</v>
      </c>
      <c r="K1720" s="33">
        <v>145.65899999999999</v>
      </c>
      <c r="L1720" s="33">
        <v>148.36799999999999</v>
      </c>
      <c r="M1720" s="33">
        <v>229.81100000000001</v>
      </c>
      <c r="N1720" s="33">
        <v>386.00900000000001</v>
      </c>
      <c r="O1720" s="33">
        <v>450.96100000000001</v>
      </c>
      <c r="P1720" s="33">
        <v>425.53500000000003</v>
      </c>
      <c r="Q1720" s="33">
        <v>348.36700000000002</v>
      </c>
      <c r="R1720" s="33">
        <v>256.79399999999998</v>
      </c>
      <c r="S1720" s="33">
        <v>192.047</v>
      </c>
      <c r="T1720" s="33">
        <v>169.14</v>
      </c>
      <c r="U1720" s="33">
        <v>140.04900000000001</v>
      </c>
      <c r="V1720" s="33">
        <v>84.462999999999994</v>
      </c>
      <c r="W1720" s="33">
        <v>41.779000000000003</v>
      </c>
      <c r="X1720" s="33">
        <v>19.126000000000001</v>
      </c>
      <c r="Y1720" s="33">
        <v>7.7960000000000003</v>
      </c>
      <c r="Z1720" s="33">
        <v>2.04</v>
      </c>
      <c r="AA1720" s="33">
        <v>1</v>
      </c>
      <c r="AB1720" s="33">
        <v>0.33800000000000002</v>
      </c>
      <c r="AC1720" s="33">
        <v>0.13100000000000001</v>
      </c>
    </row>
    <row r="1721" spans="1:29" ht="11.4" x14ac:dyDescent="0.2">
      <c r="A1721" s="29">
        <v>1704</v>
      </c>
      <c r="B1721" s="30" t="s">
        <v>54</v>
      </c>
      <c r="C1721" s="51" t="s">
        <v>180</v>
      </c>
      <c r="D1721" s="32"/>
      <c r="E1721" s="32">
        <v>634</v>
      </c>
      <c r="F1721" s="30" t="s">
        <v>107</v>
      </c>
      <c r="G1721" s="32">
        <v>922</v>
      </c>
      <c r="H1721" s="32">
        <v>2035</v>
      </c>
      <c r="I1721" s="33">
        <v>131.96899999999999</v>
      </c>
      <c r="J1721" s="33">
        <v>141.262</v>
      </c>
      <c r="K1721" s="33">
        <v>146.751</v>
      </c>
      <c r="L1721" s="33">
        <v>155.02199999999999</v>
      </c>
      <c r="M1721" s="33">
        <v>222.40299999999999</v>
      </c>
      <c r="N1721" s="33">
        <v>351.125</v>
      </c>
      <c r="O1721" s="33">
        <v>429.09500000000003</v>
      </c>
      <c r="P1721" s="33">
        <v>410.69499999999999</v>
      </c>
      <c r="Q1721" s="33">
        <v>372.15600000000001</v>
      </c>
      <c r="R1721" s="33">
        <v>307.31700000000001</v>
      </c>
      <c r="S1721" s="33">
        <v>232.06800000000001</v>
      </c>
      <c r="T1721" s="33">
        <v>176.7</v>
      </c>
      <c r="U1721" s="33">
        <v>159.173</v>
      </c>
      <c r="V1721" s="33">
        <v>130.88399999999999</v>
      </c>
      <c r="W1721" s="33">
        <v>73.947000000000003</v>
      </c>
      <c r="X1721" s="33">
        <v>34.561</v>
      </c>
      <c r="Y1721" s="33">
        <v>14.738</v>
      </c>
      <c r="Z1721" s="33">
        <v>5.5259999999999998</v>
      </c>
      <c r="AA1721" s="33">
        <v>1.2989999999999999</v>
      </c>
      <c r="AB1721" s="33">
        <v>0.53300000000000003</v>
      </c>
      <c r="AC1721" s="33">
        <v>0.17199999999999999</v>
      </c>
    </row>
    <row r="1722" spans="1:29" ht="11.4" x14ac:dyDescent="0.2">
      <c r="A1722" s="29">
        <v>1705</v>
      </c>
      <c r="B1722" s="30" t="s">
        <v>54</v>
      </c>
      <c r="C1722" s="51" t="s">
        <v>180</v>
      </c>
      <c r="D1722" s="32"/>
      <c r="E1722" s="32">
        <v>634</v>
      </c>
      <c r="F1722" s="30" t="s">
        <v>107</v>
      </c>
      <c r="G1722" s="32">
        <v>922</v>
      </c>
      <c r="H1722" s="32">
        <v>2040</v>
      </c>
      <c r="I1722" s="33">
        <v>130.72499999999999</v>
      </c>
      <c r="J1722" s="33">
        <v>136.11699999999999</v>
      </c>
      <c r="K1722" s="33">
        <v>143.678</v>
      </c>
      <c r="L1722" s="33">
        <v>152.381</v>
      </c>
      <c r="M1722" s="33">
        <v>220.82300000000001</v>
      </c>
      <c r="N1722" s="33">
        <v>333.78</v>
      </c>
      <c r="O1722" s="33">
        <v>401.82499999999999</v>
      </c>
      <c r="P1722" s="33">
        <v>401.41199999999998</v>
      </c>
      <c r="Q1722" s="33">
        <v>357.411</v>
      </c>
      <c r="R1722" s="33">
        <v>331.09199999999998</v>
      </c>
      <c r="S1722" s="33">
        <v>278.91800000000001</v>
      </c>
      <c r="T1722" s="33">
        <v>213.02</v>
      </c>
      <c r="U1722" s="33">
        <v>164.22900000000001</v>
      </c>
      <c r="V1722" s="33">
        <v>145.83600000000001</v>
      </c>
      <c r="W1722" s="33">
        <v>113.81100000000001</v>
      </c>
      <c r="X1722" s="33">
        <v>61.37</v>
      </c>
      <c r="Y1722" s="33">
        <v>27.155999999999999</v>
      </c>
      <c r="Z1722" s="33">
        <v>10.616</v>
      </c>
      <c r="AA1722" s="33">
        <v>3.5390000000000001</v>
      </c>
      <c r="AB1722" s="33">
        <v>0.69</v>
      </c>
      <c r="AC1722" s="33">
        <v>0.26</v>
      </c>
    </row>
    <row r="1723" spans="1:29" ht="11.4" x14ac:dyDescent="0.2">
      <c r="A1723" s="29">
        <v>1706</v>
      </c>
      <c r="B1723" s="30" t="s">
        <v>54</v>
      </c>
      <c r="C1723" s="51" t="s">
        <v>180</v>
      </c>
      <c r="D1723" s="32"/>
      <c r="E1723" s="32">
        <v>634</v>
      </c>
      <c r="F1723" s="30" t="s">
        <v>107</v>
      </c>
      <c r="G1723" s="32">
        <v>922</v>
      </c>
      <c r="H1723" s="32">
        <v>2045</v>
      </c>
      <c r="I1723" s="33">
        <v>133.34200000000001</v>
      </c>
      <c r="J1723" s="33">
        <v>134.886</v>
      </c>
      <c r="K1723" s="33">
        <v>138.542</v>
      </c>
      <c r="L1723" s="33">
        <v>149.32</v>
      </c>
      <c r="M1723" s="33">
        <v>213.20400000000001</v>
      </c>
      <c r="N1723" s="33">
        <v>322.24599999999998</v>
      </c>
      <c r="O1723" s="33">
        <v>387.06</v>
      </c>
      <c r="P1723" s="33">
        <v>389.22399999999999</v>
      </c>
      <c r="Q1723" s="33">
        <v>360.68400000000003</v>
      </c>
      <c r="R1723" s="33">
        <v>321.43700000000001</v>
      </c>
      <c r="S1723" s="33">
        <v>300.154</v>
      </c>
      <c r="T1723" s="33">
        <v>252.12899999999999</v>
      </c>
      <c r="U1723" s="33">
        <v>195.16</v>
      </c>
      <c r="V1723" s="33">
        <v>149.21799999999999</v>
      </c>
      <c r="W1723" s="33">
        <v>126.193</v>
      </c>
      <c r="X1723" s="33">
        <v>95.88</v>
      </c>
      <c r="Y1723" s="33">
        <v>49.055999999999997</v>
      </c>
      <c r="Z1723" s="33">
        <v>19.91</v>
      </c>
      <c r="AA1723" s="33">
        <v>6.875</v>
      </c>
      <c r="AB1723" s="33">
        <v>1.86</v>
      </c>
      <c r="AC1723" s="33">
        <v>0.34699999999999998</v>
      </c>
    </row>
    <row r="1724" spans="1:29" ht="11.4" x14ac:dyDescent="0.2">
      <c r="A1724" s="29">
        <v>1707</v>
      </c>
      <c r="B1724" s="30" t="s">
        <v>54</v>
      </c>
      <c r="C1724" s="51" t="s">
        <v>180</v>
      </c>
      <c r="D1724" s="32"/>
      <c r="E1724" s="32">
        <v>634</v>
      </c>
      <c r="F1724" s="30" t="s">
        <v>107</v>
      </c>
      <c r="G1724" s="32">
        <v>922</v>
      </c>
      <c r="H1724" s="32">
        <v>2050</v>
      </c>
      <c r="I1724" s="33">
        <v>136.31399999999999</v>
      </c>
      <c r="J1724" s="33">
        <v>137.50700000000001</v>
      </c>
      <c r="K1724" s="33">
        <v>137.31800000000001</v>
      </c>
      <c r="L1724" s="33">
        <v>144.202</v>
      </c>
      <c r="M1724" s="33">
        <v>210.16300000000001</v>
      </c>
      <c r="N1724" s="33">
        <v>314.661</v>
      </c>
      <c r="O1724" s="33">
        <v>375.57400000000001</v>
      </c>
      <c r="P1724" s="33">
        <v>374.52699999999999</v>
      </c>
      <c r="Q1724" s="33">
        <v>348.565</v>
      </c>
      <c r="R1724" s="33">
        <v>324.75599999999997</v>
      </c>
      <c r="S1724" s="33">
        <v>290.61500000000001</v>
      </c>
      <c r="T1724" s="33">
        <v>275.31299999999999</v>
      </c>
      <c r="U1724" s="33">
        <v>235.89599999999999</v>
      </c>
      <c r="V1724" s="33">
        <v>178.428</v>
      </c>
      <c r="W1724" s="33">
        <v>128.66300000000001</v>
      </c>
      <c r="X1724" s="33">
        <v>106.898</v>
      </c>
      <c r="Y1724" s="33">
        <v>77.772000000000006</v>
      </c>
      <c r="Z1724" s="33">
        <v>36.505000000000003</v>
      </c>
      <c r="AA1724" s="33">
        <v>13.061</v>
      </c>
      <c r="AB1724" s="33">
        <v>3.617</v>
      </c>
      <c r="AC1724" s="33">
        <v>0.76600000000000001</v>
      </c>
    </row>
    <row r="1725" spans="1:29" ht="11.4" x14ac:dyDescent="0.2">
      <c r="A1725" s="29">
        <v>1708</v>
      </c>
      <c r="B1725" s="30" t="s">
        <v>54</v>
      </c>
      <c r="C1725" s="51" t="s">
        <v>180</v>
      </c>
      <c r="D1725" s="32"/>
      <c r="E1725" s="32">
        <v>634</v>
      </c>
      <c r="F1725" s="30" t="s">
        <v>107</v>
      </c>
      <c r="G1725" s="32">
        <v>922</v>
      </c>
      <c r="H1725" s="32">
        <v>2055</v>
      </c>
      <c r="I1725" s="33">
        <v>137.792</v>
      </c>
      <c r="J1725" s="33">
        <v>140.48699999999999</v>
      </c>
      <c r="K1725" s="33">
        <v>139.947</v>
      </c>
      <c r="L1725" s="33">
        <v>142.98500000000001</v>
      </c>
      <c r="M1725" s="33">
        <v>205.06</v>
      </c>
      <c r="N1725" s="33">
        <v>311.64299999999997</v>
      </c>
      <c r="O1725" s="33">
        <v>368.03</v>
      </c>
      <c r="P1725" s="33">
        <v>363.09100000000001</v>
      </c>
      <c r="Q1725" s="33">
        <v>333.93299999999999</v>
      </c>
      <c r="R1725" s="33">
        <v>312.71800000000002</v>
      </c>
      <c r="S1725" s="33">
        <v>293.98399999999998</v>
      </c>
      <c r="T1725" s="33">
        <v>265.93799999999999</v>
      </c>
      <c r="U1725" s="33">
        <v>259.02100000000002</v>
      </c>
      <c r="V1725" s="33">
        <v>218.22200000000001</v>
      </c>
      <c r="W1725" s="33">
        <v>156.64699999999999</v>
      </c>
      <c r="X1725" s="33">
        <v>110.33499999999999</v>
      </c>
      <c r="Y1725" s="33">
        <v>87.781000000000006</v>
      </c>
      <c r="Z1725" s="33">
        <v>58.609000000000002</v>
      </c>
      <c r="AA1725" s="33">
        <v>24.213000000000001</v>
      </c>
      <c r="AB1725" s="33">
        <v>6.93</v>
      </c>
      <c r="AC1725" s="33">
        <v>1.4830000000000001</v>
      </c>
    </row>
    <row r="1726" spans="1:29" ht="11.4" x14ac:dyDescent="0.2">
      <c r="A1726" s="29">
        <v>1709</v>
      </c>
      <c r="B1726" s="30" t="s">
        <v>54</v>
      </c>
      <c r="C1726" s="51" t="s">
        <v>180</v>
      </c>
      <c r="D1726" s="32"/>
      <c r="E1726" s="32">
        <v>634</v>
      </c>
      <c r="F1726" s="30" t="s">
        <v>107</v>
      </c>
      <c r="G1726" s="32">
        <v>922</v>
      </c>
      <c r="H1726" s="32">
        <v>2060</v>
      </c>
      <c r="I1726" s="33">
        <v>138.239</v>
      </c>
      <c r="J1726" s="33">
        <v>141.96600000000001</v>
      </c>
      <c r="K1726" s="33">
        <v>142.92699999999999</v>
      </c>
      <c r="L1726" s="33">
        <v>145.61600000000001</v>
      </c>
      <c r="M1726" s="33">
        <v>203.85499999999999</v>
      </c>
      <c r="N1726" s="33">
        <v>306.56</v>
      </c>
      <c r="O1726" s="33">
        <v>365.03399999999999</v>
      </c>
      <c r="P1726" s="33">
        <v>355.57900000000001</v>
      </c>
      <c r="Q1726" s="33">
        <v>322.54300000000001</v>
      </c>
      <c r="R1726" s="33">
        <v>298.16699999999997</v>
      </c>
      <c r="S1726" s="33">
        <v>282.05099999999999</v>
      </c>
      <c r="T1726" s="33">
        <v>269.36599999999999</v>
      </c>
      <c r="U1726" s="33">
        <v>249.91800000000001</v>
      </c>
      <c r="V1726" s="33">
        <v>241.125</v>
      </c>
      <c r="W1726" s="33">
        <v>194.30799999999999</v>
      </c>
      <c r="X1726" s="33">
        <v>136.328</v>
      </c>
      <c r="Y1726" s="33">
        <v>91.79</v>
      </c>
      <c r="Z1726" s="33">
        <v>66.888000000000005</v>
      </c>
      <c r="AA1726" s="33">
        <v>39.244999999999997</v>
      </c>
      <c r="AB1726" s="33">
        <v>12.948</v>
      </c>
      <c r="AC1726" s="33">
        <v>2.827</v>
      </c>
    </row>
    <row r="1727" spans="1:29" ht="11.4" x14ac:dyDescent="0.2">
      <c r="A1727" s="29">
        <v>1710</v>
      </c>
      <c r="B1727" s="30" t="s">
        <v>54</v>
      </c>
      <c r="C1727" s="51" t="s">
        <v>180</v>
      </c>
      <c r="D1727" s="32"/>
      <c r="E1727" s="32">
        <v>634</v>
      </c>
      <c r="F1727" s="30" t="s">
        <v>107</v>
      </c>
      <c r="G1727" s="32">
        <v>922</v>
      </c>
      <c r="H1727" s="32">
        <v>2065</v>
      </c>
      <c r="I1727" s="33">
        <v>138.84</v>
      </c>
      <c r="J1727" s="33">
        <v>142.41900000000001</v>
      </c>
      <c r="K1727" s="33">
        <v>144.411</v>
      </c>
      <c r="L1727" s="33">
        <v>148.602</v>
      </c>
      <c r="M1727" s="33">
        <v>206.494</v>
      </c>
      <c r="N1727" s="33">
        <v>305.36900000000003</v>
      </c>
      <c r="O1727" s="33">
        <v>359.97800000000001</v>
      </c>
      <c r="P1727" s="33">
        <v>352.61200000000002</v>
      </c>
      <c r="Q1727" s="33">
        <v>315.07499999999999</v>
      </c>
      <c r="R1727" s="33">
        <v>286.84199999999998</v>
      </c>
      <c r="S1727" s="33">
        <v>267.608</v>
      </c>
      <c r="T1727" s="33">
        <v>257.59100000000001</v>
      </c>
      <c r="U1727" s="33">
        <v>253.441</v>
      </c>
      <c r="V1727" s="33">
        <v>232.83699999999999</v>
      </c>
      <c r="W1727" s="33">
        <v>216.494</v>
      </c>
      <c r="X1727" s="33">
        <v>170.928</v>
      </c>
      <c r="Y1727" s="33">
        <v>114.95099999999999</v>
      </c>
      <c r="Z1727" s="33">
        <v>70.837999999999994</v>
      </c>
      <c r="AA1727" s="33">
        <v>45.212000000000003</v>
      </c>
      <c r="AB1727" s="33">
        <v>21.167999999999999</v>
      </c>
      <c r="AC1727" s="33">
        <v>5.2930000000000001</v>
      </c>
    </row>
    <row r="1728" spans="1:29" ht="11.4" x14ac:dyDescent="0.2">
      <c r="A1728" s="29">
        <v>1711</v>
      </c>
      <c r="B1728" s="30" t="s">
        <v>54</v>
      </c>
      <c r="C1728" s="51" t="s">
        <v>180</v>
      </c>
      <c r="D1728" s="32"/>
      <c r="E1728" s="32">
        <v>634</v>
      </c>
      <c r="F1728" s="30" t="s">
        <v>107</v>
      </c>
      <c r="G1728" s="32">
        <v>922</v>
      </c>
      <c r="H1728" s="32">
        <v>2070</v>
      </c>
      <c r="I1728" s="33">
        <v>140.21700000000001</v>
      </c>
      <c r="J1728" s="33">
        <v>143.02699999999999</v>
      </c>
      <c r="K1728" s="33">
        <v>144.86600000000001</v>
      </c>
      <c r="L1728" s="33">
        <v>150.09</v>
      </c>
      <c r="M1728" s="33">
        <v>209.48500000000001</v>
      </c>
      <c r="N1728" s="33">
        <v>308.024</v>
      </c>
      <c r="O1728" s="33">
        <v>358.81099999999998</v>
      </c>
      <c r="P1728" s="33">
        <v>347.58800000000002</v>
      </c>
      <c r="Q1728" s="33">
        <v>312.14400000000001</v>
      </c>
      <c r="R1728" s="33">
        <v>279.42500000000001</v>
      </c>
      <c r="S1728" s="33">
        <v>256.37900000000002</v>
      </c>
      <c r="T1728" s="33">
        <v>243.32300000000001</v>
      </c>
      <c r="U1728" s="33">
        <v>241.929</v>
      </c>
      <c r="V1728" s="33">
        <v>236.76599999999999</v>
      </c>
      <c r="W1728" s="33">
        <v>210.00800000000001</v>
      </c>
      <c r="X1728" s="33">
        <v>191.94800000000001</v>
      </c>
      <c r="Y1728" s="33">
        <v>145.42099999999999</v>
      </c>
      <c r="Z1728" s="33">
        <v>89.986000000000004</v>
      </c>
      <c r="AA1728" s="33">
        <v>48.524999999999999</v>
      </c>
      <c r="AB1728" s="33">
        <v>24.638000000000002</v>
      </c>
      <c r="AC1728" s="33">
        <v>8.8989999999999991</v>
      </c>
    </row>
    <row r="1729" spans="1:29" ht="11.4" x14ac:dyDescent="0.2">
      <c r="A1729" s="29">
        <v>1712</v>
      </c>
      <c r="B1729" s="30" t="s">
        <v>54</v>
      </c>
      <c r="C1729" s="51" t="s">
        <v>180</v>
      </c>
      <c r="D1729" s="32"/>
      <c r="E1729" s="32">
        <v>634</v>
      </c>
      <c r="F1729" s="30" t="s">
        <v>107</v>
      </c>
      <c r="G1729" s="32">
        <v>922</v>
      </c>
      <c r="H1729" s="32">
        <v>2075</v>
      </c>
      <c r="I1729" s="33">
        <v>142.87100000000001</v>
      </c>
      <c r="J1729" s="33">
        <v>144.40299999999999</v>
      </c>
      <c r="K1729" s="33">
        <v>145.47900000000001</v>
      </c>
      <c r="L1729" s="33">
        <v>150.55199999999999</v>
      </c>
      <c r="M1729" s="33">
        <v>210.983</v>
      </c>
      <c r="N1729" s="33">
        <v>311.02999999999997</v>
      </c>
      <c r="O1729" s="33">
        <v>361.483</v>
      </c>
      <c r="P1729" s="33">
        <v>346.44400000000002</v>
      </c>
      <c r="Q1729" s="33">
        <v>307.14699999999999</v>
      </c>
      <c r="R1729" s="33">
        <v>276.53399999999999</v>
      </c>
      <c r="S1729" s="33">
        <v>249.035</v>
      </c>
      <c r="T1729" s="33">
        <v>232.238</v>
      </c>
      <c r="U1729" s="33">
        <v>227.92099999999999</v>
      </c>
      <c r="V1729" s="33">
        <v>226.05099999999999</v>
      </c>
      <c r="W1729" s="33">
        <v>214.86099999999999</v>
      </c>
      <c r="X1729" s="33">
        <v>187.488</v>
      </c>
      <c r="Y1729" s="33">
        <v>164.47900000000001</v>
      </c>
      <c r="Z1729" s="33">
        <v>114.938</v>
      </c>
      <c r="AA1729" s="33">
        <v>62.588000000000001</v>
      </c>
      <c r="AB1729" s="33">
        <v>26.95</v>
      </c>
      <c r="AC1729" s="33">
        <v>11.336</v>
      </c>
    </row>
    <row r="1730" spans="1:29" ht="11.4" x14ac:dyDescent="0.2">
      <c r="A1730" s="29">
        <v>1713</v>
      </c>
      <c r="B1730" s="30" t="s">
        <v>54</v>
      </c>
      <c r="C1730" s="51" t="s">
        <v>180</v>
      </c>
      <c r="D1730" s="32"/>
      <c r="E1730" s="32">
        <v>634</v>
      </c>
      <c r="F1730" s="30" t="s">
        <v>107</v>
      </c>
      <c r="G1730" s="32">
        <v>922</v>
      </c>
      <c r="H1730" s="32">
        <v>2080</v>
      </c>
      <c r="I1730" s="33">
        <v>146.26599999999999</v>
      </c>
      <c r="J1730" s="33">
        <v>147.06100000000001</v>
      </c>
      <c r="K1730" s="33">
        <v>146.863</v>
      </c>
      <c r="L1730" s="33">
        <v>151.16800000000001</v>
      </c>
      <c r="M1730" s="33">
        <v>211.44900000000001</v>
      </c>
      <c r="N1730" s="33">
        <v>312.536</v>
      </c>
      <c r="O1730" s="33">
        <v>364.50200000000001</v>
      </c>
      <c r="P1730" s="33">
        <v>349.13400000000001</v>
      </c>
      <c r="Q1730" s="33">
        <v>306.02800000000002</v>
      </c>
      <c r="R1730" s="33">
        <v>271.57799999999997</v>
      </c>
      <c r="S1730" s="33">
        <v>246.19800000000001</v>
      </c>
      <c r="T1730" s="33">
        <v>225.006</v>
      </c>
      <c r="U1730" s="33">
        <v>217.06100000000001</v>
      </c>
      <c r="V1730" s="33">
        <v>212.846</v>
      </c>
      <c r="W1730" s="33">
        <v>205.93</v>
      </c>
      <c r="X1730" s="33">
        <v>193.26900000000001</v>
      </c>
      <c r="Y1730" s="33">
        <v>162.05199999999999</v>
      </c>
      <c r="Z1730" s="33">
        <v>131.054</v>
      </c>
      <c r="AA1730" s="33">
        <v>80.713999999999999</v>
      </c>
      <c r="AB1730" s="33">
        <v>35.601999999999997</v>
      </c>
      <c r="AC1730" s="33">
        <v>13.180999999999999</v>
      </c>
    </row>
    <row r="1731" spans="1:29" ht="11.4" x14ac:dyDescent="0.2">
      <c r="A1731" s="29">
        <v>1714</v>
      </c>
      <c r="B1731" s="30" t="s">
        <v>54</v>
      </c>
      <c r="C1731" s="51" t="s">
        <v>180</v>
      </c>
      <c r="D1731" s="32"/>
      <c r="E1731" s="32">
        <v>634</v>
      </c>
      <c r="F1731" s="30" t="s">
        <v>107</v>
      </c>
      <c r="G1731" s="32">
        <v>922</v>
      </c>
      <c r="H1731" s="32">
        <v>2085</v>
      </c>
      <c r="I1731" s="33">
        <v>149.40799999999999</v>
      </c>
      <c r="J1731" s="33">
        <v>150.46</v>
      </c>
      <c r="K1731" s="33">
        <v>149.52000000000001</v>
      </c>
      <c r="L1731" s="33">
        <v>152.55699999999999</v>
      </c>
      <c r="M1731" s="33">
        <v>212.07499999999999</v>
      </c>
      <c r="N1731" s="33">
        <v>313.02100000000002</v>
      </c>
      <c r="O1731" s="33">
        <v>366.029</v>
      </c>
      <c r="P1731" s="33">
        <v>352.17700000000002</v>
      </c>
      <c r="Q1731" s="33">
        <v>308.74099999999999</v>
      </c>
      <c r="R1731" s="33">
        <v>270.49599999999998</v>
      </c>
      <c r="S1731" s="33">
        <v>241.30199999999999</v>
      </c>
      <c r="T1731" s="33">
        <v>222.25200000000001</v>
      </c>
      <c r="U1731" s="33">
        <v>210.02099999999999</v>
      </c>
      <c r="V1731" s="33">
        <v>202.64699999999999</v>
      </c>
      <c r="W1731" s="33">
        <v>194.55</v>
      </c>
      <c r="X1731" s="33">
        <v>186.45</v>
      </c>
      <c r="Y1731" s="33">
        <v>168.523</v>
      </c>
      <c r="Z1731" s="33">
        <v>130.37</v>
      </c>
      <c r="AA1731" s="33">
        <v>92.724999999999994</v>
      </c>
      <c r="AB1731" s="33">
        <v>46.341999999999999</v>
      </c>
      <c r="AC1731" s="33">
        <v>17.273</v>
      </c>
    </row>
    <row r="1732" spans="1:29" ht="11.4" x14ac:dyDescent="0.2">
      <c r="A1732" s="29">
        <v>1715</v>
      </c>
      <c r="B1732" s="30" t="s">
        <v>54</v>
      </c>
      <c r="C1732" s="51" t="s">
        <v>180</v>
      </c>
      <c r="D1732" s="32"/>
      <c r="E1732" s="32">
        <v>634</v>
      </c>
      <c r="F1732" s="30" t="s">
        <v>107</v>
      </c>
      <c r="G1732" s="32">
        <v>922</v>
      </c>
      <c r="H1732" s="32">
        <v>2090</v>
      </c>
      <c r="I1732" s="33">
        <v>152.41800000000001</v>
      </c>
      <c r="J1732" s="33">
        <v>153.60499999999999</v>
      </c>
      <c r="K1732" s="33">
        <v>152.92099999999999</v>
      </c>
      <c r="L1732" s="33">
        <v>155.21799999999999</v>
      </c>
      <c r="M1732" s="33">
        <v>213.46799999999999</v>
      </c>
      <c r="N1732" s="33">
        <v>313.65499999999997</v>
      </c>
      <c r="O1732" s="33">
        <v>366.529</v>
      </c>
      <c r="P1732" s="33">
        <v>353.721</v>
      </c>
      <c r="Q1732" s="33">
        <v>311.80399999999997</v>
      </c>
      <c r="R1732" s="33">
        <v>273.23500000000001</v>
      </c>
      <c r="S1732" s="33">
        <v>240.26599999999999</v>
      </c>
      <c r="T1732" s="33">
        <v>217.44800000000001</v>
      </c>
      <c r="U1732" s="33">
        <v>207.41200000000001</v>
      </c>
      <c r="V1732" s="33">
        <v>196.126</v>
      </c>
      <c r="W1732" s="33">
        <v>185.798</v>
      </c>
      <c r="X1732" s="33">
        <v>177.29499999999999</v>
      </c>
      <c r="Y1732" s="33">
        <v>164.011</v>
      </c>
      <c r="Z1732" s="33">
        <v>136.94800000000001</v>
      </c>
      <c r="AA1732" s="33">
        <v>93.203999999999994</v>
      </c>
      <c r="AB1732" s="33">
        <v>53.512</v>
      </c>
      <c r="AC1732" s="33">
        <v>22.74</v>
      </c>
    </row>
    <row r="1733" spans="1:29" ht="11.4" x14ac:dyDescent="0.2">
      <c r="A1733" s="29">
        <v>1716</v>
      </c>
      <c r="B1733" s="30" t="s">
        <v>54</v>
      </c>
      <c r="C1733" s="51" t="s">
        <v>180</v>
      </c>
      <c r="D1733" s="32"/>
      <c r="E1733" s="32">
        <v>634</v>
      </c>
      <c r="F1733" s="30" t="s">
        <v>107</v>
      </c>
      <c r="G1733" s="32">
        <v>922</v>
      </c>
      <c r="H1733" s="32">
        <v>2095</v>
      </c>
      <c r="I1733" s="33">
        <v>154.80500000000001</v>
      </c>
      <c r="J1733" s="33">
        <v>156.61699999999999</v>
      </c>
      <c r="K1733" s="33">
        <v>156.06800000000001</v>
      </c>
      <c r="L1733" s="33">
        <v>158.624</v>
      </c>
      <c r="M1733" s="33">
        <v>216.137</v>
      </c>
      <c r="N1733" s="33">
        <v>315.05900000000003</v>
      </c>
      <c r="O1733" s="33">
        <v>367.18099999999998</v>
      </c>
      <c r="P1733" s="33">
        <v>354.24200000000002</v>
      </c>
      <c r="Q1733" s="33">
        <v>313.37400000000002</v>
      </c>
      <c r="R1733" s="33">
        <v>276.32400000000001</v>
      </c>
      <c r="S1733" s="33">
        <v>243.04</v>
      </c>
      <c r="T1733" s="33">
        <v>216.48500000000001</v>
      </c>
      <c r="U1733" s="33">
        <v>202.76400000000001</v>
      </c>
      <c r="V1733" s="33">
        <v>193.904</v>
      </c>
      <c r="W1733" s="33">
        <v>180.38</v>
      </c>
      <c r="X1733" s="33">
        <v>170.33</v>
      </c>
      <c r="Y1733" s="33">
        <v>157.41800000000001</v>
      </c>
      <c r="Z1733" s="33">
        <v>134.678</v>
      </c>
      <c r="AA1733" s="33">
        <v>99.051000000000002</v>
      </c>
      <c r="AB1733" s="33">
        <v>54.47</v>
      </c>
      <c r="AC1733" s="33">
        <v>27.251000000000001</v>
      </c>
    </row>
    <row r="1734" spans="1:29" ht="11.4" x14ac:dyDescent="0.2">
      <c r="A1734" s="29">
        <v>1717</v>
      </c>
      <c r="B1734" s="30" t="s">
        <v>54</v>
      </c>
      <c r="C1734" s="51" t="s">
        <v>180</v>
      </c>
      <c r="D1734" s="32"/>
      <c r="E1734" s="32">
        <v>634</v>
      </c>
      <c r="F1734" s="30" t="s">
        <v>107</v>
      </c>
      <c r="G1734" s="32">
        <v>922</v>
      </c>
      <c r="H1734" s="32">
        <v>2100</v>
      </c>
      <c r="I1734" s="33">
        <v>157.613</v>
      </c>
      <c r="J1734" s="33">
        <v>159.005</v>
      </c>
      <c r="K1734" s="33">
        <v>159.083</v>
      </c>
      <c r="L1734" s="33">
        <v>161.77199999999999</v>
      </c>
      <c r="M1734" s="33">
        <v>219.54599999999999</v>
      </c>
      <c r="N1734" s="33">
        <v>317.73899999999998</v>
      </c>
      <c r="O1734" s="33">
        <v>368.6</v>
      </c>
      <c r="P1734" s="33">
        <v>354.911</v>
      </c>
      <c r="Q1734" s="33">
        <v>313.91399999999999</v>
      </c>
      <c r="R1734" s="33">
        <v>277.92</v>
      </c>
      <c r="S1734" s="33">
        <v>246.16499999999999</v>
      </c>
      <c r="T1734" s="33">
        <v>219.309</v>
      </c>
      <c r="U1734" s="33">
        <v>201.91900000000001</v>
      </c>
      <c r="V1734" s="33">
        <v>189.65600000000001</v>
      </c>
      <c r="W1734" s="33">
        <v>178.94900000000001</v>
      </c>
      <c r="X1734" s="33">
        <v>166.26400000000001</v>
      </c>
      <c r="Y1734" s="33">
        <v>152.518</v>
      </c>
      <c r="Z1734" s="33">
        <v>130.72200000000001</v>
      </c>
      <c r="AA1734" s="33">
        <v>98.617999999999995</v>
      </c>
      <c r="AB1734" s="33">
        <v>58.777000000000001</v>
      </c>
      <c r="AC1734" s="33">
        <v>29.408000000000001</v>
      </c>
    </row>
    <row r="1735" spans="1:29" ht="11.4" x14ac:dyDescent="0.2">
      <c r="A1735" s="29">
        <v>1718</v>
      </c>
      <c r="B1735" s="30" t="s">
        <v>54</v>
      </c>
      <c r="C1735" s="51" t="s">
        <v>181</v>
      </c>
      <c r="D1735" s="32"/>
      <c r="E1735" s="32">
        <v>682</v>
      </c>
      <c r="F1735" s="30" t="s">
        <v>107</v>
      </c>
      <c r="G1735" s="32">
        <v>922</v>
      </c>
      <c r="H1735" s="32">
        <v>2020</v>
      </c>
      <c r="I1735" s="33">
        <v>2978.337</v>
      </c>
      <c r="J1735" s="33">
        <v>2977.8789999999999</v>
      </c>
      <c r="K1735" s="33">
        <v>2641.4989999999998</v>
      </c>
      <c r="L1735" s="33">
        <v>2218.7820000000002</v>
      </c>
      <c r="M1735" s="33">
        <v>2333.1309999999999</v>
      </c>
      <c r="N1735" s="33">
        <v>3021.6289999999999</v>
      </c>
      <c r="O1735" s="33">
        <v>3437.9369999999999</v>
      </c>
      <c r="P1735" s="33">
        <v>3542.4259999999999</v>
      </c>
      <c r="Q1735" s="33">
        <v>3577.5630000000001</v>
      </c>
      <c r="R1735" s="33">
        <v>2831.2260000000001</v>
      </c>
      <c r="S1735" s="33">
        <v>1891.7460000000001</v>
      </c>
      <c r="T1735" s="33">
        <v>1324.826</v>
      </c>
      <c r="U1735" s="33">
        <v>818.93700000000001</v>
      </c>
      <c r="V1735" s="33">
        <v>554.58399999999995</v>
      </c>
      <c r="W1735" s="33">
        <v>293.041</v>
      </c>
      <c r="X1735" s="33">
        <v>200.815</v>
      </c>
      <c r="Y1735" s="33">
        <v>106.173</v>
      </c>
      <c r="Z1735" s="33">
        <v>45.012999999999998</v>
      </c>
      <c r="AA1735" s="33">
        <v>14.923999999999999</v>
      </c>
      <c r="AB1735" s="33">
        <v>3.0880000000000001</v>
      </c>
      <c r="AC1735" s="33">
        <v>0.311</v>
      </c>
    </row>
    <row r="1736" spans="1:29" ht="11.4" x14ac:dyDescent="0.2">
      <c r="A1736" s="29">
        <v>1719</v>
      </c>
      <c r="B1736" s="30" t="s">
        <v>54</v>
      </c>
      <c r="C1736" s="51" t="s">
        <v>181</v>
      </c>
      <c r="D1736" s="32"/>
      <c r="E1736" s="32">
        <v>682</v>
      </c>
      <c r="F1736" s="30" t="s">
        <v>107</v>
      </c>
      <c r="G1736" s="32">
        <v>922</v>
      </c>
      <c r="H1736" s="32">
        <v>2025</v>
      </c>
      <c r="I1736" s="33">
        <v>2807.8969999999999</v>
      </c>
      <c r="J1736" s="33">
        <v>2964.1860000000001</v>
      </c>
      <c r="K1736" s="33">
        <v>2961.5819999999999</v>
      </c>
      <c r="L1736" s="33">
        <v>2625.1950000000002</v>
      </c>
      <c r="M1736" s="33">
        <v>2357.8809999999999</v>
      </c>
      <c r="N1736" s="33">
        <v>2679.4490000000001</v>
      </c>
      <c r="O1736" s="33">
        <v>3356.6289999999999</v>
      </c>
      <c r="P1736" s="33">
        <v>3493.9349999999999</v>
      </c>
      <c r="Q1736" s="33">
        <v>3358.5940000000001</v>
      </c>
      <c r="R1736" s="33">
        <v>3332.0569999999998</v>
      </c>
      <c r="S1736" s="33">
        <v>2623.701</v>
      </c>
      <c r="T1736" s="33">
        <v>1794.634</v>
      </c>
      <c r="U1736" s="33">
        <v>1248.9639999999999</v>
      </c>
      <c r="V1736" s="33">
        <v>743.07799999999997</v>
      </c>
      <c r="W1736" s="33">
        <v>469.06200000000001</v>
      </c>
      <c r="X1736" s="33">
        <v>223.351</v>
      </c>
      <c r="Y1736" s="33">
        <v>132.49600000000001</v>
      </c>
      <c r="Z1736" s="33">
        <v>54.643999999999998</v>
      </c>
      <c r="AA1736" s="33">
        <v>17.294</v>
      </c>
      <c r="AB1736" s="33">
        <v>3.8319999999999999</v>
      </c>
      <c r="AC1736" s="33">
        <v>0.46100000000000002</v>
      </c>
    </row>
    <row r="1737" spans="1:29" ht="11.4" x14ac:dyDescent="0.2">
      <c r="A1737" s="29">
        <v>1720</v>
      </c>
      <c r="B1737" s="30" t="s">
        <v>54</v>
      </c>
      <c r="C1737" s="51" t="s">
        <v>181</v>
      </c>
      <c r="D1737" s="32"/>
      <c r="E1737" s="32">
        <v>682</v>
      </c>
      <c r="F1737" s="30" t="s">
        <v>107</v>
      </c>
      <c r="G1737" s="32">
        <v>922</v>
      </c>
      <c r="H1737" s="32">
        <v>2030</v>
      </c>
      <c r="I1737" s="33">
        <v>2574.7849999999999</v>
      </c>
      <c r="J1737" s="33">
        <v>2794.3470000000002</v>
      </c>
      <c r="K1737" s="33">
        <v>2948.4870000000001</v>
      </c>
      <c r="L1737" s="33">
        <v>2944.9670000000001</v>
      </c>
      <c r="M1737" s="33">
        <v>2755.54</v>
      </c>
      <c r="N1737" s="33">
        <v>2681.395</v>
      </c>
      <c r="O1737" s="33">
        <v>2972.1489999999999</v>
      </c>
      <c r="P1737" s="33">
        <v>3425.23</v>
      </c>
      <c r="Q1737" s="33">
        <v>3385.558</v>
      </c>
      <c r="R1737" s="33">
        <v>3198.3049999999998</v>
      </c>
      <c r="S1737" s="33">
        <v>3117.9450000000002</v>
      </c>
      <c r="T1737" s="33">
        <v>2458.4920000000002</v>
      </c>
      <c r="U1737" s="33">
        <v>1686.4110000000001</v>
      </c>
      <c r="V1737" s="33">
        <v>1133.4739999999999</v>
      </c>
      <c r="W1737" s="33">
        <v>633.21100000000001</v>
      </c>
      <c r="X1737" s="33">
        <v>363.17700000000002</v>
      </c>
      <c r="Y1737" s="33">
        <v>151.29</v>
      </c>
      <c r="Z1737" s="33">
        <v>70.53</v>
      </c>
      <c r="AA1737" s="33">
        <v>21.827999999999999</v>
      </c>
      <c r="AB1737" s="33">
        <v>4.6230000000000002</v>
      </c>
      <c r="AC1737" s="33">
        <v>0.59199999999999997</v>
      </c>
    </row>
    <row r="1738" spans="1:29" ht="11.4" x14ac:dyDescent="0.2">
      <c r="A1738" s="29">
        <v>1721</v>
      </c>
      <c r="B1738" s="30" t="s">
        <v>54</v>
      </c>
      <c r="C1738" s="51" t="s">
        <v>181</v>
      </c>
      <c r="D1738" s="32"/>
      <c r="E1738" s="32">
        <v>682</v>
      </c>
      <c r="F1738" s="30" t="s">
        <v>107</v>
      </c>
      <c r="G1738" s="32">
        <v>922</v>
      </c>
      <c r="H1738" s="32">
        <v>2035</v>
      </c>
      <c r="I1738" s="33">
        <v>2429.8589999999999</v>
      </c>
      <c r="J1738" s="33">
        <v>2576.2139999999999</v>
      </c>
      <c r="K1738" s="33">
        <v>2789.011</v>
      </c>
      <c r="L1738" s="33">
        <v>2934.819</v>
      </c>
      <c r="M1738" s="33">
        <v>3064.0070000000001</v>
      </c>
      <c r="N1738" s="33">
        <v>3030.6370000000002</v>
      </c>
      <c r="O1738" s="33">
        <v>2927.7559999999999</v>
      </c>
      <c r="P1738" s="33">
        <v>3036.172</v>
      </c>
      <c r="Q1738" s="33">
        <v>3335.4180000000001</v>
      </c>
      <c r="R1738" s="33">
        <v>3239.366</v>
      </c>
      <c r="S1738" s="33">
        <v>3032.2710000000002</v>
      </c>
      <c r="T1738" s="33">
        <v>2979.8150000000001</v>
      </c>
      <c r="U1738" s="33">
        <v>2315.587</v>
      </c>
      <c r="V1738" s="33">
        <v>1540.8989999999999</v>
      </c>
      <c r="W1738" s="33">
        <v>975.52200000000005</v>
      </c>
      <c r="X1738" s="33">
        <v>495.84699999999998</v>
      </c>
      <c r="Y1738" s="33">
        <v>250.92699999999999</v>
      </c>
      <c r="Z1738" s="33">
        <v>83.234999999999999</v>
      </c>
      <c r="AA1738" s="33">
        <v>29.216999999999999</v>
      </c>
      <c r="AB1738" s="33">
        <v>6.06</v>
      </c>
      <c r="AC1738" s="33">
        <v>0.73699999999999999</v>
      </c>
    </row>
    <row r="1739" spans="1:29" ht="11.4" x14ac:dyDescent="0.2">
      <c r="A1739" s="29">
        <v>1722</v>
      </c>
      <c r="B1739" s="30" t="s">
        <v>54</v>
      </c>
      <c r="C1739" s="51" t="s">
        <v>181</v>
      </c>
      <c r="D1739" s="32"/>
      <c r="E1739" s="32">
        <v>682</v>
      </c>
      <c r="F1739" s="30" t="s">
        <v>107</v>
      </c>
      <c r="G1739" s="32">
        <v>922</v>
      </c>
      <c r="H1739" s="32">
        <v>2040</v>
      </c>
      <c r="I1739" s="33">
        <v>2399.0450000000001</v>
      </c>
      <c r="J1739" s="33">
        <v>2431.83</v>
      </c>
      <c r="K1739" s="33">
        <v>2571.8510000000001</v>
      </c>
      <c r="L1739" s="33">
        <v>2776.5</v>
      </c>
      <c r="M1739" s="33">
        <v>3018.4090000000001</v>
      </c>
      <c r="N1739" s="33">
        <v>3253.9850000000001</v>
      </c>
      <c r="O1739" s="33">
        <v>3240.3310000000001</v>
      </c>
      <c r="P1739" s="33">
        <v>2997.2930000000001</v>
      </c>
      <c r="Q1739" s="33">
        <v>2955.6370000000002</v>
      </c>
      <c r="R1739" s="33">
        <v>3241.056</v>
      </c>
      <c r="S1739" s="33">
        <v>3111.4360000000001</v>
      </c>
      <c r="T1739" s="33">
        <v>2881.634</v>
      </c>
      <c r="U1739" s="33">
        <v>2806.9090000000001</v>
      </c>
      <c r="V1739" s="33">
        <v>2135.623</v>
      </c>
      <c r="W1739" s="33">
        <v>1340.8589999999999</v>
      </c>
      <c r="X1739" s="33">
        <v>775.44500000000005</v>
      </c>
      <c r="Y1739" s="33">
        <v>348.11</v>
      </c>
      <c r="Z1739" s="33">
        <v>141.922</v>
      </c>
      <c r="AA1739" s="33">
        <v>35.741999999999997</v>
      </c>
      <c r="AB1739" s="33">
        <v>8.4220000000000006</v>
      </c>
      <c r="AC1739" s="33">
        <v>0.99</v>
      </c>
    </row>
    <row r="1740" spans="1:29" ht="11.4" x14ac:dyDescent="0.2">
      <c r="A1740" s="29">
        <v>1723</v>
      </c>
      <c r="B1740" s="30" t="s">
        <v>54</v>
      </c>
      <c r="C1740" s="51" t="s">
        <v>181</v>
      </c>
      <c r="D1740" s="32"/>
      <c r="E1740" s="32">
        <v>682</v>
      </c>
      <c r="F1740" s="30" t="s">
        <v>107</v>
      </c>
      <c r="G1740" s="32">
        <v>922</v>
      </c>
      <c r="H1740" s="32">
        <v>2045</v>
      </c>
      <c r="I1740" s="33">
        <v>2429.1419999999998</v>
      </c>
      <c r="J1740" s="33">
        <v>2401.377</v>
      </c>
      <c r="K1740" s="33">
        <v>2428.163</v>
      </c>
      <c r="L1740" s="33">
        <v>2560.4360000000001</v>
      </c>
      <c r="M1740" s="33">
        <v>2812.9769999999999</v>
      </c>
      <c r="N1740" s="33">
        <v>3161.12</v>
      </c>
      <c r="O1740" s="33">
        <v>3464.1</v>
      </c>
      <c r="P1740" s="33">
        <v>3317.0709999999999</v>
      </c>
      <c r="Q1740" s="33">
        <v>2925.15</v>
      </c>
      <c r="R1740" s="33">
        <v>2865.277</v>
      </c>
      <c r="S1740" s="33">
        <v>3127.4450000000002</v>
      </c>
      <c r="T1740" s="33">
        <v>2999.25</v>
      </c>
      <c r="U1740" s="33">
        <v>2749.2820000000002</v>
      </c>
      <c r="V1740" s="33">
        <v>2612.1529999999998</v>
      </c>
      <c r="W1740" s="33">
        <v>1881.4259999999999</v>
      </c>
      <c r="X1740" s="33">
        <v>1082.9469999999999</v>
      </c>
      <c r="Y1740" s="33">
        <v>554.99199999999996</v>
      </c>
      <c r="Z1740" s="33">
        <v>201.41800000000001</v>
      </c>
      <c r="AA1740" s="33">
        <v>63.006</v>
      </c>
      <c r="AB1740" s="33">
        <v>10.692</v>
      </c>
      <c r="AC1740" s="33">
        <v>1.4079999999999999</v>
      </c>
    </row>
    <row r="1741" spans="1:29" ht="11.4" x14ac:dyDescent="0.2">
      <c r="A1741" s="29">
        <v>1724</v>
      </c>
      <c r="B1741" s="30" t="s">
        <v>54</v>
      </c>
      <c r="C1741" s="51" t="s">
        <v>181</v>
      </c>
      <c r="D1741" s="32"/>
      <c r="E1741" s="32">
        <v>682</v>
      </c>
      <c r="F1741" s="30" t="s">
        <v>107</v>
      </c>
      <c r="G1741" s="32">
        <v>922</v>
      </c>
      <c r="H1741" s="32">
        <v>2050</v>
      </c>
      <c r="I1741" s="33">
        <v>2438.1869999999999</v>
      </c>
      <c r="J1741" s="33">
        <v>2431.7220000000002</v>
      </c>
      <c r="K1741" s="33">
        <v>2398.154</v>
      </c>
      <c r="L1741" s="33">
        <v>2417.5430000000001</v>
      </c>
      <c r="M1741" s="33">
        <v>2598.402</v>
      </c>
      <c r="N1741" s="33">
        <v>2957.2429999999999</v>
      </c>
      <c r="O1741" s="33">
        <v>3372.3620000000001</v>
      </c>
      <c r="P1741" s="33">
        <v>3541.078</v>
      </c>
      <c r="Q1741" s="33">
        <v>3244.413</v>
      </c>
      <c r="R1741" s="33">
        <v>2836.143</v>
      </c>
      <c r="S1741" s="33">
        <v>2757.2689999999998</v>
      </c>
      <c r="T1741" s="33">
        <v>3018.3159999999998</v>
      </c>
      <c r="U1741" s="33">
        <v>2870.654</v>
      </c>
      <c r="V1741" s="33">
        <v>2572.9789999999998</v>
      </c>
      <c r="W1741" s="33">
        <v>2326.1320000000001</v>
      </c>
      <c r="X1741" s="33">
        <v>1546.846</v>
      </c>
      <c r="Y1741" s="33">
        <v>791.38499999999999</v>
      </c>
      <c r="Z1741" s="33">
        <v>329.875</v>
      </c>
      <c r="AA1741" s="33">
        <v>92.361999999999995</v>
      </c>
      <c r="AB1741" s="33">
        <v>19.547000000000001</v>
      </c>
      <c r="AC1741" s="33">
        <v>1.8720000000000001</v>
      </c>
    </row>
    <row r="1742" spans="1:29" ht="11.4" x14ac:dyDescent="0.2">
      <c r="A1742" s="29">
        <v>1725</v>
      </c>
      <c r="B1742" s="30" t="s">
        <v>54</v>
      </c>
      <c r="C1742" s="51" t="s">
        <v>181</v>
      </c>
      <c r="D1742" s="32"/>
      <c r="E1742" s="32">
        <v>682</v>
      </c>
      <c r="F1742" s="30" t="s">
        <v>107</v>
      </c>
      <c r="G1742" s="32">
        <v>922</v>
      </c>
      <c r="H1742" s="32">
        <v>2055</v>
      </c>
      <c r="I1742" s="33">
        <v>2364.6799999999998</v>
      </c>
      <c r="J1742" s="33">
        <v>2440.9749999999999</v>
      </c>
      <c r="K1742" s="33">
        <v>2428.8110000000001</v>
      </c>
      <c r="L1742" s="33">
        <v>2388.0369999999998</v>
      </c>
      <c r="M1742" s="33">
        <v>2456.5419999999999</v>
      </c>
      <c r="N1742" s="33">
        <v>2743.7240000000002</v>
      </c>
      <c r="O1742" s="33">
        <v>3169.2570000000001</v>
      </c>
      <c r="P1742" s="33">
        <v>3450.125</v>
      </c>
      <c r="Q1742" s="33">
        <v>3468.5320000000002</v>
      </c>
      <c r="R1742" s="33">
        <v>3154.7939999999999</v>
      </c>
      <c r="S1742" s="33">
        <v>2730.2060000000001</v>
      </c>
      <c r="T1742" s="33">
        <v>2656.84</v>
      </c>
      <c r="U1742" s="33">
        <v>2896.1930000000002</v>
      </c>
      <c r="V1742" s="33">
        <v>2700.556</v>
      </c>
      <c r="W1742" s="33">
        <v>2313.1970000000001</v>
      </c>
      <c r="X1742" s="33">
        <v>1942.4639999999999</v>
      </c>
      <c r="Y1742" s="33">
        <v>1156.2360000000001</v>
      </c>
      <c r="Z1742" s="33">
        <v>483.82299999999998</v>
      </c>
      <c r="AA1742" s="33">
        <v>156.29</v>
      </c>
      <c r="AB1742" s="33">
        <v>29.670999999999999</v>
      </c>
      <c r="AC1742" s="33">
        <v>3.3849999999999998</v>
      </c>
    </row>
    <row r="1743" spans="1:29" ht="11.4" x14ac:dyDescent="0.2">
      <c r="A1743" s="29">
        <v>1726</v>
      </c>
      <c r="B1743" s="30" t="s">
        <v>54</v>
      </c>
      <c r="C1743" s="51" t="s">
        <v>181</v>
      </c>
      <c r="D1743" s="32"/>
      <c r="E1743" s="32">
        <v>682</v>
      </c>
      <c r="F1743" s="30" t="s">
        <v>107</v>
      </c>
      <c r="G1743" s="32">
        <v>922</v>
      </c>
      <c r="H1743" s="32">
        <v>2060</v>
      </c>
      <c r="I1743" s="33">
        <v>2247.3319999999999</v>
      </c>
      <c r="J1743" s="33">
        <v>2367.7089999999998</v>
      </c>
      <c r="K1743" s="33">
        <v>2438.3710000000001</v>
      </c>
      <c r="L1743" s="33">
        <v>2419.069</v>
      </c>
      <c r="M1743" s="33">
        <v>2427.6970000000001</v>
      </c>
      <c r="N1743" s="33">
        <v>2602.6579999999999</v>
      </c>
      <c r="O1743" s="33">
        <v>2956.4209999999998</v>
      </c>
      <c r="P1743" s="33">
        <v>3247.9609999999998</v>
      </c>
      <c r="Q1743" s="33">
        <v>3378.92</v>
      </c>
      <c r="R1743" s="33">
        <v>3379.0169999999998</v>
      </c>
      <c r="S1743" s="33">
        <v>3047.9180000000001</v>
      </c>
      <c r="T1743" s="33">
        <v>2632.9050000000002</v>
      </c>
      <c r="U1743" s="33">
        <v>2551.8609999999999</v>
      </c>
      <c r="V1743" s="33">
        <v>2736.7820000000002</v>
      </c>
      <c r="W1743" s="33">
        <v>2449.13</v>
      </c>
      <c r="X1743" s="33">
        <v>1959.434</v>
      </c>
      <c r="Y1743" s="33">
        <v>1482.2760000000001</v>
      </c>
      <c r="Z1743" s="33">
        <v>728.83900000000006</v>
      </c>
      <c r="AA1743" s="33">
        <v>237.036</v>
      </c>
      <c r="AB1743" s="33">
        <v>52.14</v>
      </c>
      <c r="AC1743" s="33">
        <v>5.2960000000000003</v>
      </c>
    </row>
    <row r="1744" spans="1:29" ht="11.4" x14ac:dyDescent="0.2">
      <c r="A1744" s="29">
        <v>1727</v>
      </c>
      <c r="B1744" s="30" t="s">
        <v>54</v>
      </c>
      <c r="C1744" s="51" t="s">
        <v>181</v>
      </c>
      <c r="D1744" s="32"/>
      <c r="E1744" s="32">
        <v>682</v>
      </c>
      <c r="F1744" s="30" t="s">
        <v>107</v>
      </c>
      <c r="G1744" s="32">
        <v>922</v>
      </c>
      <c r="H1744" s="32">
        <v>2065</v>
      </c>
      <c r="I1744" s="33">
        <v>2136.221</v>
      </c>
      <c r="J1744" s="33">
        <v>2250.6120000000001</v>
      </c>
      <c r="K1744" s="33">
        <v>2365.444</v>
      </c>
      <c r="L1744" s="33">
        <v>2428.9810000000002</v>
      </c>
      <c r="M1744" s="33">
        <v>2459.1669999999999</v>
      </c>
      <c r="N1744" s="33">
        <v>2574.2849999999999</v>
      </c>
      <c r="O1744" s="33">
        <v>2815.8440000000001</v>
      </c>
      <c r="P1744" s="33">
        <v>3035.9549999999999</v>
      </c>
      <c r="Q1744" s="33">
        <v>3178.3409999999999</v>
      </c>
      <c r="R1744" s="33">
        <v>3291.14</v>
      </c>
      <c r="S1744" s="33">
        <v>3272.134</v>
      </c>
      <c r="T1744" s="33">
        <v>2949.0430000000001</v>
      </c>
      <c r="U1744" s="33">
        <v>2534.0450000000001</v>
      </c>
      <c r="V1744" s="33">
        <v>2419.7939999999999</v>
      </c>
      <c r="W1744" s="33">
        <v>2499.8069999999998</v>
      </c>
      <c r="X1744" s="33">
        <v>2100.5309999999999</v>
      </c>
      <c r="Y1744" s="33">
        <v>1522.7080000000001</v>
      </c>
      <c r="Z1744" s="33">
        <v>959.947</v>
      </c>
      <c r="AA1744" s="33">
        <v>368.68099999999998</v>
      </c>
      <c r="AB1744" s="33">
        <v>82.075000000000003</v>
      </c>
      <c r="AC1744" s="33">
        <v>9.4320000000000004</v>
      </c>
    </row>
    <row r="1745" spans="1:29" ht="11.4" x14ac:dyDescent="0.2">
      <c r="A1745" s="29">
        <v>1728</v>
      </c>
      <c r="B1745" s="30" t="s">
        <v>54</v>
      </c>
      <c r="C1745" s="51" t="s">
        <v>181</v>
      </c>
      <c r="D1745" s="32"/>
      <c r="E1745" s="32">
        <v>682</v>
      </c>
      <c r="F1745" s="30" t="s">
        <v>107</v>
      </c>
      <c r="G1745" s="32">
        <v>922</v>
      </c>
      <c r="H1745" s="32">
        <v>2070</v>
      </c>
      <c r="I1745" s="33">
        <v>2070.2069999999999</v>
      </c>
      <c r="J1745" s="33">
        <v>2139.6990000000001</v>
      </c>
      <c r="K1745" s="33">
        <v>2248.674</v>
      </c>
      <c r="L1745" s="33">
        <v>2356.4760000000001</v>
      </c>
      <c r="M1745" s="33">
        <v>2469.5390000000002</v>
      </c>
      <c r="N1745" s="33">
        <v>2606.0909999999999</v>
      </c>
      <c r="O1745" s="33">
        <v>2787.7710000000002</v>
      </c>
      <c r="P1745" s="33">
        <v>2896.002</v>
      </c>
      <c r="Q1745" s="33">
        <v>2967.7829999999999</v>
      </c>
      <c r="R1745" s="33">
        <v>3092.6370000000002</v>
      </c>
      <c r="S1745" s="33">
        <v>3186.6370000000002</v>
      </c>
      <c r="T1745" s="33">
        <v>3173.2249999999999</v>
      </c>
      <c r="U1745" s="33">
        <v>2847.7139999999999</v>
      </c>
      <c r="V1745" s="33">
        <v>2411.9639999999999</v>
      </c>
      <c r="W1745" s="33">
        <v>2224.4670000000001</v>
      </c>
      <c r="X1745" s="33">
        <v>2167.3609999999999</v>
      </c>
      <c r="Y1745" s="33">
        <v>1659.9110000000001</v>
      </c>
      <c r="Z1745" s="33">
        <v>1011.284</v>
      </c>
      <c r="AA1745" s="33">
        <v>500.83300000000003</v>
      </c>
      <c r="AB1745" s="33">
        <v>132.642</v>
      </c>
      <c r="AC1745" s="33">
        <v>15.548</v>
      </c>
    </row>
    <row r="1746" spans="1:29" ht="11.4" x14ac:dyDescent="0.2">
      <c r="A1746" s="29">
        <v>1729</v>
      </c>
      <c r="B1746" s="30" t="s">
        <v>54</v>
      </c>
      <c r="C1746" s="51" t="s">
        <v>181</v>
      </c>
      <c r="D1746" s="32"/>
      <c r="E1746" s="32">
        <v>682</v>
      </c>
      <c r="F1746" s="30" t="s">
        <v>107</v>
      </c>
      <c r="G1746" s="32">
        <v>922</v>
      </c>
      <c r="H1746" s="32">
        <v>2075</v>
      </c>
      <c r="I1746" s="33">
        <v>2053.7820000000002</v>
      </c>
      <c r="J1746" s="33">
        <v>2073.8319999999999</v>
      </c>
      <c r="K1746" s="33">
        <v>2138.049</v>
      </c>
      <c r="L1746" s="33">
        <v>2240.1060000000002</v>
      </c>
      <c r="M1746" s="33">
        <v>2397.5700000000002</v>
      </c>
      <c r="N1746" s="33">
        <v>2616.8000000000002</v>
      </c>
      <c r="O1746" s="33">
        <v>2819.78</v>
      </c>
      <c r="P1746" s="33">
        <v>2868.2950000000001</v>
      </c>
      <c r="Q1746" s="33">
        <v>2828.8829999999998</v>
      </c>
      <c r="R1746" s="33">
        <v>2884.0149999999999</v>
      </c>
      <c r="S1746" s="33">
        <v>2991.0929999999998</v>
      </c>
      <c r="T1746" s="33">
        <v>3091.3359999999998</v>
      </c>
      <c r="U1746" s="33">
        <v>3072.3389999999999</v>
      </c>
      <c r="V1746" s="33">
        <v>2721.7829999999999</v>
      </c>
      <c r="W1746" s="33">
        <v>2231.3420000000001</v>
      </c>
      <c r="X1746" s="33">
        <v>1947.56</v>
      </c>
      <c r="Y1746" s="33">
        <v>1738.5070000000001</v>
      </c>
      <c r="Z1746" s="33">
        <v>1128.616</v>
      </c>
      <c r="AA1746" s="33">
        <v>543.58199999999999</v>
      </c>
      <c r="AB1746" s="33">
        <v>187.02500000000001</v>
      </c>
      <c r="AC1746" s="33">
        <v>26.308</v>
      </c>
    </row>
    <row r="1747" spans="1:29" ht="11.4" x14ac:dyDescent="0.2">
      <c r="A1747" s="29">
        <v>1730</v>
      </c>
      <c r="B1747" s="30" t="s">
        <v>54</v>
      </c>
      <c r="C1747" s="51" t="s">
        <v>181</v>
      </c>
      <c r="D1747" s="32"/>
      <c r="E1747" s="32">
        <v>682</v>
      </c>
      <c r="F1747" s="30" t="s">
        <v>107</v>
      </c>
      <c r="G1747" s="32">
        <v>922</v>
      </c>
      <c r="H1747" s="32">
        <v>2080</v>
      </c>
      <c r="I1747" s="33">
        <v>2048.3809999999999</v>
      </c>
      <c r="J1747" s="33">
        <v>2057.5079999999998</v>
      </c>
      <c r="K1747" s="33">
        <v>2072.39</v>
      </c>
      <c r="L1747" s="33">
        <v>2129.8270000000002</v>
      </c>
      <c r="M1747" s="33">
        <v>2281.7370000000001</v>
      </c>
      <c r="N1747" s="33">
        <v>2545.241</v>
      </c>
      <c r="O1747" s="33">
        <v>2830.6849999999999</v>
      </c>
      <c r="P1747" s="33">
        <v>2900.549</v>
      </c>
      <c r="Q1747" s="33">
        <v>2801.8029999999999</v>
      </c>
      <c r="R1747" s="33">
        <v>2746.5349999999999</v>
      </c>
      <c r="S1747" s="33">
        <v>2785.18</v>
      </c>
      <c r="T1747" s="33">
        <v>2900.203</v>
      </c>
      <c r="U1747" s="33">
        <v>2997.5940000000001</v>
      </c>
      <c r="V1747" s="33">
        <v>2947.0439999999999</v>
      </c>
      <c r="W1747" s="33">
        <v>2533.7280000000001</v>
      </c>
      <c r="X1747" s="33">
        <v>1971.8340000000001</v>
      </c>
      <c r="Y1747" s="33">
        <v>1583.1859999999999</v>
      </c>
      <c r="Z1747" s="33">
        <v>1207.164</v>
      </c>
      <c r="AA1747" s="33">
        <v>623.86500000000001</v>
      </c>
      <c r="AB1747" s="33">
        <v>210.29599999999999</v>
      </c>
      <c r="AC1747" s="33">
        <v>39.426000000000002</v>
      </c>
    </row>
    <row r="1748" spans="1:29" ht="11.4" x14ac:dyDescent="0.2">
      <c r="A1748" s="29">
        <v>1731</v>
      </c>
      <c r="B1748" s="30" t="s">
        <v>54</v>
      </c>
      <c r="C1748" s="51" t="s">
        <v>181</v>
      </c>
      <c r="D1748" s="32"/>
      <c r="E1748" s="32">
        <v>682</v>
      </c>
      <c r="F1748" s="30" t="s">
        <v>107</v>
      </c>
      <c r="G1748" s="32">
        <v>922</v>
      </c>
      <c r="H1748" s="32">
        <v>2085</v>
      </c>
      <c r="I1748" s="33">
        <v>2024.4280000000001</v>
      </c>
      <c r="J1748" s="33">
        <v>2052.183</v>
      </c>
      <c r="K1748" s="33">
        <v>2056.1979999999999</v>
      </c>
      <c r="L1748" s="33">
        <v>2064.4209999999998</v>
      </c>
      <c r="M1748" s="33">
        <v>2171.8980000000001</v>
      </c>
      <c r="N1748" s="33">
        <v>2429.835</v>
      </c>
      <c r="O1748" s="33">
        <v>2759.4090000000001</v>
      </c>
      <c r="P1748" s="33">
        <v>2911.7</v>
      </c>
      <c r="Q1748" s="33">
        <v>2834.4549999999999</v>
      </c>
      <c r="R1748" s="33">
        <v>2720.2669999999998</v>
      </c>
      <c r="S1748" s="33">
        <v>2649.6329999999998</v>
      </c>
      <c r="T1748" s="33">
        <v>2698.22</v>
      </c>
      <c r="U1748" s="33">
        <v>2814.7640000000001</v>
      </c>
      <c r="V1748" s="33">
        <v>2883.5039999999999</v>
      </c>
      <c r="W1748" s="33">
        <v>2758.152</v>
      </c>
      <c r="X1748" s="33">
        <v>2258.6469999999999</v>
      </c>
      <c r="Y1748" s="33">
        <v>1622.4949999999999</v>
      </c>
      <c r="Z1748" s="33">
        <v>1119.6379999999999</v>
      </c>
      <c r="AA1748" s="33">
        <v>684.322</v>
      </c>
      <c r="AB1748" s="33">
        <v>249.25800000000001</v>
      </c>
      <c r="AC1748" s="33">
        <v>47.837000000000003</v>
      </c>
    </row>
    <row r="1749" spans="1:29" ht="11.4" x14ac:dyDescent="0.2">
      <c r="A1749" s="29">
        <v>1732</v>
      </c>
      <c r="B1749" s="30" t="s">
        <v>54</v>
      </c>
      <c r="C1749" s="51" t="s">
        <v>181</v>
      </c>
      <c r="D1749" s="32"/>
      <c r="E1749" s="32">
        <v>682</v>
      </c>
      <c r="F1749" s="30" t="s">
        <v>107</v>
      </c>
      <c r="G1749" s="32">
        <v>922</v>
      </c>
      <c r="H1749" s="32">
        <v>2090</v>
      </c>
      <c r="I1749" s="33">
        <v>1969.1179999999999</v>
      </c>
      <c r="J1749" s="33">
        <v>2028.325</v>
      </c>
      <c r="K1749" s="33">
        <v>2050.9940000000001</v>
      </c>
      <c r="L1749" s="33">
        <v>2048.3989999999999</v>
      </c>
      <c r="M1749" s="33">
        <v>2106.8330000000001</v>
      </c>
      <c r="N1749" s="33">
        <v>2320.3530000000001</v>
      </c>
      <c r="O1749" s="33">
        <v>2644.2959999999998</v>
      </c>
      <c r="P1749" s="33">
        <v>2840.761</v>
      </c>
      <c r="Q1749" s="33">
        <v>2846.058</v>
      </c>
      <c r="R1749" s="33">
        <v>2753.4560000000001</v>
      </c>
      <c r="S1749" s="33">
        <v>2624.49</v>
      </c>
      <c r="T1749" s="33">
        <v>2565.5839999999998</v>
      </c>
      <c r="U1749" s="33">
        <v>2620.3000000000002</v>
      </c>
      <c r="V1749" s="33">
        <v>2714.1039999999998</v>
      </c>
      <c r="W1749" s="33">
        <v>2711.47</v>
      </c>
      <c r="X1749" s="33">
        <v>2478.0650000000001</v>
      </c>
      <c r="Y1749" s="33">
        <v>1880.604</v>
      </c>
      <c r="Z1749" s="33">
        <v>1167.623</v>
      </c>
      <c r="AA1749" s="33">
        <v>649.96100000000001</v>
      </c>
      <c r="AB1749" s="33">
        <v>281.91000000000003</v>
      </c>
      <c r="AC1749" s="33">
        <v>58.847999999999999</v>
      </c>
    </row>
    <row r="1750" spans="1:29" ht="11.4" x14ac:dyDescent="0.2">
      <c r="A1750" s="29">
        <v>1733</v>
      </c>
      <c r="B1750" s="30" t="s">
        <v>54</v>
      </c>
      <c r="C1750" s="51" t="s">
        <v>181</v>
      </c>
      <c r="D1750" s="32"/>
      <c r="E1750" s="32">
        <v>682</v>
      </c>
      <c r="F1750" s="30" t="s">
        <v>107</v>
      </c>
      <c r="G1750" s="32">
        <v>922</v>
      </c>
      <c r="H1750" s="32">
        <v>2095</v>
      </c>
      <c r="I1750" s="33">
        <v>1903.575</v>
      </c>
      <c r="J1750" s="33">
        <v>1973.0989999999999</v>
      </c>
      <c r="K1750" s="33">
        <v>2027.2460000000001</v>
      </c>
      <c r="L1750" s="33">
        <v>2043.3409999999999</v>
      </c>
      <c r="M1750" s="33">
        <v>2091.029</v>
      </c>
      <c r="N1750" s="33">
        <v>2255.5450000000001</v>
      </c>
      <c r="O1750" s="33">
        <v>2535.0729999999999</v>
      </c>
      <c r="P1750" s="33">
        <v>2726.038</v>
      </c>
      <c r="Q1750" s="33">
        <v>2775.7130000000002</v>
      </c>
      <c r="R1750" s="33">
        <v>2765.62</v>
      </c>
      <c r="S1750" s="33">
        <v>2658.3850000000002</v>
      </c>
      <c r="T1750" s="33">
        <v>2542.0700000000002</v>
      </c>
      <c r="U1750" s="33">
        <v>2493.1190000000001</v>
      </c>
      <c r="V1750" s="33">
        <v>2531.6709999999998</v>
      </c>
      <c r="W1750" s="33">
        <v>2562.7130000000002</v>
      </c>
      <c r="X1750" s="33">
        <v>2453.0540000000001</v>
      </c>
      <c r="Y1750" s="33">
        <v>2085.433</v>
      </c>
      <c r="Z1750" s="33">
        <v>1376.095</v>
      </c>
      <c r="AA1750" s="33">
        <v>692.88400000000001</v>
      </c>
      <c r="AB1750" s="33">
        <v>275.51</v>
      </c>
      <c r="AC1750" s="33">
        <v>69.510999999999996</v>
      </c>
    </row>
    <row r="1751" spans="1:29" ht="11.4" x14ac:dyDescent="0.2">
      <c r="A1751" s="29">
        <v>1734</v>
      </c>
      <c r="B1751" s="30" t="s">
        <v>54</v>
      </c>
      <c r="C1751" s="51" t="s">
        <v>181</v>
      </c>
      <c r="D1751" s="32"/>
      <c r="E1751" s="32">
        <v>682</v>
      </c>
      <c r="F1751" s="30" t="s">
        <v>107</v>
      </c>
      <c r="G1751" s="32">
        <v>922</v>
      </c>
      <c r="H1751" s="32">
        <v>2100</v>
      </c>
      <c r="I1751" s="33">
        <v>1854.836</v>
      </c>
      <c r="J1751" s="33">
        <v>1907.643</v>
      </c>
      <c r="K1751" s="33">
        <v>1972.1310000000001</v>
      </c>
      <c r="L1751" s="33">
        <v>2019.7249999999999</v>
      </c>
      <c r="M1751" s="33">
        <v>2086.1410000000001</v>
      </c>
      <c r="N1751" s="33">
        <v>2239.92</v>
      </c>
      <c r="O1751" s="33">
        <v>2470.4560000000001</v>
      </c>
      <c r="P1751" s="33">
        <v>2617.1579999999999</v>
      </c>
      <c r="Q1751" s="33">
        <v>2661.6179999999999</v>
      </c>
      <c r="R1751" s="33">
        <v>2696.0369999999998</v>
      </c>
      <c r="S1751" s="33">
        <v>2671.2669999999998</v>
      </c>
      <c r="T1751" s="33">
        <v>2576.9430000000002</v>
      </c>
      <c r="U1751" s="33">
        <v>2472.6590000000001</v>
      </c>
      <c r="V1751" s="33">
        <v>2413.1390000000001</v>
      </c>
      <c r="W1751" s="33">
        <v>2398.8040000000001</v>
      </c>
      <c r="X1751" s="33">
        <v>2332.424</v>
      </c>
      <c r="Y1751" s="33">
        <v>2083.9110000000001</v>
      </c>
      <c r="Z1751" s="33">
        <v>1549.106</v>
      </c>
      <c r="AA1751" s="33">
        <v>833.24699999999996</v>
      </c>
      <c r="AB1751" s="33">
        <v>301.58999999999997</v>
      </c>
      <c r="AC1751" s="33">
        <v>72.257000000000005</v>
      </c>
    </row>
    <row r="1752" spans="1:29" ht="11.4" x14ac:dyDescent="0.2">
      <c r="A1752" s="29">
        <v>1735</v>
      </c>
      <c r="B1752" s="30" t="s">
        <v>54</v>
      </c>
      <c r="C1752" s="51" t="s">
        <v>182</v>
      </c>
      <c r="D1752" s="32">
        <v>7</v>
      </c>
      <c r="E1752" s="32">
        <v>275</v>
      </c>
      <c r="F1752" s="30" t="s">
        <v>107</v>
      </c>
      <c r="G1752" s="32">
        <v>922</v>
      </c>
      <c r="H1752" s="32">
        <v>2020</v>
      </c>
      <c r="I1752" s="33">
        <v>692.91300000000001</v>
      </c>
      <c r="J1752" s="33">
        <v>671.61500000000001</v>
      </c>
      <c r="K1752" s="33">
        <v>592.43299999999999</v>
      </c>
      <c r="L1752" s="33">
        <v>517.05999999999995</v>
      </c>
      <c r="M1752" s="33">
        <v>498.642</v>
      </c>
      <c r="N1752" s="33">
        <v>467.08300000000003</v>
      </c>
      <c r="O1752" s="33">
        <v>369.81799999999998</v>
      </c>
      <c r="P1752" s="33">
        <v>294.47800000000001</v>
      </c>
      <c r="Q1752" s="33">
        <v>247.14099999999999</v>
      </c>
      <c r="R1752" s="33">
        <v>200.999</v>
      </c>
      <c r="S1752" s="33">
        <v>166.83099999999999</v>
      </c>
      <c r="T1752" s="33">
        <v>130.48699999999999</v>
      </c>
      <c r="U1752" s="33">
        <v>87.852000000000004</v>
      </c>
      <c r="V1752" s="33">
        <v>64.001000000000005</v>
      </c>
      <c r="W1752" s="33">
        <v>48.34</v>
      </c>
      <c r="X1752" s="33">
        <v>29.495000000000001</v>
      </c>
      <c r="Y1752" s="33">
        <v>15.43</v>
      </c>
      <c r="Z1752" s="33">
        <v>5.3959999999999999</v>
      </c>
      <c r="AA1752" s="33">
        <v>1.216</v>
      </c>
      <c r="AB1752" s="33">
        <v>0.17399999999999999</v>
      </c>
      <c r="AC1752" s="33">
        <v>1.2E-2</v>
      </c>
    </row>
    <row r="1753" spans="1:29" ht="11.4" x14ac:dyDescent="0.2">
      <c r="A1753" s="29">
        <v>1736</v>
      </c>
      <c r="B1753" s="30" t="s">
        <v>54</v>
      </c>
      <c r="C1753" s="51" t="s">
        <v>182</v>
      </c>
      <c r="D1753" s="32">
        <v>7</v>
      </c>
      <c r="E1753" s="32">
        <v>275</v>
      </c>
      <c r="F1753" s="30" t="s">
        <v>107</v>
      </c>
      <c r="G1753" s="32">
        <v>922</v>
      </c>
      <c r="H1753" s="32">
        <v>2025</v>
      </c>
      <c r="I1753" s="33">
        <v>721.322</v>
      </c>
      <c r="J1753" s="33">
        <v>687.87</v>
      </c>
      <c r="K1753" s="33">
        <v>667.67700000000002</v>
      </c>
      <c r="L1753" s="33">
        <v>588.66600000000005</v>
      </c>
      <c r="M1753" s="33">
        <v>513.09199999999998</v>
      </c>
      <c r="N1753" s="33">
        <v>494.60700000000003</v>
      </c>
      <c r="O1753" s="33">
        <v>463.221</v>
      </c>
      <c r="P1753" s="33">
        <v>366.31599999999997</v>
      </c>
      <c r="Q1753" s="33">
        <v>291.04599999999999</v>
      </c>
      <c r="R1753" s="33">
        <v>243.20699999999999</v>
      </c>
      <c r="S1753" s="33">
        <v>196.268</v>
      </c>
      <c r="T1753" s="33">
        <v>160.85400000000001</v>
      </c>
      <c r="U1753" s="33">
        <v>123.252</v>
      </c>
      <c r="V1753" s="33">
        <v>80.129000000000005</v>
      </c>
      <c r="W1753" s="33">
        <v>54.948999999999998</v>
      </c>
      <c r="X1753" s="33">
        <v>37.323999999999998</v>
      </c>
      <c r="Y1753" s="33">
        <v>19.108000000000001</v>
      </c>
      <c r="Z1753" s="33">
        <v>7.5119999999999996</v>
      </c>
      <c r="AA1753" s="33">
        <v>1.746</v>
      </c>
      <c r="AB1753" s="33">
        <v>0.23100000000000001</v>
      </c>
      <c r="AC1753" s="33">
        <v>1.7999999999999999E-2</v>
      </c>
    </row>
    <row r="1754" spans="1:29" ht="11.4" x14ac:dyDescent="0.2">
      <c r="A1754" s="29">
        <v>1737</v>
      </c>
      <c r="B1754" s="30" t="s">
        <v>54</v>
      </c>
      <c r="C1754" s="51" t="s">
        <v>182</v>
      </c>
      <c r="D1754" s="32">
        <v>7</v>
      </c>
      <c r="E1754" s="32">
        <v>275</v>
      </c>
      <c r="F1754" s="30" t="s">
        <v>107</v>
      </c>
      <c r="G1754" s="32">
        <v>922</v>
      </c>
      <c r="H1754" s="32">
        <v>2030</v>
      </c>
      <c r="I1754" s="33">
        <v>740.50699999999995</v>
      </c>
      <c r="J1754" s="33">
        <v>716.58699999999999</v>
      </c>
      <c r="K1754" s="33">
        <v>684.08699999999999</v>
      </c>
      <c r="L1754" s="33">
        <v>663.91</v>
      </c>
      <c r="M1754" s="33">
        <v>584.70399999999995</v>
      </c>
      <c r="N1754" s="33">
        <v>509.291</v>
      </c>
      <c r="O1754" s="33">
        <v>490.85300000000001</v>
      </c>
      <c r="P1754" s="33">
        <v>459.363</v>
      </c>
      <c r="Q1754" s="33">
        <v>362.49</v>
      </c>
      <c r="R1754" s="33">
        <v>286.81099999999998</v>
      </c>
      <c r="S1754" s="33">
        <v>237.97499999999999</v>
      </c>
      <c r="T1754" s="33">
        <v>189.75399999999999</v>
      </c>
      <c r="U1754" s="33">
        <v>152.54300000000001</v>
      </c>
      <c r="V1754" s="33">
        <v>113.126</v>
      </c>
      <c r="W1754" s="33">
        <v>69.391999999999996</v>
      </c>
      <c r="X1754" s="33">
        <v>43.173999999999999</v>
      </c>
      <c r="Y1754" s="33">
        <v>24.643000000000001</v>
      </c>
      <c r="Z1754" s="33">
        <v>9.6</v>
      </c>
      <c r="AA1754" s="33">
        <v>2.5390000000000001</v>
      </c>
      <c r="AB1754" s="33">
        <v>0.34899999999999998</v>
      </c>
      <c r="AC1754" s="33">
        <v>2.5999999999999999E-2</v>
      </c>
    </row>
    <row r="1755" spans="1:29" ht="11.4" x14ac:dyDescent="0.2">
      <c r="A1755" s="29">
        <v>1738</v>
      </c>
      <c r="B1755" s="30" t="s">
        <v>54</v>
      </c>
      <c r="C1755" s="51" t="s">
        <v>182</v>
      </c>
      <c r="D1755" s="32">
        <v>7</v>
      </c>
      <c r="E1755" s="32">
        <v>275</v>
      </c>
      <c r="F1755" s="30" t="s">
        <v>107</v>
      </c>
      <c r="G1755" s="32">
        <v>922</v>
      </c>
      <c r="H1755" s="32">
        <v>2035</v>
      </c>
      <c r="I1755" s="33">
        <v>762.04200000000003</v>
      </c>
      <c r="J1755" s="33">
        <v>736.09799999999996</v>
      </c>
      <c r="K1755" s="33">
        <v>712.98500000000001</v>
      </c>
      <c r="L1755" s="33">
        <v>680.44500000000005</v>
      </c>
      <c r="M1755" s="33">
        <v>659.899</v>
      </c>
      <c r="N1755" s="33">
        <v>580.87099999999998</v>
      </c>
      <c r="O1755" s="33">
        <v>505.72800000000001</v>
      </c>
      <c r="P1755" s="33">
        <v>487.07799999999997</v>
      </c>
      <c r="Q1755" s="33">
        <v>455.08</v>
      </c>
      <c r="R1755" s="33">
        <v>357.69499999999999</v>
      </c>
      <c r="S1755" s="33">
        <v>281.12700000000001</v>
      </c>
      <c r="T1755" s="33">
        <v>230.673</v>
      </c>
      <c r="U1755" s="33">
        <v>180.60599999999999</v>
      </c>
      <c r="V1755" s="33">
        <v>140.78299999999999</v>
      </c>
      <c r="W1755" s="33">
        <v>98.823999999999998</v>
      </c>
      <c r="X1755" s="33">
        <v>55.213999999999999</v>
      </c>
      <c r="Y1755" s="33">
        <v>29.241</v>
      </c>
      <c r="Z1755" s="33">
        <v>12.72</v>
      </c>
      <c r="AA1755" s="33">
        <v>3.391</v>
      </c>
      <c r="AB1755" s="33">
        <v>0.53800000000000003</v>
      </c>
      <c r="AC1755" s="33">
        <v>4.1000000000000002E-2</v>
      </c>
    </row>
    <row r="1756" spans="1:29" ht="11.4" x14ac:dyDescent="0.2">
      <c r="A1756" s="29">
        <v>1739</v>
      </c>
      <c r="B1756" s="30" t="s">
        <v>54</v>
      </c>
      <c r="C1756" s="51" t="s">
        <v>182</v>
      </c>
      <c r="D1756" s="32">
        <v>7</v>
      </c>
      <c r="E1756" s="32">
        <v>275</v>
      </c>
      <c r="F1756" s="30" t="s">
        <v>107</v>
      </c>
      <c r="G1756" s="32">
        <v>922</v>
      </c>
      <c r="H1756" s="32">
        <v>2040</v>
      </c>
      <c r="I1756" s="33">
        <v>779.59100000000001</v>
      </c>
      <c r="J1756" s="33">
        <v>757.90899999999999</v>
      </c>
      <c r="K1756" s="33">
        <v>732.70100000000002</v>
      </c>
      <c r="L1756" s="33">
        <v>709.495</v>
      </c>
      <c r="M1756" s="33">
        <v>676.56500000000005</v>
      </c>
      <c r="N1756" s="33">
        <v>655.99099999999999</v>
      </c>
      <c r="O1756" s="33">
        <v>577.24800000000005</v>
      </c>
      <c r="P1756" s="33">
        <v>502.13</v>
      </c>
      <c r="Q1756" s="33">
        <v>482.875</v>
      </c>
      <c r="R1756" s="33">
        <v>449.64499999999998</v>
      </c>
      <c r="S1756" s="33">
        <v>351.19</v>
      </c>
      <c r="T1756" s="33">
        <v>273.12400000000002</v>
      </c>
      <c r="U1756" s="33">
        <v>220.32</v>
      </c>
      <c r="V1756" s="33">
        <v>167.54499999999999</v>
      </c>
      <c r="W1756" s="33">
        <v>123.971</v>
      </c>
      <c r="X1756" s="33">
        <v>79.641000000000005</v>
      </c>
      <c r="Y1756" s="33">
        <v>38.115000000000002</v>
      </c>
      <c r="Z1756" s="33">
        <v>15.676</v>
      </c>
      <c r="AA1756" s="33">
        <v>4.6669999999999998</v>
      </c>
      <c r="AB1756" s="33">
        <v>0.76500000000000001</v>
      </c>
      <c r="AC1756" s="33">
        <v>6.7000000000000004E-2</v>
      </c>
    </row>
    <row r="1757" spans="1:29" ht="11.4" x14ac:dyDescent="0.2">
      <c r="A1757" s="29">
        <v>1740</v>
      </c>
      <c r="B1757" s="30" t="s">
        <v>54</v>
      </c>
      <c r="C1757" s="51" t="s">
        <v>182</v>
      </c>
      <c r="D1757" s="32">
        <v>7</v>
      </c>
      <c r="E1757" s="32">
        <v>275</v>
      </c>
      <c r="F1757" s="30" t="s">
        <v>107</v>
      </c>
      <c r="G1757" s="32">
        <v>922</v>
      </c>
      <c r="H1757" s="32">
        <v>2045</v>
      </c>
      <c r="I1757" s="33">
        <v>791.95299999999997</v>
      </c>
      <c r="J1757" s="33">
        <v>775.68200000000002</v>
      </c>
      <c r="K1757" s="33">
        <v>754.68899999999996</v>
      </c>
      <c r="L1757" s="33">
        <v>729.37699999999995</v>
      </c>
      <c r="M1757" s="33">
        <v>705.74300000000005</v>
      </c>
      <c r="N1757" s="33">
        <v>672.75900000000001</v>
      </c>
      <c r="O1757" s="33">
        <v>652.26700000000005</v>
      </c>
      <c r="P1757" s="33">
        <v>573.54899999999998</v>
      </c>
      <c r="Q1757" s="33">
        <v>498.09500000000003</v>
      </c>
      <c r="R1757" s="33">
        <v>477.512</v>
      </c>
      <c r="S1757" s="33">
        <v>442.173</v>
      </c>
      <c r="T1757" s="33">
        <v>341.96</v>
      </c>
      <c r="U1757" s="33">
        <v>261.73500000000001</v>
      </c>
      <c r="V1757" s="33">
        <v>205.452</v>
      </c>
      <c r="W1757" s="33">
        <v>148.71700000000001</v>
      </c>
      <c r="X1757" s="33">
        <v>101.17400000000001</v>
      </c>
      <c r="Y1757" s="33">
        <v>56.103000000000002</v>
      </c>
      <c r="Z1757" s="33">
        <v>21.042999999999999</v>
      </c>
      <c r="AA1757" s="33">
        <v>6.0759999999999996</v>
      </c>
      <c r="AB1757" s="33">
        <v>1.1100000000000001</v>
      </c>
      <c r="AC1757" s="33">
        <v>0.104</v>
      </c>
    </row>
    <row r="1758" spans="1:29" ht="11.4" x14ac:dyDescent="0.2">
      <c r="A1758" s="29">
        <v>1741</v>
      </c>
      <c r="B1758" s="30" t="s">
        <v>54</v>
      </c>
      <c r="C1758" s="51" t="s">
        <v>182</v>
      </c>
      <c r="D1758" s="32">
        <v>7</v>
      </c>
      <c r="E1758" s="32">
        <v>275</v>
      </c>
      <c r="F1758" s="30" t="s">
        <v>107</v>
      </c>
      <c r="G1758" s="32">
        <v>922</v>
      </c>
      <c r="H1758" s="32">
        <v>2050</v>
      </c>
      <c r="I1758" s="33">
        <v>798.64400000000001</v>
      </c>
      <c r="J1758" s="33">
        <v>788.25599999999997</v>
      </c>
      <c r="K1758" s="33">
        <v>772.61699999999996</v>
      </c>
      <c r="L1758" s="33">
        <v>751.524</v>
      </c>
      <c r="M1758" s="33">
        <v>725.798</v>
      </c>
      <c r="N1758" s="33">
        <v>702.05200000000002</v>
      </c>
      <c r="O1758" s="33">
        <v>669.12900000000002</v>
      </c>
      <c r="P1758" s="33">
        <v>648.44899999999996</v>
      </c>
      <c r="Q1758" s="33">
        <v>569.38</v>
      </c>
      <c r="R1758" s="33">
        <v>492.95800000000003</v>
      </c>
      <c r="S1758" s="33">
        <v>470.15100000000001</v>
      </c>
      <c r="T1758" s="33">
        <v>431.49400000000003</v>
      </c>
      <c r="U1758" s="33">
        <v>328.755</v>
      </c>
      <c r="V1758" s="33">
        <v>245.262</v>
      </c>
      <c r="W1758" s="33">
        <v>183.761</v>
      </c>
      <c r="X1758" s="33">
        <v>122.83</v>
      </c>
      <c r="Y1758" s="33">
        <v>72.631</v>
      </c>
      <c r="Z1758" s="33">
        <v>31.887</v>
      </c>
      <c r="AA1758" s="33">
        <v>8.4890000000000008</v>
      </c>
      <c r="AB1758" s="33">
        <v>1.5509999999999999</v>
      </c>
      <c r="AC1758" s="33">
        <v>0.159</v>
      </c>
    </row>
    <row r="1759" spans="1:29" ht="11.4" x14ac:dyDescent="0.2">
      <c r="A1759" s="29">
        <v>1742</v>
      </c>
      <c r="B1759" s="30" t="s">
        <v>54</v>
      </c>
      <c r="C1759" s="51" t="s">
        <v>182</v>
      </c>
      <c r="D1759" s="32">
        <v>7</v>
      </c>
      <c r="E1759" s="32">
        <v>275</v>
      </c>
      <c r="F1759" s="30" t="s">
        <v>107</v>
      </c>
      <c r="G1759" s="32">
        <v>922</v>
      </c>
      <c r="H1759" s="32">
        <v>2055</v>
      </c>
      <c r="I1759" s="33">
        <v>796.70500000000004</v>
      </c>
      <c r="J1759" s="33">
        <v>795.04100000000005</v>
      </c>
      <c r="K1759" s="33">
        <v>785.23400000000004</v>
      </c>
      <c r="L1759" s="33">
        <v>769.51</v>
      </c>
      <c r="M1759" s="33">
        <v>748.02</v>
      </c>
      <c r="N1759" s="33">
        <v>722.202</v>
      </c>
      <c r="O1759" s="33">
        <v>698.49199999999996</v>
      </c>
      <c r="P1759" s="33">
        <v>665.43499999999995</v>
      </c>
      <c r="Q1759" s="33">
        <v>644.18799999999999</v>
      </c>
      <c r="R1759" s="33">
        <v>564.06299999999999</v>
      </c>
      <c r="S1759" s="33">
        <v>485.91300000000001</v>
      </c>
      <c r="T1759" s="33">
        <v>459.66800000000001</v>
      </c>
      <c r="U1759" s="33">
        <v>416.23200000000003</v>
      </c>
      <c r="V1759" s="33">
        <v>309.62700000000001</v>
      </c>
      <c r="W1759" s="33">
        <v>221.04400000000001</v>
      </c>
      <c r="X1759" s="33">
        <v>153.571</v>
      </c>
      <c r="Y1759" s="33">
        <v>89.822000000000003</v>
      </c>
      <c r="Z1759" s="33">
        <v>42.448</v>
      </c>
      <c r="AA1759" s="33">
        <v>13.381</v>
      </c>
      <c r="AB1759" s="33">
        <v>2.2789999999999999</v>
      </c>
      <c r="AC1759" s="33">
        <v>0.24099999999999999</v>
      </c>
    </row>
    <row r="1760" spans="1:29" ht="11.4" x14ac:dyDescent="0.2">
      <c r="A1760" s="29">
        <v>1743</v>
      </c>
      <c r="B1760" s="30" t="s">
        <v>54</v>
      </c>
      <c r="C1760" s="51" t="s">
        <v>182</v>
      </c>
      <c r="D1760" s="32">
        <v>7</v>
      </c>
      <c r="E1760" s="32">
        <v>275</v>
      </c>
      <c r="F1760" s="30" t="s">
        <v>107</v>
      </c>
      <c r="G1760" s="32">
        <v>922</v>
      </c>
      <c r="H1760" s="32">
        <v>2060</v>
      </c>
      <c r="I1760" s="33">
        <v>791.64300000000003</v>
      </c>
      <c r="J1760" s="33">
        <v>793.18200000000002</v>
      </c>
      <c r="K1760" s="33">
        <v>792.06100000000004</v>
      </c>
      <c r="L1760" s="33">
        <v>782.17499999999995</v>
      </c>
      <c r="M1760" s="33">
        <v>766.077</v>
      </c>
      <c r="N1760" s="33">
        <v>744.49800000000005</v>
      </c>
      <c r="O1760" s="33">
        <v>718.72400000000005</v>
      </c>
      <c r="P1760" s="33">
        <v>694.86900000000003</v>
      </c>
      <c r="Q1760" s="33">
        <v>661.31799999999998</v>
      </c>
      <c r="R1760" s="33">
        <v>638.70699999999999</v>
      </c>
      <c r="S1760" s="33">
        <v>556.70299999999997</v>
      </c>
      <c r="T1760" s="33">
        <v>475.87400000000002</v>
      </c>
      <c r="U1760" s="33">
        <v>444.673</v>
      </c>
      <c r="V1760" s="33">
        <v>393.90699999999998</v>
      </c>
      <c r="W1760" s="33">
        <v>281.15600000000001</v>
      </c>
      <c r="X1760" s="33">
        <v>186.89</v>
      </c>
      <c r="Y1760" s="33">
        <v>114.371</v>
      </c>
      <c r="Z1760" s="33">
        <v>53.972000000000001</v>
      </c>
      <c r="AA1760" s="33">
        <v>18.521000000000001</v>
      </c>
      <c r="AB1760" s="33">
        <v>3.7829999999999999</v>
      </c>
      <c r="AC1760" s="33">
        <v>0.375</v>
      </c>
    </row>
    <row r="1761" spans="1:29" ht="11.4" x14ac:dyDescent="0.2">
      <c r="A1761" s="29">
        <v>1744</v>
      </c>
      <c r="B1761" s="30" t="s">
        <v>54</v>
      </c>
      <c r="C1761" s="51" t="s">
        <v>182</v>
      </c>
      <c r="D1761" s="32">
        <v>7</v>
      </c>
      <c r="E1761" s="32">
        <v>275</v>
      </c>
      <c r="F1761" s="30" t="s">
        <v>107</v>
      </c>
      <c r="G1761" s="32">
        <v>922</v>
      </c>
      <c r="H1761" s="32">
        <v>2065</v>
      </c>
      <c r="I1761" s="33">
        <v>781.95600000000002</v>
      </c>
      <c r="J1761" s="33">
        <v>788.19500000000005</v>
      </c>
      <c r="K1761" s="33">
        <v>790.25</v>
      </c>
      <c r="L1761" s="33">
        <v>789.05499999999995</v>
      </c>
      <c r="M1761" s="33">
        <v>778.81899999999996</v>
      </c>
      <c r="N1761" s="33">
        <v>762.63599999999997</v>
      </c>
      <c r="O1761" s="33">
        <v>741.096</v>
      </c>
      <c r="P1761" s="33">
        <v>715.19799999999998</v>
      </c>
      <c r="Q1761" s="33">
        <v>690.84900000000005</v>
      </c>
      <c r="R1761" s="33">
        <v>656.06200000000001</v>
      </c>
      <c r="S1761" s="33">
        <v>631.1</v>
      </c>
      <c r="T1761" s="33">
        <v>546.17899999999997</v>
      </c>
      <c r="U1761" s="33">
        <v>461.54899999999998</v>
      </c>
      <c r="V1761" s="33">
        <v>422.63799999999998</v>
      </c>
      <c r="W1761" s="33">
        <v>360.25200000000001</v>
      </c>
      <c r="X1761" s="33">
        <v>240.40899999999999</v>
      </c>
      <c r="Y1761" s="33">
        <v>141.68</v>
      </c>
      <c r="Z1761" s="33">
        <v>70.591999999999999</v>
      </c>
      <c r="AA1761" s="33">
        <v>24.463999999999999</v>
      </c>
      <c r="AB1761" s="33">
        <v>5.5010000000000003</v>
      </c>
      <c r="AC1761" s="33">
        <v>0.65300000000000002</v>
      </c>
    </row>
    <row r="1762" spans="1:29" ht="11.4" x14ac:dyDescent="0.2">
      <c r="A1762" s="29">
        <v>1745</v>
      </c>
      <c r="B1762" s="30" t="s">
        <v>54</v>
      </c>
      <c r="C1762" s="51" t="s">
        <v>182</v>
      </c>
      <c r="D1762" s="32">
        <v>7</v>
      </c>
      <c r="E1762" s="32">
        <v>275</v>
      </c>
      <c r="F1762" s="30" t="s">
        <v>107</v>
      </c>
      <c r="G1762" s="32">
        <v>922</v>
      </c>
      <c r="H1762" s="32">
        <v>2070</v>
      </c>
      <c r="I1762" s="33">
        <v>770.31200000000001</v>
      </c>
      <c r="J1762" s="33">
        <v>778.58600000000001</v>
      </c>
      <c r="K1762" s="33">
        <v>785.3</v>
      </c>
      <c r="L1762" s="33">
        <v>787.29600000000005</v>
      </c>
      <c r="M1762" s="33">
        <v>785.78599999999994</v>
      </c>
      <c r="N1762" s="33">
        <v>775.45799999999997</v>
      </c>
      <c r="O1762" s="33">
        <v>759.31</v>
      </c>
      <c r="P1762" s="33">
        <v>737.65200000000004</v>
      </c>
      <c r="Q1762" s="33">
        <v>711.30100000000004</v>
      </c>
      <c r="R1762" s="33">
        <v>685.745</v>
      </c>
      <c r="S1762" s="33">
        <v>648.81399999999996</v>
      </c>
      <c r="T1762" s="33">
        <v>620.197</v>
      </c>
      <c r="U1762" s="33">
        <v>531.11800000000005</v>
      </c>
      <c r="V1762" s="33">
        <v>440.42099999999999</v>
      </c>
      <c r="W1762" s="33">
        <v>389.07499999999999</v>
      </c>
      <c r="X1762" s="33">
        <v>311.34800000000001</v>
      </c>
      <c r="Y1762" s="33">
        <v>185.38900000000001</v>
      </c>
      <c r="Z1762" s="33">
        <v>89.757999999999996</v>
      </c>
      <c r="AA1762" s="33">
        <v>33.183</v>
      </c>
      <c r="AB1762" s="33">
        <v>7.6189999999999998</v>
      </c>
      <c r="AC1762" s="33">
        <v>1.0149999999999999</v>
      </c>
    </row>
    <row r="1763" spans="1:29" ht="11.4" x14ac:dyDescent="0.2">
      <c r="A1763" s="29">
        <v>1746</v>
      </c>
      <c r="B1763" s="30" t="s">
        <v>54</v>
      </c>
      <c r="C1763" s="51" t="s">
        <v>182</v>
      </c>
      <c r="D1763" s="32">
        <v>7</v>
      </c>
      <c r="E1763" s="32">
        <v>275</v>
      </c>
      <c r="F1763" s="30" t="s">
        <v>107</v>
      </c>
      <c r="G1763" s="32">
        <v>922</v>
      </c>
      <c r="H1763" s="32">
        <v>2075</v>
      </c>
      <c r="I1763" s="33">
        <v>755.14200000000005</v>
      </c>
      <c r="J1763" s="33">
        <v>767.01700000000005</v>
      </c>
      <c r="K1763" s="33">
        <v>775.73699999999997</v>
      </c>
      <c r="L1763" s="33">
        <v>782.40599999999995</v>
      </c>
      <c r="M1763" s="33">
        <v>784.11500000000001</v>
      </c>
      <c r="N1763" s="33">
        <v>782.51599999999996</v>
      </c>
      <c r="O1763" s="33">
        <v>772.22699999999998</v>
      </c>
      <c r="P1763" s="33">
        <v>755.96299999999997</v>
      </c>
      <c r="Q1763" s="33">
        <v>733.88</v>
      </c>
      <c r="R1763" s="33">
        <v>706.40099999999995</v>
      </c>
      <c r="S1763" s="33">
        <v>678.74400000000003</v>
      </c>
      <c r="T1763" s="33">
        <v>638.47500000000002</v>
      </c>
      <c r="U1763" s="33">
        <v>604.55399999999997</v>
      </c>
      <c r="V1763" s="33">
        <v>508.74200000000002</v>
      </c>
      <c r="W1763" s="33">
        <v>407.92500000000001</v>
      </c>
      <c r="X1763" s="33">
        <v>339.62900000000002</v>
      </c>
      <c r="Y1763" s="33">
        <v>243.983</v>
      </c>
      <c r="Z1763" s="33">
        <v>120.41</v>
      </c>
      <c r="AA1763" s="33">
        <v>43.716000000000001</v>
      </c>
      <c r="AB1763" s="33">
        <v>10.818</v>
      </c>
      <c r="AC1763" s="33">
        <v>1.4970000000000001</v>
      </c>
    </row>
    <row r="1764" spans="1:29" ht="11.4" x14ac:dyDescent="0.2">
      <c r="A1764" s="29">
        <v>1747</v>
      </c>
      <c r="B1764" s="30" t="s">
        <v>54</v>
      </c>
      <c r="C1764" s="51" t="s">
        <v>182</v>
      </c>
      <c r="D1764" s="32">
        <v>7</v>
      </c>
      <c r="E1764" s="32">
        <v>275</v>
      </c>
      <c r="F1764" s="30" t="s">
        <v>107</v>
      </c>
      <c r="G1764" s="32">
        <v>922</v>
      </c>
      <c r="H1764" s="32">
        <v>2080</v>
      </c>
      <c r="I1764" s="33">
        <v>739.86800000000005</v>
      </c>
      <c r="J1764" s="33">
        <v>751.91800000000001</v>
      </c>
      <c r="K1764" s="33">
        <v>764.20399999999995</v>
      </c>
      <c r="L1764" s="33">
        <v>772.89300000000003</v>
      </c>
      <c r="M1764" s="33">
        <v>779.30899999999997</v>
      </c>
      <c r="N1764" s="33">
        <v>780.94399999999996</v>
      </c>
      <c r="O1764" s="33">
        <v>779.37199999999996</v>
      </c>
      <c r="P1764" s="33">
        <v>768.98</v>
      </c>
      <c r="Q1764" s="33">
        <v>752.31700000000001</v>
      </c>
      <c r="R1764" s="33">
        <v>729.16200000000003</v>
      </c>
      <c r="S1764" s="33">
        <v>699.71299999999997</v>
      </c>
      <c r="T1764" s="33">
        <v>668.78300000000002</v>
      </c>
      <c r="U1764" s="33">
        <v>623.66899999999998</v>
      </c>
      <c r="V1764" s="33">
        <v>581.14700000000005</v>
      </c>
      <c r="W1764" s="33">
        <v>473.91899999999998</v>
      </c>
      <c r="X1764" s="33">
        <v>359.39</v>
      </c>
      <c r="Y1764" s="33">
        <v>270.20699999999999</v>
      </c>
      <c r="Z1764" s="33">
        <v>162.274</v>
      </c>
      <c r="AA1764" s="33">
        <v>60.683</v>
      </c>
      <c r="AB1764" s="33">
        <v>14.911</v>
      </c>
      <c r="AC1764" s="33">
        <v>2.2370000000000001</v>
      </c>
    </row>
    <row r="1765" spans="1:29" ht="11.4" x14ac:dyDescent="0.2">
      <c r="A1765" s="29">
        <v>1748</v>
      </c>
      <c r="B1765" s="30" t="s">
        <v>54</v>
      </c>
      <c r="C1765" s="51" t="s">
        <v>182</v>
      </c>
      <c r="D1765" s="32">
        <v>7</v>
      </c>
      <c r="E1765" s="32">
        <v>275</v>
      </c>
      <c r="F1765" s="30" t="s">
        <v>107</v>
      </c>
      <c r="G1765" s="32">
        <v>922</v>
      </c>
      <c r="H1765" s="32">
        <v>2085</v>
      </c>
      <c r="I1765" s="33">
        <v>722.85</v>
      </c>
      <c r="J1765" s="33">
        <v>736.70600000000002</v>
      </c>
      <c r="K1765" s="33">
        <v>749.15099999999995</v>
      </c>
      <c r="L1765" s="33">
        <v>761.41</v>
      </c>
      <c r="M1765" s="33">
        <v>769.87699999999995</v>
      </c>
      <c r="N1765" s="33">
        <v>776.23</v>
      </c>
      <c r="O1765" s="33">
        <v>777.89499999999998</v>
      </c>
      <c r="P1765" s="33">
        <v>776.23199999999997</v>
      </c>
      <c r="Q1765" s="33">
        <v>765.46100000000001</v>
      </c>
      <c r="R1765" s="33">
        <v>747.78499999999997</v>
      </c>
      <c r="S1765" s="33">
        <v>722.74800000000005</v>
      </c>
      <c r="T1765" s="33">
        <v>690.21699999999998</v>
      </c>
      <c r="U1765" s="33">
        <v>654.50900000000001</v>
      </c>
      <c r="V1765" s="33">
        <v>601.36500000000001</v>
      </c>
      <c r="W1765" s="33">
        <v>544.19799999999998</v>
      </c>
      <c r="X1765" s="33">
        <v>421.06299999999999</v>
      </c>
      <c r="Y1765" s="33">
        <v>289.887</v>
      </c>
      <c r="Z1765" s="33">
        <v>183.72</v>
      </c>
      <c r="AA1765" s="33">
        <v>84.433000000000007</v>
      </c>
      <c r="AB1765" s="33">
        <v>21.591999999999999</v>
      </c>
      <c r="AC1765" s="33">
        <v>3.2559999999999998</v>
      </c>
    </row>
    <row r="1766" spans="1:29" ht="11.4" x14ac:dyDescent="0.2">
      <c r="A1766" s="29">
        <v>1749</v>
      </c>
      <c r="B1766" s="30" t="s">
        <v>54</v>
      </c>
      <c r="C1766" s="51" t="s">
        <v>182</v>
      </c>
      <c r="D1766" s="32">
        <v>7</v>
      </c>
      <c r="E1766" s="32">
        <v>275</v>
      </c>
      <c r="F1766" s="30" t="s">
        <v>107</v>
      </c>
      <c r="G1766" s="32">
        <v>922</v>
      </c>
      <c r="H1766" s="32">
        <v>2090</v>
      </c>
      <c r="I1766" s="33">
        <v>705.13499999999999</v>
      </c>
      <c r="J1766" s="33">
        <v>719.75400000000002</v>
      </c>
      <c r="K1766" s="33">
        <v>733.96500000000003</v>
      </c>
      <c r="L1766" s="33">
        <v>746.40499999999997</v>
      </c>
      <c r="M1766" s="33">
        <v>758.46799999999996</v>
      </c>
      <c r="N1766" s="33">
        <v>766.88499999999999</v>
      </c>
      <c r="O1766" s="33">
        <v>773.27300000000002</v>
      </c>
      <c r="P1766" s="33">
        <v>774.85799999999995</v>
      </c>
      <c r="Q1766" s="33">
        <v>772.851</v>
      </c>
      <c r="R1766" s="33">
        <v>761.12599999999998</v>
      </c>
      <c r="S1766" s="33">
        <v>741.66200000000003</v>
      </c>
      <c r="T1766" s="33">
        <v>713.67700000000002</v>
      </c>
      <c r="U1766" s="33">
        <v>676.62900000000002</v>
      </c>
      <c r="V1766" s="33">
        <v>632.88499999999999</v>
      </c>
      <c r="W1766" s="33">
        <v>565.78300000000002</v>
      </c>
      <c r="X1766" s="33">
        <v>487.31900000000002</v>
      </c>
      <c r="Y1766" s="33">
        <v>344.01600000000002</v>
      </c>
      <c r="Z1766" s="33">
        <v>201.20599999999999</v>
      </c>
      <c r="AA1766" s="33">
        <v>98.575000000000003</v>
      </c>
      <c r="AB1766" s="33">
        <v>31.302</v>
      </c>
      <c r="AC1766" s="33">
        <v>4.9260000000000002</v>
      </c>
    </row>
    <row r="1767" spans="1:29" ht="11.4" x14ac:dyDescent="0.2">
      <c r="A1767" s="29">
        <v>1750</v>
      </c>
      <c r="B1767" s="30" t="s">
        <v>54</v>
      </c>
      <c r="C1767" s="51" t="s">
        <v>182</v>
      </c>
      <c r="D1767" s="32">
        <v>7</v>
      </c>
      <c r="E1767" s="32">
        <v>275</v>
      </c>
      <c r="F1767" s="30" t="s">
        <v>107</v>
      </c>
      <c r="G1767" s="32">
        <v>922</v>
      </c>
      <c r="H1767" s="32">
        <v>2095</v>
      </c>
      <c r="I1767" s="33">
        <v>686.84900000000005</v>
      </c>
      <c r="J1767" s="33">
        <v>702.09199999999998</v>
      </c>
      <c r="K1767" s="33">
        <v>717.04499999999996</v>
      </c>
      <c r="L1767" s="33">
        <v>731.26099999999997</v>
      </c>
      <c r="M1767" s="33">
        <v>743.53399999999999</v>
      </c>
      <c r="N1767" s="33">
        <v>755.55700000000002</v>
      </c>
      <c r="O1767" s="33">
        <v>764.01800000000003</v>
      </c>
      <c r="P1767" s="33">
        <v>770.33900000000006</v>
      </c>
      <c r="Q1767" s="33">
        <v>771.61500000000001</v>
      </c>
      <c r="R1767" s="33">
        <v>768.71500000000003</v>
      </c>
      <c r="S1767" s="33">
        <v>755.29399999999998</v>
      </c>
      <c r="T1767" s="33">
        <v>733.01</v>
      </c>
      <c r="U1767" s="33">
        <v>700.67499999999995</v>
      </c>
      <c r="V1767" s="33">
        <v>655.89300000000003</v>
      </c>
      <c r="W1767" s="33">
        <v>597.94399999999996</v>
      </c>
      <c r="X1767" s="33">
        <v>510.19099999999997</v>
      </c>
      <c r="Y1767" s="33">
        <v>402.80799999999999</v>
      </c>
      <c r="Z1767" s="33">
        <v>243.273</v>
      </c>
      <c r="AA1767" s="33">
        <v>111.042</v>
      </c>
      <c r="AB1767" s="33">
        <v>37.993000000000002</v>
      </c>
      <c r="AC1767" s="33">
        <v>7.49</v>
      </c>
    </row>
    <row r="1768" spans="1:29" ht="11.4" x14ac:dyDescent="0.2">
      <c r="A1768" s="29">
        <v>1751</v>
      </c>
      <c r="B1768" s="30" t="s">
        <v>54</v>
      </c>
      <c r="C1768" s="51" t="s">
        <v>182</v>
      </c>
      <c r="D1768" s="32">
        <v>7</v>
      </c>
      <c r="E1768" s="32">
        <v>275</v>
      </c>
      <c r="F1768" s="30" t="s">
        <v>107</v>
      </c>
      <c r="G1768" s="32">
        <v>922</v>
      </c>
      <c r="H1768" s="32">
        <v>2100</v>
      </c>
      <c r="I1768" s="33">
        <v>669.05</v>
      </c>
      <c r="J1768" s="33">
        <v>683.85500000000002</v>
      </c>
      <c r="K1768" s="33">
        <v>699.41</v>
      </c>
      <c r="L1768" s="33">
        <v>714.37900000000002</v>
      </c>
      <c r="M1768" s="33">
        <v>728.45100000000002</v>
      </c>
      <c r="N1768" s="33">
        <v>740.69299999999998</v>
      </c>
      <c r="O1768" s="33">
        <v>752.76499999999999</v>
      </c>
      <c r="P1768" s="33">
        <v>761.18299999999999</v>
      </c>
      <c r="Q1768" s="33">
        <v>767.23</v>
      </c>
      <c r="R1768" s="33">
        <v>767.678</v>
      </c>
      <c r="S1768" s="33">
        <v>763.16800000000001</v>
      </c>
      <c r="T1768" s="33">
        <v>747.05600000000004</v>
      </c>
      <c r="U1768" s="33">
        <v>720.58399999999995</v>
      </c>
      <c r="V1768" s="33">
        <v>680.66399999999999</v>
      </c>
      <c r="W1768" s="33">
        <v>621.95000000000005</v>
      </c>
      <c r="X1768" s="33">
        <v>542.51400000000001</v>
      </c>
      <c r="Y1768" s="33">
        <v>426.07799999999997</v>
      </c>
      <c r="Z1768" s="33">
        <v>289.685</v>
      </c>
      <c r="AA1768" s="33">
        <v>137.69900000000001</v>
      </c>
      <c r="AB1768" s="33">
        <v>44.341000000000001</v>
      </c>
      <c r="AC1768" s="33">
        <v>9.7850000000000001</v>
      </c>
    </row>
    <row r="1769" spans="1:29" ht="11.4" x14ac:dyDescent="0.2">
      <c r="A1769" s="29">
        <v>1752</v>
      </c>
      <c r="B1769" s="30" t="s">
        <v>54</v>
      </c>
      <c r="C1769" s="51" t="s">
        <v>183</v>
      </c>
      <c r="D1769" s="32"/>
      <c r="E1769" s="32">
        <v>760</v>
      </c>
      <c r="F1769" s="30" t="s">
        <v>107</v>
      </c>
      <c r="G1769" s="32">
        <v>922</v>
      </c>
      <c r="H1769" s="32">
        <v>2020</v>
      </c>
      <c r="I1769" s="33">
        <v>1919.096</v>
      </c>
      <c r="J1769" s="33">
        <v>1716.807</v>
      </c>
      <c r="K1769" s="33">
        <v>1749.8630000000001</v>
      </c>
      <c r="L1769" s="33">
        <v>1575.2619999999999</v>
      </c>
      <c r="M1769" s="33">
        <v>1603.5</v>
      </c>
      <c r="N1769" s="33">
        <v>1496.4829999999999</v>
      </c>
      <c r="O1769" s="33">
        <v>1520.848</v>
      </c>
      <c r="P1769" s="33">
        <v>1386.345</v>
      </c>
      <c r="Q1769" s="33">
        <v>1095.0360000000001</v>
      </c>
      <c r="R1769" s="33">
        <v>833.86500000000001</v>
      </c>
      <c r="S1769" s="33">
        <v>689.43799999999999</v>
      </c>
      <c r="T1769" s="33">
        <v>595.90800000000002</v>
      </c>
      <c r="U1769" s="33">
        <v>465.14600000000002</v>
      </c>
      <c r="V1769" s="33">
        <v>357.21899999999999</v>
      </c>
      <c r="W1769" s="33">
        <v>209.32</v>
      </c>
      <c r="X1769" s="33">
        <v>146.227</v>
      </c>
      <c r="Y1769" s="33">
        <v>84.923000000000002</v>
      </c>
      <c r="Z1769" s="33">
        <v>41.886000000000003</v>
      </c>
      <c r="AA1769" s="33">
        <v>11.541</v>
      </c>
      <c r="AB1769" s="33">
        <v>1.78</v>
      </c>
      <c r="AC1769" s="33">
        <v>0.16400000000000001</v>
      </c>
    </row>
    <row r="1770" spans="1:29" ht="11.4" x14ac:dyDescent="0.2">
      <c r="A1770" s="29">
        <v>1753</v>
      </c>
      <c r="B1770" s="30" t="s">
        <v>54</v>
      </c>
      <c r="C1770" s="51" t="s">
        <v>183</v>
      </c>
      <c r="D1770" s="32"/>
      <c r="E1770" s="32">
        <v>760</v>
      </c>
      <c r="F1770" s="30" t="s">
        <v>107</v>
      </c>
      <c r="G1770" s="32">
        <v>922</v>
      </c>
      <c r="H1770" s="32">
        <v>2025</v>
      </c>
      <c r="I1770" s="33">
        <v>2433.7489999999998</v>
      </c>
      <c r="J1770" s="33">
        <v>2514.8649999999998</v>
      </c>
      <c r="K1770" s="33">
        <v>2093.8180000000002</v>
      </c>
      <c r="L1770" s="33">
        <v>1863.5340000000001</v>
      </c>
      <c r="M1770" s="33">
        <v>1635.23</v>
      </c>
      <c r="N1770" s="33">
        <v>1770.7260000000001</v>
      </c>
      <c r="O1770" s="33">
        <v>1888.904</v>
      </c>
      <c r="P1770" s="33">
        <v>2006.855</v>
      </c>
      <c r="Q1770" s="33">
        <v>1797.086</v>
      </c>
      <c r="R1770" s="33">
        <v>1386.43</v>
      </c>
      <c r="S1770" s="33">
        <v>1021.1180000000001</v>
      </c>
      <c r="T1770" s="33">
        <v>802.12599999999998</v>
      </c>
      <c r="U1770" s="33">
        <v>655.47699999999998</v>
      </c>
      <c r="V1770" s="33">
        <v>485.35500000000002</v>
      </c>
      <c r="W1770" s="33">
        <v>346.428</v>
      </c>
      <c r="X1770" s="33">
        <v>187.00200000000001</v>
      </c>
      <c r="Y1770" s="33">
        <v>110.62</v>
      </c>
      <c r="Z1770" s="33">
        <v>46.170999999999999</v>
      </c>
      <c r="AA1770" s="33">
        <v>14.077999999999999</v>
      </c>
      <c r="AB1770" s="33">
        <v>2.2189999999999999</v>
      </c>
      <c r="AC1770" s="33">
        <v>0.187</v>
      </c>
    </row>
    <row r="1771" spans="1:29" ht="11.4" x14ac:dyDescent="0.2">
      <c r="A1771" s="29">
        <v>1754</v>
      </c>
      <c r="B1771" s="30" t="s">
        <v>54</v>
      </c>
      <c r="C1771" s="51" t="s">
        <v>183</v>
      </c>
      <c r="D1771" s="32"/>
      <c r="E1771" s="32">
        <v>760</v>
      </c>
      <c r="F1771" s="30" t="s">
        <v>107</v>
      </c>
      <c r="G1771" s="32">
        <v>922</v>
      </c>
      <c r="H1771" s="32">
        <v>2030</v>
      </c>
      <c r="I1771" s="33">
        <v>2375.3609999999999</v>
      </c>
      <c r="J1771" s="33">
        <v>2676.6320000000001</v>
      </c>
      <c r="K1771" s="33">
        <v>2758.4580000000001</v>
      </c>
      <c r="L1771" s="33">
        <v>2248.308</v>
      </c>
      <c r="M1771" s="33">
        <v>1908.5640000000001</v>
      </c>
      <c r="N1771" s="33">
        <v>1657.8889999999999</v>
      </c>
      <c r="O1771" s="33">
        <v>1836.877</v>
      </c>
      <c r="P1771" s="33">
        <v>2047.0340000000001</v>
      </c>
      <c r="Q1771" s="33">
        <v>2200.8380000000002</v>
      </c>
      <c r="R1771" s="33">
        <v>1955.0540000000001</v>
      </c>
      <c r="S1771" s="33">
        <v>1490.127</v>
      </c>
      <c r="T1771" s="33">
        <v>1080.4739999999999</v>
      </c>
      <c r="U1771" s="33">
        <v>827.34699999999998</v>
      </c>
      <c r="V1771" s="33">
        <v>648.72199999999998</v>
      </c>
      <c r="W1771" s="33">
        <v>452.81400000000002</v>
      </c>
      <c r="X1771" s="33">
        <v>295.06200000000001</v>
      </c>
      <c r="Y1771" s="33">
        <v>137.309</v>
      </c>
      <c r="Z1771" s="33">
        <v>60.405999999999999</v>
      </c>
      <c r="AA1771" s="33">
        <v>16.202999999999999</v>
      </c>
      <c r="AB1771" s="33">
        <v>2.8519999999999999</v>
      </c>
      <c r="AC1771" s="33">
        <v>0.23699999999999999</v>
      </c>
    </row>
    <row r="1772" spans="1:29" ht="11.4" x14ac:dyDescent="0.2">
      <c r="A1772" s="29">
        <v>1755</v>
      </c>
      <c r="B1772" s="30" t="s">
        <v>54</v>
      </c>
      <c r="C1772" s="51" t="s">
        <v>183</v>
      </c>
      <c r="D1772" s="32"/>
      <c r="E1772" s="32">
        <v>760</v>
      </c>
      <c r="F1772" s="30" t="s">
        <v>107</v>
      </c>
      <c r="G1772" s="32">
        <v>922</v>
      </c>
      <c r="H1772" s="32">
        <v>2035</v>
      </c>
      <c r="I1772" s="33">
        <v>2226.9679999999998</v>
      </c>
      <c r="J1772" s="33">
        <v>2383.7530000000002</v>
      </c>
      <c r="K1772" s="33">
        <v>2680.7559999999999</v>
      </c>
      <c r="L1772" s="33">
        <v>2771.2539999999999</v>
      </c>
      <c r="M1772" s="33">
        <v>2279.5839999999998</v>
      </c>
      <c r="N1772" s="33">
        <v>1947.3389999999999</v>
      </c>
      <c r="O1772" s="33">
        <v>1689.653</v>
      </c>
      <c r="P1772" s="33">
        <v>1857.2080000000001</v>
      </c>
      <c r="Q1772" s="33">
        <v>2055.83</v>
      </c>
      <c r="R1772" s="33">
        <v>2195.8220000000001</v>
      </c>
      <c r="S1772" s="33">
        <v>1935.6120000000001</v>
      </c>
      <c r="T1772" s="33">
        <v>1463.145</v>
      </c>
      <c r="U1772" s="33">
        <v>1047.9639999999999</v>
      </c>
      <c r="V1772" s="33">
        <v>781.03800000000001</v>
      </c>
      <c r="W1772" s="33">
        <v>582.05700000000002</v>
      </c>
      <c r="X1772" s="33">
        <v>373.36200000000002</v>
      </c>
      <c r="Y1772" s="33">
        <v>208.68799999999999</v>
      </c>
      <c r="Z1772" s="33">
        <v>74.120999999999995</v>
      </c>
      <c r="AA1772" s="33">
        <v>21.751999999999999</v>
      </c>
      <c r="AB1772" s="33">
        <v>3.3780000000000001</v>
      </c>
      <c r="AC1772" s="33">
        <v>0.314</v>
      </c>
    </row>
    <row r="1773" spans="1:29" ht="11.4" x14ac:dyDescent="0.2">
      <c r="A1773" s="29">
        <v>1756</v>
      </c>
      <c r="B1773" s="30" t="s">
        <v>54</v>
      </c>
      <c r="C1773" s="51" t="s">
        <v>183</v>
      </c>
      <c r="D1773" s="32"/>
      <c r="E1773" s="32">
        <v>760</v>
      </c>
      <c r="F1773" s="30" t="s">
        <v>107</v>
      </c>
      <c r="G1773" s="32">
        <v>922</v>
      </c>
      <c r="H1773" s="32">
        <v>2040</v>
      </c>
      <c r="I1773" s="33">
        <v>2266.2040000000002</v>
      </c>
      <c r="J1773" s="33">
        <v>2223.712</v>
      </c>
      <c r="K1773" s="33">
        <v>2381.69</v>
      </c>
      <c r="L1773" s="33">
        <v>2675.9929999999999</v>
      </c>
      <c r="M1773" s="33">
        <v>2760.7910000000002</v>
      </c>
      <c r="N1773" s="33">
        <v>2266.6309999999999</v>
      </c>
      <c r="O1773" s="33">
        <v>1935.41</v>
      </c>
      <c r="P1773" s="33">
        <v>1679.825</v>
      </c>
      <c r="Q1773" s="33">
        <v>1846.809</v>
      </c>
      <c r="R1773" s="33">
        <v>2039.847</v>
      </c>
      <c r="S1773" s="33">
        <v>2166.973</v>
      </c>
      <c r="T1773" s="33">
        <v>1897.049</v>
      </c>
      <c r="U1773" s="33">
        <v>1418.4760000000001</v>
      </c>
      <c r="V1773" s="33">
        <v>990.94200000000001</v>
      </c>
      <c r="W1773" s="33">
        <v>703.97299999999996</v>
      </c>
      <c r="X1773" s="33">
        <v>484.03300000000002</v>
      </c>
      <c r="Y1773" s="33">
        <v>267.49799999999999</v>
      </c>
      <c r="Z1773" s="33">
        <v>115.09399999999999</v>
      </c>
      <c r="AA1773" s="33">
        <v>27.283000000000001</v>
      </c>
      <c r="AB1773" s="33">
        <v>4.6619999999999999</v>
      </c>
      <c r="AC1773" s="33">
        <v>0.38300000000000001</v>
      </c>
    </row>
    <row r="1774" spans="1:29" ht="11.4" x14ac:dyDescent="0.2">
      <c r="A1774" s="29">
        <v>1757</v>
      </c>
      <c r="B1774" s="30" t="s">
        <v>54</v>
      </c>
      <c r="C1774" s="51" t="s">
        <v>183</v>
      </c>
      <c r="D1774" s="32"/>
      <c r="E1774" s="32">
        <v>760</v>
      </c>
      <c r="F1774" s="30" t="s">
        <v>107</v>
      </c>
      <c r="G1774" s="32">
        <v>922</v>
      </c>
      <c r="H1774" s="32">
        <v>2045</v>
      </c>
      <c r="I1774" s="33">
        <v>2350.8359999999998</v>
      </c>
      <c r="J1774" s="33">
        <v>2263.194</v>
      </c>
      <c r="K1774" s="33">
        <v>2221.8760000000002</v>
      </c>
      <c r="L1774" s="33">
        <v>2377.37</v>
      </c>
      <c r="M1774" s="33">
        <v>2666.16</v>
      </c>
      <c r="N1774" s="33">
        <v>2747.8670000000002</v>
      </c>
      <c r="O1774" s="33">
        <v>2254.8449999999998</v>
      </c>
      <c r="P1774" s="33">
        <v>1925.7719999999999</v>
      </c>
      <c r="Q1774" s="33">
        <v>1670.9380000000001</v>
      </c>
      <c r="R1774" s="33">
        <v>1833.673</v>
      </c>
      <c r="S1774" s="33">
        <v>2015.4839999999999</v>
      </c>
      <c r="T1774" s="33">
        <v>2127.88</v>
      </c>
      <c r="U1774" s="33">
        <v>1844.556</v>
      </c>
      <c r="V1774" s="33">
        <v>1347.6659999999999</v>
      </c>
      <c r="W1774" s="33">
        <v>899.80899999999997</v>
      </c>
      <c r="X1774" s="33">
        <v>591.98</v>
      </c>
      <c r="Y1774" s="33">
        <v>352.6</v>
      </c>
      <c r="Z1774" s="33">
        <v>150.792</v>
      </c>
      <c r="AA1774" s="33">
        <v>43.652000000000001</v>
      </c>
      <c r="AB1774" s="33">
        <v>5.9939999999999998</v>
      </c>
      <c r="AC1774" s="33">
        <v>0.53600000000000003</v>
      </c>
    </row>
    <row r="1775" spans="1:29" ht="11.4" x14ac:dyDescent="0.2">
      <c r="A1775" s="29">
        <v>1758</v>
      </c>
      <c r="B1775" s="30" t="s">
        <v>54</v>
      </c>
      <c r="C1775" s="51" t="s">
        <v>183</v>
      </c>
      <c r="D1775" s="32"/>
      <c r="E1775" s="32">
        <v>760</v>
      </c>
      <c r="F1775" s="30" t="s">
        <v>107</v>
      </c>
      <c r="G1775" s="32">
        <v>922</v>
      </c>
      <c r="H1775" s="32">
        <v>2050</v>
      </c>
      <c r="I1775" s="33">
        <v>2382.5709999999999</v>
      </c>
      <c r="J1775" s="33">
        <v>2347.89</v>
      </c>
      <c r="K1775" s="33">
        <v>2261.4160000000002</v>
      </c>
      <c r="L1775" s="33">
        <v>2217.7179999999998</v>
      </c>
      <c r="M1775" s="33">
        <v>2367.98</v>
      </c>
      <c r="N1775" s="33">
        <v>2653.6550000000002</v>
      </c>
      <c r="O1775" s="33">
        <v>2735.665</v>
      </c>
      <c r="P1775" s="33">
        <v>2244.9560000000001</v>
      </c>
      <c r="Q1775" s="33">
        <v>1916.675</v>
      </c>
      <c r="R1775" s="33">
        <v>1659.6289999999999</v>
      </c>
      <c r="S1775" s="33">
        <v>1813.3209999999999</v>
      </c>
      <c r="T1775" s="33">
        <v>1982.0319999999999</v>
      </c>
      <c r="U1775" s="33">
        <v>2073.9259999999999</v>
      </c>
      <c r="V1775" s="33">
        <v>1760.3879999999999</v>
      </c>
      <c r="W1775" s="33">
        <v>1233.3800000000001</v>
      </c>
      <c r="X1775" s="33">
        <v>765.81</v>
      </c>
      <c r="Y1775" s="33">
        <v>438.96699999999998</v>
      </c>
      <c r="Z1775" s="33">
        <v>203.76599999999999</v>
      </c>
      <c r="AA1775" s="33">
        <v>58.914999999999999</v>
      </c>
      <c r="AB1775" s="33">
        <v>9.9559999999999995</v>
      </c>
      <c r="AC1775" s="33">
        <v>0.70899999999999996</v>
      </c>
    </row>
    <row r="1776" spans="1:29" ht="11.4" x14ac:dyDescent="0.2">
      <c r="A1776" s="29">
        <v>1759</v>
      </c>
      <c r="B1776" s="30" t="s">
        <v>54</v>
      </c>
      <c r="C1776" s="51" t="s">
        <v>183</v>
      </c>
      <c r="D1776" s="32"/>
      <c r="E1776" s="32">
        <v>760</v>
      </c>
      <c r="F1776" s="30" t="s">
        <v>107</v>
      </c>
      <c r="G1776" s="32">
        <v>922</v>
      </c>
      <c r="H1776" s="32">
        <v>2055</v>
      </c>
      <c r="I1776" s="33">
        <v>2311.6849999999999</v>
      </c>
      <c r="J1776" s="33">
        <v>2379.66</v>
      </c>
      <c r="K1776" s="33">
        <v>2346.1329999999998</v>
      </c>
      <c r="L1776" s="33">
        <v>2257.319</v>
      </c>
      <c r="M1776" s="33">
        <v>2208.5819999999999</v>
      </c>
      <c r="N1776" s="33">
        <v>2356.0430000000001</v>
      </c>
      <c r="O1776" s="33">
        <v>2641.951</v>
      </c>
      <c r="P1776" s="33">
        <v>2725.3180000000002</v>
      </c>
      <c r="Q1776" s="33">
        <v>2235.4839999999999</v>
      </c>
      <c r="R1776" s="33">
        <v>1904.9449999999999</v>
      </c>
      <c r="S1776" s="33">
        <v>1642.44</v>
      </c>
      <c r="T1776" s="33">
        <v>1785.498</v>
      </c>
      <c r="U1776" s="33">
        <v>1935.8420000000001</v>
      </c>
      <c r="V1776" s="33">
        <v>1987.164</v>
      </c>
      <c r="W1776" s="33">
        <v>1622.575</v>
      </c>
      <c r="X1776" s="33">
        <v>1061.585</v>
      </c>
      <c r="Y1776" s="33">
        <v>577.58000000000004</v>
      </c>
      <c r="Z1776" s="33">
        <v>259.72300000000001</v>
      </c>
      <c r="AA1776" s="33">
        <v>82.025000000000006</v>
      </c>
      <c r="AB1776" s="33">
        <v>13.88</v>
      </c>
      <c r="AC1776" s="33">
        <v>1.1930000000000001</v>
      </c>
    </row>
    <row r="1777" spans="1:29" ht="11.4" x14ac:dyDescent="0.2">
      <c r="A1777" s="29">
        <v>1760</v>
      </c>
      <c r="B1777" s="30" t="s">
        <v>54</v>
      </c>
      <c r="C1777" s="51" t="s">
        <v>183</v>
      </c>
      <c r="D1777" s="32"/>
      <c r="E1777" s="32">
        <v>760</v>
      </c>
      <c r="F1777" s="30" t="s">
        <v>107</v>
      </c>
      <c r="G1777" s="32">
        <v>922</v>
      </c>
      <c r="H1777" s="32">
        <v>2060</v>
      </c>
      <c r="I1777" s="33">
        <v>2180.61</v>
      </c>
      <c r="J1777" s="33">
        <v>2308.8679999999999</v>
      </c>
      <c r="K1777" s="33">
        <v>2377.9470000000001</v>
      </c>
      <c r="L1777" s="33">
        <v>2342.0770000000002</v>
      </c>
      <c r="M1777" s="33">
        <v>2248.29</v>
      </c>
      <c r="N1777" s="33">
        <v>2197.0039999999999</v>
      </c>
      <c r="O1777" s="33">
        <v>2345.027</v>
      </c>
      <c r="P1777" s="33">
        <v>2632.136</v>
      </c>
      <c r="Q1777" s="33">
        <v>2715.2069999999999</v>
      </c>
      <c r="R1777" s="33">
        <v>2223.1350000000002</v>
      </c>
      <c r="S1777" s="33">
        <v>1887.0340000000001</v>
      </c>
      <c r="T1777" s="33">
        <v>1619.2070000000001</v>
      </c>
      <c r="U1777" s="33">
        <v>1747.3050000000001</v>
      </c>
      <c r="V1777" s="33">
        <v>1861.8489999999999</v>
      </c>
      <c r="W1777" s="33">
        <v>1843.8340000000001</v>
      </c>
      <c r="X1777" s="33">
        <v>1411.615</v>
      </c>
      <c r="Y1777" s="33">
        <v>814.13499999999999</v>
      </c>
      <c r="Z1777" s="33">
        <v>349.904</v>
      </c>
      <c r="AA1777" s="33">
        <v>107.679</v>
      </c>
      <c r="AB1777" s="33">
        <v>19.995999999999999</v>
      </c>
      <c r="AC1777" s="33">
        <v>1.7310000000000001</v>
      </c>
    </row>
    <row r="1778" spans="1:29" ht="11.4" x14ac:dyDescent="0.2">
      <c r="A1778" s="29">
        <v>1761</v>
      </c>
      <c r="B1778" s="30" t="s">
        <v>54</v>
      </c>
      <c r="C1778" s="51" t="s">
        <v>183</v>
      </c>
      <c r="D1778" s="32"/>
      <c r="E1778" s="32">
        <v>760</v>
      </c>
      <c r="F1778" s="30" t="s">
        <v>107</v>
      </c>
      <c r="G1778" s="32">
        <v>922</v>
      </c>
      <c r="H1778" s="32">
        <v>2065</v>
      </c>
      <c r="I1778" s="33">
        <v>2058.5039999999999</v>
      </c>
      <c r="J1778" s="33">
        <v>2177.8580000000002</v>
      </c>
      <c r="K1778" s="33">
        <v>2307.2020000000002</v>
      </c>
      <c r="L1778" s="33">
        <v>2373.9279999999999</v>
      </c>
      <c r="M1778" s="33">
        <v>2333.1019999999999</v>
      </c>
      <c r="N1778" s="33">
        <v>2236.8539999999998</v>
      </c>
      <c r="O1778" s="33">
        <v>2186.413</v>
      </c>
      <c r="P1778" s="33">
        <v>2335.9560000000001</v>
      </c>
      <c r="Q1778" s="33">
        <v>2622.7460000000001</v>
      </c>
      <c r="R1778" s="33">
        <v>2701.7330000000002</v>
      </c>
      <c r="S1778" s="33">
        <v>2204.1019999999999</v>
      </c>
      <c r="T1778" s="33">
        <v>1862.702</v>
      </c>
      <c r="U1778" s="33">
        <v>1587.338</v>
      </c>
      <c r="V1778" s="33">
        <v>1686.135</v>
      </c>
      <c r="W1778" s="33">
        <v>1738.0830000000001</v>
      </c>
      <c r="X1778" s="33">
        <v>1619.7170000000001</v>
      </c>
      <c r="Y1778" s="33">
        <v>1099.3150000000001</v>
      </c>
      <c r="Z1778" s="33">
        <v>504.43400000000003</v>
      </c>
      <c r="AA1778" s="33">
        <v>149.28700000000001</v>
      </c>
      <c r="AB1778" s="33">
        <v>27.120999999999999</v>
      </c>
      <c r="AC1778" s="33">
        <v>2.5630000000000002</v>
      </c>
    </row>
    <row r="1779" spans="1:29" ht="11.4" x14ac:dyDescent="0.2">
      <c r="A1779" s="29">
        <v>1762</v>
      </c>
      <c r="B1779" s="30" t="s">
        <v>54</v>
      </c>
      <c r="C1779" s="51" t="s">
        <v>183</v>
      </c>
      <c r="D1779" s="32"/>
      <c r="E1779" s="32">
        <v>760</v>
      </c>
      <c r="F1779" s="30" t="s">
        <v>107</v>
      </c>
      <c r="G1779" s="32">
        <v>922</v>
      </c>
      <c r="H1779" s="32">
        <v>2070</v>
      </c>
      <c r="I1779" s="33">
        <v>1995.8520000000001</v>
      </c>
      <c r="J1779" s="33">
        <v>2055.826</v>
      </c>
      <c r="K1779" s="33">
        <v>2176.2550000000001</v>
      </c>
      <c r="L1779" s="33">
        <v>2303.2649999999999</v>
      </c>
      <c r="M1779" s="33">
        <v>2365.0300000000002</v>
      </c>
      <c r="N1779" s="33">
        <v>2321.7310000000002</v>
      </c>
      <c r="O1779" s="33">
        <v>2226.4070000000002</v>
      </c>
      <c r="P1779" s="33">
        <v>2177.8090000000002</v>
      </c>
      <c r="Q1779" s="33">
        <v>2327.5630000000001</v>
      </c>
      <c r="R1779" s="33">
        <v>2610.5219999999999</v>
      </c>
      <c r="S1779" s="33">
        <v>2680.703</v>
      </c>
      <c r="T1779" s="33">
        <v>2178.1309999999999</v>
      </c>
      <c r="U1779" s="33">
        <v>1829.2360000000001</v>
      </c>
      <c r="V1779" s="33">
        <v>1536.42</v>
      </c>
      <c r="W1779" s="33">
        <v>1582.701</v>
      </c>
      <c r="X1779" s="33">
        <v>1540.62</v>
      </c>
      <c r="Y1779" s="33">
        <v>1279.3109999999999</v>
      </c>
      <c r="Z1779" s="33">
        <v>695.58699999999999</v>
      </c>
      <c r="AA1779" s="33">
        <v>221.25800000000001</v>
      </c>
      <c r="AB1779" s="33">
        <v>38.825000000000003</v>
      </c>
      <c r="AC1779" s="33">
        <v>3.5950000000000002</v>
      </c>
    </row>
    <row r="1780" spans="1:29" ht="11.4" x14ac:dyDescent="0.2">
      <c r="A1780" s="29">
        <v>1763</v>
      </c>
      <c r="B1780" s="30" t="s">
        <v>54</v>
      </c>
      <c r="C1780" s="51" t="s">
        <v>183</v>
      </c>
      <c r="D1780" s="32"/>
      <c r="E1780" s="32">
        <v>760</v>
      </c>
      <c r="F1780" s="30" t="s">
        <v>107</v>
      </c>
      <c r="G1780" s="32">
        <v>922</v>
      </c>
      <c r="H1780" s="32">
        <v>2075</v>
      </c>
      <c r="I1780" s="33">
        <v>1973.97</v>
      </c>
      <c r="J1780" s="33">
        <v>1993.2159999999999</v>
      </c>
      <c r="K1780" s="33">
        <v>2054.2730000000001</v>
      </c>
      <c r="L1780" s="33">
        <v>2172.3980000000001</v>
      </c>
      <c r="M1780" s="33">
        <v>2294.498</v>
      </c>
      <c r="N1780" s="33">
        <v>2353.777</v>
      </c>
      <c r="O1780" s="33">
        <v>2311.3789999999999</v>
      </c>
      <c r="P1780" s="33">
        <v>2217.9630000000002</v>
      </c>
      <c r="Q1780" s="33">
        <v>2170.067</v>
      </c>
      <c r="R1780" s="33">
        <v>2317.1439999999998</v>
      </c>
      <c r="S1780" s="33">
        <v>2591.7979999999998</v>
      </c>
      <c r="T1780" s="33">
        <v>2651.9380000000001</v>
      </c>
      <c r="U1780" s="33">
        <v>2142.4349999999999</v>
      </c>
      <c r="V1780" s="33">
        <v>1775.9380000000001</v>
      </c>
      <c r="W1780" s="33">
        <v>1449.73</v>
      </c>
      <c r="X1780" s="33">
        <v>1415.0070000000001</v>
      </c>
      <c r="Y1780" s="33">
        <v>1233.885</v>
      </c>
      <c r="Z1780" s="33">
        <v>826.22</v>
      </c>
      <c r="AA1780" s="33">
        <v>313.54500000000002</v>
      </c>
      <c r="AB1780" s="33">
        <v>59.459000000000003</v>
      </c>
      <c r="AC1780" s="33">
        <v>5.28</v>
      </c>
    </row>
    <row r="1781" spans="1:29" ht="11.4" x14ac:dyDescent="0.2">
      <c r="A1781" s="29">
        <v>1764</v>
      </c>
      <c r="B1781" s="30" t="s">
        <v>54</v>
      </c>
      <c r="C1781" s="51" t="s">
        <v>183</v>
      </c>
      <c r="D1781" s="32"/>
      <c r="E1781" s="32">
        <v>760</v>
      </c>
      <c r="F1781" s="30" t="s">
        <v>107</v>
      </c>
      <c r="G1781" s="32">
        <v>922</v>
      </c>
      <c r="H1781" s="32">
        <v>2080</v>
      </c>
      <c r="I1781" s="33">
        <v>1950.98</v>
      </c>
      <c r="J1781" s="33">
        <v>1971.36</v>
      </c>
      <c r="K1781" s="33">
        <v>1991.6949999999999</v>
      </c>
      <c r="L1781" s="33">
        <v>2050.4920000000002</v>
      </c>
      <c r="M1781" s="33">
        <v>2163.7739999999999</v>
      </c>
      <c r="N1781" s="33">
        <v>2283.4279999999999</v>
      </c>
      <c r="O1781" s="33">
        <v>2343.558</v>
      </c>
      <c r="P1781" s="33">
        <v>2303.0410000000002</v>
      </c>
      <c r="Q1781" s="33">
        <v>2210.4490000000001</v>
      </c>
      <c r="R1781" s="33">
        <v>2160.8020000000001</v>
      </c>
      <c r="S1781" s="33">
        <v>2301.6439999999998</v>
      </c>
      <c r="T1781" s="33">
        <v>2566.3270000000002</v>
      </c>
      <c r="U1781" s="33">
        <v>2612.2959999999998</v>
      </c>
      <c r="V1781" s="33">
        <v>2085.616</v>
      </c>
      <c r="W1781" s="33">
        <v>1684.18</v>
      </c>
      <c r="X1781" s="33">
        <v>1306.5450000000001</v>
      </c>
      <c r="Y1781" s="33">
        <v>1148.1199999999999</v>
      </c>
      <c r="Z1781" s="33">
        <v>812.83699999999999</v>
      </c>
      <c r="AA1781" s="33">
        <v>382.23700000000002</v>
      </c>
      <c r="AB1781" s="33">
        <v>86.956000000000003</v>
      </c>
      <c r="AC1781" s="33">
        <v>8.2799999999999994</v>
      </c>
    </row>
    <row r="1782" spans="1:29" ht="11.4" x14ac:dyDescent="0.2">
      <c r="A1782" s="29">
        <v>1765</v>
      </c>
      <c r="B1782" s="30" t="s">
        <v>54</v>
      </c>
      <c r="C1782" s="51" t="s">
        <v>183</v>
      </c>
      <c r="D1782" s="32"/>
      <c r="E1782" s="32">
        <v>760</v>
      </c>
      <c r="F1782" s="30" t="s">
        <v>107</v>
      </c>
      <c r="G1782" s="32">
        <v>922</v>
      </c>
      <c r="H1782" s="32">
        <v>2085</v>
      </c>
      <c r="I1782" s="33">
        <v>1901.5170000000001</v>
      </c>
      <c r="J1782" s="33">
        <v>1948.4059999999999</v>
      </c>
      <c r="K1782" s="33">
        <v>1969.8720000000001</v>
      </c>
      <c r="L1782" s="33">
        <v>1987.961</v>
      </c>
      <c r="M1782" s="33">
        <v>2041.9880000000001</v>
      </c>
      <c r="N1782" s="33">
        <v>2152.8910000000001</v>
      </c>
      <c r="O1782" s="33">
        <v>2273.4459999999999</v>
      </c>
      <c r="P1782" s="33">
        <v>2335.3719999999998</v>
      </c>
      <c r="Q1782" s="33">
        <v>2295.6869999999999</v>
      </c>
      <c r="R1782" s="33">
        <v>2201.6239999999998</v>
      </c>
      <c r="S1782" s="33">
        <v>2147.375</v>
      </c>
      <c r="T1782" s="33">
        <v>2280.8229999999999</v>
      </c>
      <c r="U1782" s="33">
        <v>2531.35</v>
      </c>
      <c r="V1782" s="33">
        <v>2549.3359999999998</v>
      </c>
      <c r="W1782" s="33">
        <v>1986.8320000000001</v>
      </c>
      <c r="X1782" s="33">
        <v>1529.7159999999999</v>
      </c>
      <c r="Y1782" s="33">
        <v>1073.2339999999999</v>
      </c>
      <c r="Z1782" s="33">
        <v>770.64400000000001</v>
      </c>
      <c r="AA1782" s="33">
        <v>385.70499999999998</v>
      </c>
      <c r="AB1782" s="33">
        <v>109.22499999999999</v>
      </c>
      <c r="AC1782" s="33">
        <v>12.505000000000001</v>
      </c>
    </row>
    <row r="1783" spans="1:29" ht="11.4" x14ac:dyDescent="0.2">
      <c r="A1783" s="29">
        <v>1766</v>
      </c>
      <c r="B1783" s="30" t="s">
        <v>54</v>
      </c>
      <c r="C1783" s="51" t="s">
        <v>183</v>
      </c>
      <c r="D1783" s="32"/>
      <c r="E1783" s="32">
        <v>760</v>
      </c>
      <c r="F1783" s="30" t="s">
        <v>107</v>
      </c>
      <c r="G1783" s="32">
        <v>922</v>
      </c>
      <c r="H1783" s="32">
        <v>2090</v>
      </c>
      <c r="I1783" s="33">
        <v>1827.8889999999999</v>
      </c>
      <c r="J1783" s="33">
        <v>1898.961</v>
      </c>
      <c r="K1783" s="33">
        <v>1946.93</v>
      </c>
      <c r="L1783" s="33">
        <v>1966.162</v>
      </c>
      <c r="M1783" s="33">
        <v>1979.5429999999999</v>
      </c>
      <c r="N1783" s="33">
        <v>2031.2909999999999</v>
      </c>
      <c r="O1783" s="33">
        <v>2143.143</v>
      </c>
      <c r="P1783" s="33">
        <v>2265.5039999999999</v>
      </c>
      <c r="Q1783" s="33">
        <v>2328.2379999999998</v>
      </c>
      <c r="R1783" s="33">
        <v>2287.1819999999998</v>
      </c>
      <c r="S1783" s="33">
        <v>2189.0569999999998</v>
      </c>
      <c r="T1783" s="33">
        <v>2129.5720000000001</v>
      </c>
      <c r="U1783" s="33">
        <v>2252.491</v>
      </c>
      <c r="V1783" s="33">
        <v>2476.1840000000002</v>
      </c>
      <c r="W1783" s="33">
        <v>2439.105</v>
      </c>
      <c r="X1783" s="33">
        <v>1817.9639999999999</v>
      </c>
      <c r="Y1783" s="33">
        <v>1272.538</v>
      </c>
      <c r="Z1783" s="33">
        <v>734.16099999999994</v>
      </c>
      <c r="AA1783" s="33">
        <v>375.22699999999998</v>
      </c>
      <c r="AB1783" s="33">
        <v>113.761</v>
      </c>
      <c r="AC1783" s="33">
        <v>16.428000000000001</v>
      </c>
    </row>
    <row r="1784" spans="1:29" ht="11.4" x14ac:dyDescent="0.2">
      <c r="A1784" s="29">
        <v>1767</v>
      </c>
      <c r="B1784" s="30" t="s">
        <v>54</v>
      </c>
      <c r="C1784" s="51" t="s">
        <v>183</v>
      </c>
      <c r="D1784" s="32"/>
      <c r="E1784" s="32">
        <v>760</v>
      </c>
      <c r="F1784" s="30" t="s">
        <v>107</v>
      </c>
      <c r="G1784" s="32">
        <v>922</v>
      </c>
      <c r="H1784" s="32">
        <v>2095</v>
      </c>
      <c r="I1784" s="33">
        <v>1750.6130000000001</v>
      </c>
      <c r="J1784" s="33">
        <v>1825.3720000000001</v>
      </c>
      <c r="K1784" s="33">
        <v>1897.5129999999999</v>
      </c>
      <c r="L1784" s="33">
        <v>1943.252</v>
      </c>
      <c r="M1784" s="33">
        <v>1957.8130000000001</v>
      </c>
      <c r="N1784" s="33">
        <v>1968.963</v>
      </c>
      <c r="O1784" s="33">
        <v>2021.7619999999999</v>
      </c>
      <c r="P1784" s="33">
        <v>2135.4780000000001</v>
      </c>
      <c r="Q1784" s="33">
        <v>2258.7170000000001</v>
      </c>
      <c r="R1784" s="33">
        <v>2320.1750000000002</v>
      </c>
      <c r="S1784" s="33">
        <v>2275.221</v>
      </c>
      <c r="T1784" s="33">
        <v>2172.5070000000001</v>
      </c>
      <c r="U1784" s="33">
        <v>2105.4659999999999</v>
      </c>
      <c r="V1784" s="33">
        <v>2208.0450000000001</v>
      </c>
      <c r="W1784" s="33">
        <v>2378.6529999999998</v>
      </c>
      <c r="X1784" s="33">
        <v>2247.0140000000001</v>
      </c>
      <c r="Y1784" s="33">
        <v>1529.8320000000001</v>
      </c>
      <c r="Z1784" s="33">
        <v>886.86900000000003</v>
      </c>
      <c r="AA1784" s="33">
        <v>366.4</v>
      </c>
      <c r="AB1784" s="33">
        <v>114.06399999999999</v>
      </c>
      <c r="AC1784" s="33">
        <v>18.053000000000001</v>
      </c>
    </row>
    <row r="1785" spans="1:29" ht="11.4" x14ac:dyDescent="0.2">
      <c r="A1785" s="29">
        <v>1768</v>
      </c>
      <c r="B1785" s="30" t="s">
        <v>54</v>
      </c>
      <c r="C1785" s="51" t="s">
        <v>183</v>
      </c>
      <c r="D1785" s="32"/>
      <c r="E1785" s="32">
        <v>760</v>
      </c>
      <c r="F1785" s="30" t="s">
        <v>107</v>
      </c>
      <c r="G1785" s="32">
        <v>922</v>
      </c>
      <c r="H1785" s="32">
        <v>2100</v>
      </c>
      <c r="I1785" s="33">
        <v>1690.473</v>
      </c>
      <c r="J1785" s="33">
        <v>1748.13</v>
      </c>
      <c r="K1785" s="33">
        <v>1823.944</v>
      </c>
      <c r="L1785" s="33">
        <v>1893.876</v>
      </c>
      <c r="M1785" s="33">
        <v>1934.9549999999999</v>
      </c>
      <c r="N1785" s="33">
        <v>1947.326</v>
      </c>
      <c r="O1785" s="33">
        <v>1959.5909999999999</v>
      </c>
      <c r="P1785" s="33">
        <v>2014.348</v>
      </c>
      <c r="Q1785" s="33">
        <v>2129.096</v>
      </c>
      <c r="R1785" s="33">
        <v>2251.2979999999998</v>
      </c>
      <c r="S1785" s="33">
        <v>2309.0659999999998</v>
      </c>
      <c r="T1785" s="33">
        <v>2259.6190000000001</v>
      </c>
      <c r="U1785" s="33">
        <v>2150.2829999999999</v>
      </c>
      <c r="V1785" s="33">
        <v>2068.1439999999998</v>
      </c>
      <c r="W1785" s="33">
        <v>2129.3209999999999</v>
      </c>
      <c r="X1785" s="33">
        <v>2206.4549999999999</v>
      </c>
      <c r="Y1785" s="33">
        <v>1912.83</v>
      </c>
      <c r="Z1785" s="33">
        <v>1086.0930000000001</v>
      </c>
      <c r="AA1785" s="33">
        <v>454.536</v>
      </c>
      <c r="AB1785" s="33">
        <v>114.95399999999999</v>
      </c>
      <c r="AC1785" s="33">
        <v>18.84</v>
      </c>
    </row>
    <row r="1786" spans="1:29" ht="11.4" x14ac:dyDescent="0.2">
      <c r="A1786" s="29">
        <v>1769</v>
      </c>
      <c r="B1786" s="30" t="s">
        <v>54</v>
      </c>
      <c r="C1786" s="51" t="s">
        <v>184</v>
      </c>
      <c r="D1786" s="32"/>
      <c r="E1786" s="32">
        <v>792</v>
      </c>
      <c r="F1786" s="30" t="s">
        <v>107</v>
      </c>
      <c r="G1786" s="32">
        <v>922</v>
      </c>
      <c r="H1786" s="32">
        <v>2020</v>
      </c>
      <c r="I1786" s="33">
        <v>6567.1480000000001</v>
      </c>
      <c r="J1786" s="33">
        <v>6852.1220000000003</v>
      </c>
      <c r="K1786" s="33">
        <v>6773.2380000000003</v>
      </c>
      <c r="L1786" s="33">
        <v>6821.9110000000001</v>
      </c>
      <c r="M1786" s="33">
        <v>6770.0190000000002</v>
      </c>
      <c r="N1786" s="33">
        <v>6404.1440000000002</v>
      </c>
      <c r="O1786" s="33">
        <v>6394.98</v>
      </c>
      <c r="P1786" s="33">
        <v>6379.7510000000002</v>
      </c>
      <c r="Q1786" s="33">
        <v>6008.0739999999996</v>
      </c>
      <c r="R1786" s="33">
        <v>5438.5050000000001</v>
      </c>
      <c r="S1786" s="33">
        <v>4755.4679999999998</v>
      </c>
      <c r="T1786" s="33">
        <v>4152.9549999999999</v>
      </c>
      <c r="U1786" s="33">
        <v>3446.2</v>
      </c>
      <c r="V1786" s="33">
        <v>2746.192</v>
      </c>
      <c r="W1786" s="33">
        <v>1970.4960000000001</v>
      </c>
      <c r="X1786" s="33">
        <v>1383.0830000000001</v>
      </c>
      <c r="Y1786" s="33">
        <v>877.36300000000006</v>
      </c>
      <c r="Z1786" s="33">
        <v>453.346</v>
      </c>
      <c r="AA1786" s="33">
        <v>124.98399999999999</v>
      </c>
      <c r="AB1786" s="33">
        <v>17.811</v>
      </c>
      <c r="AC1786" s="33">
        <v>1.2769999999999999</v>
      </c>
    </row>
    <row r="1787" spans="1:29" ht="11.4" x14ac:dyDescent="0.2">
      <c r="A1787" s="29">
        <v>1770</v>
      </c>
      <c r="B1787" s="30" t="s">
        <v>54</v>
      </c>
      <c r="C1787" s="51" t="s">
        <v>184</v>
      </c>
      <c r="D1787" s="32"/>
      <c r="E1787" s="32">
        <v>792</v>
      </c>
      <c r="F1787" s="30" t="s">
        <v>107</v>
      </c>
      <c r="G1787" s="32">
        <v>922</v>
      </c>
      <c r="H1787" s="32">
        <v>2025</v>
      </c>
      <c r="I1787" s="33">
        <v>6298.7049999999999</v>
      </c>
      <c r="J1787" s="33">
        <v>6518.3360000000002</v>
      </c>
      <c r="K1787" s="33">
        <v>6610.9560000000001</v>
      </c>
      <c r="L1787" s="33">
        <v>6550.9359999999997</v>
      </c>
      <c r="M1787" s="33">
        <v>6605.7979999999998</v>
      </c>
      <c r="N1787" s="33">
        <v>6601.9430000000002</v>
      </c>
      <c r="O1787" s="33">
        <v>6265.5309999999999</v>
      </c>
      <c r="P1787" s="33">
        <v>6249.7929999999997</v>
      </c>
      <c r="Q1787" s="33">
        <v>6225.7179999999998</v>
      </c>
      <c r="R1787" s="33">
        <v>5844.2669999999998</v>
      </c>
      <c r="S1787" s="33">
        <v>5262.3869999999997</v>
      </c>
      <c r="T1787" s="33">
        <v>4560.9049999999997</v>
      </c>
      <c r="U1787" s="33">
        <v>3927.5149999999999</v>
      </c>
      <c r="V1787" s="33">
        <v>3233.65</v>
      </c>
      <c r="W1787" s="33">
        <v>2508.6990000000001</v>
      </c>
      <c r="X1787" s="33">
        <v>1672.86</v>
      </c>
      <c r="Y1787" s="33">
        <v>1019.8049999999999</v>
      </c>
      <c r="Z1787" s="33">
        <v>523.18799999999999</v>
      </c>
      <c r="AA1787" s="33">
        <v>190.16800000000001</v>
      </c>
      <c r="AB1787" s="33">
        <v>31.63</v>
      </c>
      <c r="AC1787" s="33">
        <v>2.4319999999999999</v>
      </c>
    </row>
    <row r="1788" spans="1:29" ht="11.4" x14ac:dyDescent="0.2">
      <c r="A1788" s="29">
        <v>1771</v>
      </c>
      <c r="B1788" s="30" t="s">
        <v>54</v>
      </c>
      <c r="C1788" s="51" t="s">
        <v>184</v>
      </c>
      <c r="D1788" s="32"/>
      <c r="E1788" s="32">
        <v>792</v>
      </c>
      <c r="F1788" s="30" t="s">
        <v>107</v>
      </c>
      <c r="G1788" s="32">
        <v>922</v>
      </c>
      <c r="H1788" s="32">
        <v>2030</v>
      </c>
      <c r="I1788" s="33">
        <v>6024.2150000000001</v>
      </c>
      <c r="J1788" s="33">
        <v>6274.8530000000001</v>
      </c>
      <c r="K1788" s="33">
        <v>6484.7089999999998</v>
      </c>
      <c r="L1788" s="33">
        <v>6451.6189999999997</v>
      </c>
      <c r="M1788" s="33">
        <v>6399.79</v>
      </c>
      <c r="N1788" s="33">
        <v>6455.3069999999998</v>
      </c>
      <c r="O1788" s="33">
        <v>6481.2910000000002</v>
      </c>
      <c r="P1788" s="33">
        <v>6162.1890000000003</v>
      </c>
      <c r="Q1788" s="33">
        <v>6138.4040000000005</v>
      </c>
      <c r="R1788" s="33">
        <v>6102.134</v>
      </c>
      <c r="S1788" s="33">
        <v>5706.06</v>
      </c>
      <c r="T1788" s="33">
        <v>5103.3190000000004</v>
      </c>
      <c r="U1788" s="33">
        <v>4371.2700000000004</v>
      </c>
      <c r="V1788" s="33">
        <v>3691.9409999999998</v>
      </c>
      <c r="W1788" s="33">
        <v>2961.777</v>
      </c>
      <c r="X1788" s="33">
        <v>2165.3890000000001</v>
      </c>
      <c r="Y1788" s="33">
        <v>1265.6369999999999</v>
      </c>
      <c r="Z1788" s="33">
        <v>632.85599999999999</v>
      </c>
      <c r="AA1788" s="33">
        <v>229.773</v>
      </c>
      <c r="AB1788" s="33">
        <v>50.704000000000001</v>
      </c>
      <c r="AC1788" s="33">
        <v>4.548</v>
      </c>
    </row>
    <row r="1789" spans="1:29" ht="11.4" x14ac:dyDescent="0.2">
      <c r="A1789" s="29">
        <v>1772</v>
      </c>
      <c r="B1789" s="30" t="s">
        <v>54</v>
      </c>
      <c r="C1789" s="51" t="s">
        <v>184</v>
      </c>
      <c r="D1789" s="32"/>
      <c r="E1789" s="32">
        <v>792</v>
      </c>
      <c r="F1789" s="30" t="s">
        <v>107</v>
      </c>
      <c r="G1789" s="32">
        <v>922</v>
      </c>
      <c r="H1789" s="32">
        <v>2035</v>
      </c>
      <c r="I1789" s="33">
        <v>5821.33</v>
      </c>
      <c r="J1789" s="33">
        <v>6002.5039999999999</v>
      </c>
      <c r="K1789" s="33">
        <v>6258.8959999999997</v>
      </c>
      <c r="L1789" s="33">
        <v>6464.0309999999999</v>
      </c>
      <c r="M1789" s="33">
        <v>6388.9480000000003</v>
      </c>
      <c r="N1789" s="33">
        <v>6335.63</v>
      </c>
      <c r="O1789" s="33">
        <v>6388.2169999999996</v>
      </c>
      <c r="P1789" s="33">
        <v>6419.3289999999997</v>
      </c>
      <c r="Q1789" s="33">
        <v>6101.1790000000001</v>
      </c>
      <c r="R1789" s="33">
        <v>6066.277</v>
      </c>
      <c r="S1789" s="33">
        <v>6012.7259999999997</v>
      </c>
      <c r="T1789" s="33">
        <v>5593.06</v>
      </c>
      <c r="U1789" s="33">
        <v>4956.433</v>
      </c>
      <c r="V1789" s="33">
        <v>4177.8810000000003</v>
      </c>
      <c r="W1789" s="33">
        <v>3420.0219999999999</v>
      </c>
      <c r="X1789" s="33">
        <v>2589.239</v>
      </c>
      <c r="Y1789" s="33">
        <v>1690.287</v>
      </c>
      <c r="Z1789" s="33">
        <v>812.86</v>
      </c>
      <c r="AA1789" s="33">
        <v>292.80399999999997</v>
      </c>
      <c r="AB1789" s="33">
        <v>64.87</v>
      </c>
      <c r="AC1789" s="33">
        <v>7.72</v>
      </c>
    </row>
    <row r="1790" spans="1:29" ht="11.4" x14ac:dyDescent="0.2">
      <c r="A1790" s="29">
        <v>1773</v>
      </c>
      <c r="B1790" s="30" t="s">
        <v>54</v>
      </c>
      <c r="C1790" s="51" t="s">
        <v>184</v>
      </c>
      <c r="D1790" s="32"/>
      <c r="E1790" s="32">
        <v>792</v>
      </c>
      <c r="F1790" s="30" t="s">
        <v>107</v>
      </c>
      <c r="G1790" s="32">
        <v>922</v>
      </c>
      <c r="H1790" s="32">
        <v>2040</v>
      </c>
      <c r="I1790" s="33">
        <v>5634.9290000000001</v>
      </c>
      <c r="J1790" s="33">
        <v>5803.2160000000003</v>
      </c>
      <c r="K1790" s="33">
        <v>5984.4570000000003</v>
      </c>
      <c r="L1790" s="33">
        <v>6188.3209999999999</v>
      </c>
      <c r="M1790" s="33">
        <v>6374.9750000000004</v>
      </c>
      <c r="N1790" s="33">
        <v>6327.0919999999996</v>
      </c>
      <c r="O1790" s="33">
        <v>6286.12</v>
      </c>
      <c r="P1790" s="33">
        <v>6339.2240000000002</v>
      </c>
      <c r="Q1790" s="33">
        <v>6367.1180000000004</v>
      </c>
      <c r="R1790" s="33">
        <v>6043.982</v>
      </c>
      <c r="S1790" s="33">
        <v>5996.1890000000003</v>
      </c>
      <c r="T1790" s="33">
        <v>5918.4319999999998</v>
      </c>
      <c r="U1790" s="33">
        <v>5462.4880000000003</v>
      </c>
      <c r="V1790" s="33">
        <v>4774.808</v>
      </c>
      <c r="W1790" s="33">
        <v>3915.4319999999998</v>
      </c>
      <c r="X1790" s="33">
        <v>3032.4749999999999</v>
      </c>
      <c r="Y1790" s="33">
        <v>2068.7310000000002</v>
      </c>
      <c r="Z1790" s="33">
        <v>1121.019</v>
      </c>
      <c r="AA1790" s="33">
        <v>393.80500000000001</v>
      </c>
      <c r="AB1790" s="33">
        <v>88.11</v>
      </c>
      <c r="AC1790" s="33">
        <v>10.662000000000001</v>
      </c>
    </row>
    <row r="1791" spans="1:29" ht="11.4" x14ac:dyDescent="0.2">
      <c r="A1791" s="29">
        <v>1774</v>
      </c>
      <c r="B1791" s="30" t="s">
        <v>54</v>
      </c>
      <c r="C1791" s="51" t="s">
        <v>184</v>
      </c>
      <c r="D1791" s="32"/>
      <c r="E1791" s="32">
        <v>792</v>
      </c>
      <c r="F1791" s="30" t="s">
        <v>107</v>
      </c>
      <c r="G1791" s="32">
        <v>922</v>
      </c>
      <c r="H1791" s="32">
        <v>2045</v>
      </c>
      <c r="I1791" s="33">
        <v>5468.5219999999999</v>
      </c>
      <c r="J1791" s="33">
        <v>5618.7960000000003</v>
      </c>
      <c r="K1791" s="33">
        <v>5786.8879999999999</v>
      </c>
      <c r="L1791" s="33">
        <v>5915.817</v>
      </c>
      <c r="M1791" s="33">
        <v>6101.8530000000001</v>
      </c>
      <c r="N1791" s="33">
        <v>6315.741</v>
      </c>
      <c r="O1791" s="33">
        <v>6280.616</v>
      </c>
      <c r="P1791" s="33">
        <v>6241.0619999999999</v>
      </c>
      <c r="Q1791" s="33">
        <v>6291.5410000000002</v>
      </c>
      <c r="R1791" s="33">
        <v>6312.817</v>
      </c>
      <c r="S1791" s="33">
        <v>5980.0680000000002</v>
      </c>
      <c r="T1791" s="33">
        <v>5910.3860000000004</v>
      </c>
      <c r="U1791" s="33">
        <v>5792.9679999999998</v>
      </c>
      <c r="V1791" s="33">
        <v>5280.5280000000002</v>
      </c>
      <c r="W1791" s="33">
        <v>4501.8339999999998</v>
      </c>
      <c r="X1791" s="33">
        <v>3508.2649999999999</v>
      </c>
      <c r="Y1791" s="33">
        <v>2465.2260000000001</v>
      </c>
      <c r="Z1791" s="33">
        <v>1410.7919999999999</v>
      </c>
      <c r="AA1791" s="33">
        <v>567.58500000000004</v>
      </c>
      <c r="AB1791" s="33">
        <v>125.673</v>
      </c>
      <c r="AC1791" s="33">
        <v>15.347</v>
      </c>
    </row>
    <row r="1792" spans="1:29" ht="11.4" x14ac:dyDescent="0.2">
      <c r="A1792" s="29">
        <v>1775</v>
      </c>
      <c r="B1792" s="30" t="s">
        <v>54</v>
      </c>
      <c r="C1792" s="51" t="s">
        <v>184</v>
      </c>
      <c r="D1792" s="32"/>
      <c r="E1792" s="32">
        <v>792</v>
      </c>
      <c r="F1792" s="30" t="s">
        <v>107</v>
      </c>
      <c r="G1792" s="32">
        <v>922</v>
      </c>
      <c r="H1792" s="32">
        <v>2050</v>
      </c>
      <c r="I1792" s="33">
        <v>5318.527</v>
      </c>
      <c r="J1792" s="33">
        <v>5453.93</v>
      </c>
      <c r="K1792" s="33">
        <v>5603.8459999999995</v>
      </c>
      <c r="L1792" s="33">
        <v>5719.6670000000004</v>
      </c>
      <c r="M1792" s="33">
        <v>5831.4260000000004</v>
      </c>
      <c r="N1792" s="33">
        <v>6045.4120000000003</v>
      </c>
      <c r="O1792" s="33">
        <v>6271.8220000000001</v>
      </c>
      <c r="P1792" s="33">
        <v>6238.4889999999996</v>
      </c>
      <c r="Q1792" s="33">
        <v>6197.3140000000003</v>
      </c>
      <c r="R1792" s="33">
        <v>6241.9279999999999</v>
      </c>
      <c r="S1792" s="33">
        <v>6251.7740000000003</v>
      </c>
      <c r="T1792" s="33">
        <v>5901.6379999999999</v>
      </c>
      <c r="U1792" s="33">
        <v>5795.866</v>
      </c>
      <c r="V1792" s="33">
        <v>5616.7659999999996</v>
      </c>
      <c r="W1792" s="33">
        <v>5003.7430000000004</v>
      </c>
      <c r="X1792" s="33">
        <v>4071.3119999999999</v>
      </c>
      <c r="Y1792" s="33">
        <v>2897.3159999999998</v>
      </c>
      <c r="Z1792" s="33">
        <v>1722.9269999999999</v>
      </c>
      <c r="AA1792" s="33">
        <v>741.43700000000001</v>
      </c>
      <c r="AB1792" s="33">
        <v>191.328</v>
      </c>
      <c r="AC1792" s="33">
        <v>23.097000000000001</v>
      </c>
    </row>
    <row r="1793" spans="1:29" ht="11.4" x14ac:dyDescent="0.2">
      <c r="A1793" s="29">
        <v>1776</v>
      </c>
      <c r="B1793" s="30" t="s">
        <v>54</v>
      </c>
      <c r="C1793" s="51" t="s">
        <v>184</v>
      </c>
      <c r="D1793" s="32"/>
      <c r="E1793" s="32">
        <v>792</v>
      </c>
      <c r="F1793" s="30" t="s">
        <v>107</v>
      </c>
      <c r="G1793" s="32">
        <v>922</v>
      </c>
      <c r="H1793" s="32">
        <v>2055</v>
      </c>
      <c r="I1793" s="33">
        <v>5131.2179999999998</v>
      </c>
      <c r="J1793" s="33">
        <v>5305.1670000000004</v>
      </c>
      <c r="K1793" s="33">
        <v>5440.0190000000002</v>
      </c>
      <c r="L1793" s="33">
        <v>5537.6959999999999</v>
      </c>
      <c r="M1793" s="33">
        <v>5636.8069999999998</v>
      </c>
      <c r="N1793" s="33">
        <v>5777.2669999999998</v>
      </c>
      <c r="O1793" s="33">
        <v>6004.3220000000001</v>
      </c>
      <c r="P1793" s="33">
        <v>6232.1289999999999</v>
      </c>
      <c r="Q1793" s="33">
        <v>6197.6059999999998</v>
      </c>
      <c r="R1793" s="33">
        <v>6151.7960000000003</v>
      </c>
      <c r="S1793" s="33">
        <v>6186.0439999999999</v>
      </c>
      <c r="T1793" s="33">
        <v>6176.3720000000003</v>
      </c>
      <c r="U1793" s="33">
        <v>5796.4290000000001</v>
      </c>
      <c r="V1793" s="33">
        <v>5633.6559999999999</v>
      </c>
      <c r="W1793" s="33">
        <v>5345.1880000000001</v>
      </c>
      <c r="X1793" s="33">
        <v>4560.2079999999996</v>
      </c>
      <c r="Y1793" s="33">
        <v>3409.59</v>
      </c>
      <c r="Z1793" s="33">
        <v>2071.0830000000001</v>
      </c>
      <c r="AA1793" s="33">
        <v>936.41700000000003</v>
      </c>
      <c r="AB1793" s="33">
        <v>262.34300000000002</v>
      </c>
      <c r="AC1793" s="33">
        <v>36.976999999999997</v>
      </c>
    </row>
    <row r="1794" spans="1:29" ht="11.4" x14ac:dyDescent="0.2">
      <c r="A1794" s="29">
        <v>1777</v>
      </c>
      <c r="B1794" s="30" t="s">
        <v>54</v>
      </c>
      <c r="C1794" s="51" t="s">
        <v>184</v>
      </c>
      <c r="D1794" s="32"/>
      <c r="E1794" s="32">
        <v>792</v>
      </c>
      <c r="F1794" s="30" t="s">
        <v>107</v>
      </c>
      <c r="G1794" s="32">
        <v>922</v>
      </c>
      <c r="H1794" s="32">
        <v>2060</v>
      </c>
      <c r="I1794" s="33">
        <v>4921.1899999999996</v>
      </c>
      <c r="J1794" s="33">
        <v>5118.9179999999997</v>
      </c>
      <c r="K1794" s="33">
        <v>5292.07</v>
      </c>
      <c r="L1794" s="33">
        <v>5374.7569999999996</v>
      </c>
      <c r="M1794" s="33">
        <v>5456.0429999999997</v>
      </c>
      <c r="N1794" s="33">
        <v>5584.3770000000004</v>
      </c>
      <c r="O1794" s="33">
        <v>5738.5050000000001</v>
      </c>
      <c r="P1794" s="33">
        <v>5967.5169999999998</v>
      </c>
      <c r="Q1794" s="33">
        <v>6193.7470000000003</v>
      </c>
      <c r="R1794" s="33">
        <v>6155.0680000000002</v>
      </c>
      <c r="S1794" s="33">
        <v>6100.5159999999996</v>
      </c>
      <c r="T1794" s="33">
        <v>6116.8410000000003</v>
      </c>
      <c r="U1794" s="33">
        <v>6074.7079999999996</v>
      </c>
      <c r="V1794" s="33">
        <v>5646.28</v>
      </c>
      <c r="W1794" s="33">
        <v>5380.8530000000001</v>
      </c>
      <c r="X1794" s="33">
        <v>4903.9799999999996</v>
      </c>
      <c r="Y1794" s="33">
        <v>3864.6759999999999</v>
      </c>
      <c r="Z1794" s="33">
        <v>2487.9650000000001</v>
      </c>
      <c r="AA1794" s="33">
        <v>1161.9639999999999</v>
      </c>
      <c r="AB1794" s="33">
        <v>346.58100000000002</v>
      </c>
      <c r="AC1794" s="33">
        <v>54.164000000000001</v>
      </c>
    </row>
    <row r="1795" spans="1:29" ht="11.4" x14ac:dyDescent="0.2">
      <c r="A1795" s="29">
        <v>1778</v>
      </c>
      <c r="B1795" s="30" t="s">
        <v>54</v>
      </c>
      <c r="C1795" s="51" t="s">
        <v>184</v>
      </c>
      <c r="D1795" s="32"/>
      <c r="E1795" s="32">
        <v>792</v>
      </c>
      <c r="F1795" s="30" t="s">
        <v>107</v>
      </c>
      <c r="G1795" s="32">
        <v>922</v>
      </c>
      <c r="H1795" s="32">
        <v>2065</v>
      </c>
      <c r="I1795" s="33">
        <v>4718.5919999999996</v>
      </c>
      <c r="J1795" s="33">
        <v>4909.7380000000003</v>
      </c>
      <c r="K1795" s="33">
        <v>5106.549</v>
      </c>
      <c r="L1795" s="33">
        <v>5227.5349999999999</v>
      </c>
      <c r="M1795" s="33">
        <v>5294.12</v>
      </c>
      <c r="N1795" s="33">
        <v>5405.01</v>
      </c>
      <c r="O1795" s="33">
        <v>5547.4340000000002</v>
      </c>
      <c r="P1795" s="33">
        <v>5704.1469999999999</v>
      </c>
      <c r="Q1795" s="33">
        <v>5932.1890000000003</v>
      </c>
      <c r="R1795" s="33">
        <v>6153.9319999999998</v>
      </c>
      <c r="S1795" s="33">
        <v>6107.1869999999999</v>
      </c>
      <c r="T1795" s="33">
        <v>6037.0410000000002</v>
      </c>
      <c r="U1795" s="33">
        <v>6023.4059999999999</v>
      </c>
      <c r="V1795" s="33">
        <v>5928.7039999999997</v>
      </c>
      <c r="W1795" s="33">
        <v>5410.2309999999998</v>
      </c>
      <c r="X1795" s="33">
        <v>4965.8190000000004</v>
      </c>
      <c r="Y1795" s="33">
        <v>4200.6580000000004</v>
      </c>
      <c r="Z1795" s="33">
        <v>2872.0529999999999</v>
      </c>
      <c r="AA1795" s="33">
        <v>1438.6610000000001</v>
      </c>
      <c r="AB1795" s="33">
        <v>449.387</v>
      </c>
      <c r="AC1795" s="33">
        <v>75.968999999999994</v>
      </c>
    </row>
    <row r="1796" spans="1:29" ht="11.4" x14ac:dyDescent="0.2">
      <c r="A1796" s="29">
        <v>1779</v>
      </c>
      <c r="B1796" s="30" t="s">
        <v>54</v>
      </c>
      <c r="C1796" s="51" t="s">
        <v>184</v>
      </c>
      <c r="D1796" s="32"/>
      <c r="E1796" s="32">
        <v>792</v>
      </c>
      <c r="F1796" s="30" t="s">
        <v>107</v>
      </c>
      <c r="G1796" s="32">
        <v>922</v>
      </c>
      <c r="H1796" s="32">
        <v>2070</v>
      </c>
      <c r="I1796" s="33">
        <v>4553.732</v>
      </c>
      <c r="J1796" s="33">
        <v>4707.884</v>
      </c>
      <c r="K1796" s="33">
        <v>4897.9740000000002</v>
      </c>
      <c r="L1796" s="33">
        <v>5042.6580000000004</v>
      </c>
      <c r="M1796" s="33">
        <v>5147.7669999999998</v>
      </c>
      <c r="N1796" s="33">
        <v>5244.3029999999999</v>
      </c>
      <c r="O1796" s="33">
        <v>5369.6289999999999</v>
      </c>
      <c r="P1796" s="33">
        <v>5515.018</v>
      </c>
      <c r="Q1796" s="33">
        <v>5671.4849999999997</v>
      </c>
      <c r="R1796" s="33">
        <v>5895.8890000000001</v>
      </c>
      <c r="S1796" s="33">
        <v>6109.2110000000002</v>
      </c>
      <c r="T1796" s="33">
        <v>6048.0140000000001</v>
      </c>
      <c r="U1796" s="33">
        <v>5951.3370000000004</v>
      </c>
      <c r="V1796" s="33">
        <v>5888.7110000000002</v>
      </c>
      <c r="W1796" s="33">
        <v>5697.43</v>
      </c>
      <c r="X1796" s="33">
        <v>5019.549</v>
      </c>
      <c r="Y1796" s="33">
        <v>4295.223</v>
      </c>
      <c r="Z1796" s="33">
        <v>3175.373</v>
      </c>
      <c r="AA1796" s="33">
        <v>1707.721</v>
      </c>
      <c r="AB1796" s="33">
        <v>580.98599999999999</v>
      </c>
      <c r="AC1796" s="33">
        <v>104.375</v>
      </c>
    </row>
    <row r="1797" spans="1:29" ht="11.4" x14ac:dyDescent="0.2">
      <c r="A1797" s="29">
        <v>1780</v>
      </c>
      <c r="B1797" s="30" t="s">
        <v>54</v>
      </c>
      <c r="C1797" s="51" t="s">
        <v>184</v>
      </c>
      <c r="D1797" s="32"/>
      <c r="E1797" s="32">
        <v>792</v>
      </c>
      <c r="F1797" s="30" t="s">
        <v>107</v>
      </c>
      <c r="G1797" s="32">
        <v>922</v>
      </c>
      <c r="H1797" s="32">
        <v>2075</v>
      </c>
      <c r="I1797" s="33">
        <v>4412.2150000000001</v>
      </c>
      <c r="J1797" s="33">
        <v>4543.5959999999995</v>
      </c>
      <c r="K1797" s="33">
        <v>4696.6319999999996</v>
      </c>
      <c r="L1797" s="33">
        <v>4834.6350000000002</v>
      </c>
      <c r="M1797" s="33">
        <v>4963.6559999999999</v>
      </c>
      <c r="N1797" s="33">
        <v>5098.9849999999997</v>
      </c>
      <c r="O1797" s="33">
        <v>5210.2420000000002</v>
      </c>
      <c r="P1797" s="33">
        <v>5338.87</v>
      </c>
      <c r="Q1797" s="33">
        <v>5484.4809999999998</v>
      </c>
      <c r="R1797" s="33">
        <v>5638.2659999999996</v>
      </c>
      <c r="S1797" s="33">
        <v>5855.4229999999998</v>
      </c>
      <c r="T1797" s="33">
        <v>6053.9690000000001</v>
      </c>
      <c r="U1797" s="33">
        <v>5968.1120000000001</v>
      </c>
      <c r="V1797" s="33">
        <v>5827.317</v>
      </c>
      <c r="W1797" s="33">
        <v>5673.8220000000001</v>
      </c>
      <c r="X1797" s="33">
        <v>5311.3829999999998</v>
      </c>
      <c r="Y1797" s="33">
        <v>4379.9830000000002</v>
      </c>
      <c r="Z1797" s="33">
        <v>3298.0279999999998</v>
      </c>
      <c r="AA1797" s="33">
        <v>1938.212</v>
      </c>
      <c r="AB1797" s="33">
        <v>718.08299999999997</v>
      </c>
      <c r="AC1797" s="33">
        <v>142.68799999999999</v>
      </c>
    </row>
    <row r="1798" spans="1:29" ht="11.4" x14ac:dyDescent="0.2">
      <c r="A1798" s="29">
        <v>1781</v>
      </c>
      <c r="B1798" s="30" t="s">
        <v>54</v>
      </c>
      <c r="C1798" s="51" t="s">
        <v>184</v>
      </c>
      <c r="D1798" s="32"/>
      <c r="E1798" s="32">
        <v>792</v>
      </c>
      <c r="F1798" s="30" t="s">
        <v>107</v>
      </c>
      <c r="G1798" s="32">
        <v>922</v>
      </c>
      <c r="H1798" s="32">
        <v>2080</v>
      </c>
      <c r="I1798" s="33">
        <v>4278.1570000000002</v>
      </c>
      <c r="J1798" s="33">
        <v>4402.57</v>
      </c>
      <c r="K1798" s="33">
        <v>4532.7669999999998</v>
      </c>
      <c r="L1798" s="33">
        <v>4633.76</v>
      </c>
      <c r="M1798" s="33">
        <v>4756.3109999999997</v>
      </c>
      <c r="N1798" s="33">
        <v>4915.8149999999996</v>
      </c>
      <c r="O1798" s="33">
        <v>5066.0339999999997</v>
      </c>
      <c r="P1798" s="33">
        <v>5180.915</v>
      </c>
      <c r="Q1798" s="33">
        <v>5310.2129999999997</v>
      </c>
      <c r="R1798" s="33">
        <v>5453.7889999999998</v>
      </c>
      <c r="S1798" s="33">
        <v>5601.625</v>
      </c>
      <c r="T1798" s="33">
        <v>5805.7920000000004</v>
      </c>
      <c r="U1798" s="33">
        <v>5979.5050000000001</v>
      </c>
      <c r="V1798" s="33">
        <v>5852.2259999999997</v>
      </c>
      <c r="W1798" s="33">
        <v>5628.4309999999996</v>
      </c>
      <c r="X1798" s="33">
        <v>5313.0550000000003</v>
      </c>
      <c r="Y1798" s="33">
        <v>4672.9359999999997</v>
      </c>
      <c r="Z1798" s="33">
        <v>3412.9650000000001</v>
      </c>
      <c r="AA1798" s="33">
        <v>2064.2069999999999</v>
      </c>
      <c r="AB1798" s="33">
        <v>847.84900000000005</v>
      </c>
      <c r="AC1798" s="33">
        <v>187.67099999999999</v>
      </c>
    </row>
    <row r="1799" spans="1:29" ht="11.4" x14ac:dyDescent="0.2">
      <c r="A1799" s="29">
        <v>1782</v>
      </c>
      <c r="B1799" s="30" t="s">
        <v>54</v>
      </c>
      <c r="C1799" s="51" t="s">
        <v>184</v>
      </c>
      <c r="D1799" s="32"/>
      <c r="E1799" s="32">
        <v>792</v>
      </c>
      <c r="F1799" s="30" t="s">
        <v>107</v>
      </c>
      <c r="G1799" s="32">
        <v>922</v>
      </c>
      <c r="H1799" s="32">
        <v>2085</v>
      </c>
      <c r="I1799" s="33">
        <v>4135.6170000000002</v>
      </c>
      <c r="J1799" s="33">
        <v>4268.9030000000002</v>
      </c>
      <c r="K1799" s="33">
        <v>4392.0749999999998</v>
      </c>
      <c r="L1799" s="33">
        <v>4470.2879999999996</v>
      </c>
      <c r="M1799" s="33">
        <v>4556.0659999999998</v>
      </c>
      <c r="N1799" s="33">
        <v>4709.3339999999998</v>
      </c>
      <c r="O1799" s="33">
        <v>4883.9530000000004</v>
      </c>
      <c r="P1799" s="33">
        <v>5037.9719999999998</v>
      </c>
      <c r="Q1799" s="33">
        <v>5153.9279999999999</v>
      </c>
      <c r="R1799" s="33">
        <v>5281.7449999999999</v>
      </c>
      <c r="S1799" s="33">
        <v>5420.2740000000003</v>
      </c>
      <c r="T1799" s="33">
        <v>5557.1019999999999</v>
      </c>
      <c r="U1799" s="33">
        <v>5739.223</v>
      </c>
      <c r="V1799" s="33">
        <v>5871.415</v>
      </c>
      <c r="W1799" s="33">
        <v>5665.5690000000004</v>
      </c>
      <c r="X1799" s="33">
        <v>5292.8950000000004</v>
      </c>
      <c r="Y1799" s="33">
        <v>4710.9579999999996</v>
      </c>
      <c r="Z1799" s="33">
        <v>3692.6970000000001</v>
      </c>
      <c r="AA1799" s="33">
        <v>2188.3000000000002</v>
      </c>
      <c r="AB1799" s="33">
        <v>938.54100000000005</v>
      </c>
      <c r="AC1799" s="33">
        <v>236.47200000000001</v>
      </c>
    </row>
    <row r="1800" spans="1:29" ht="11.4" x14ac:dyDescent="0.2">
      <c r="A1800" s="29">
        <v>1783</v>
      </c>
      <c r="B1800" s="30" t="s">
        <v>54</v>
      </c>
      <c r="C1800" s="51" t="s">
        <v>184</v>
      </c>
      <c r="D1800" s="32"/>
      <c r="E1800" s="32">
        <v>792</v>
      </c>
      <c r="F1800" s="30" t="s">
        <v>107</v>
      </c>
      <c r="G1800" s="32">
        <v>922</v>
      </c>
      <c r="H1800" s="32">
        <v>2090</v>
      </c>
      <c r="I1800" s="33">
        <v>3985.328</v>
      </c>
      <c r="J1800" s="33">
        <v>4126.7370000000001</v>
      </c>
      <c r="K1800" s="33">
        <v>4258.6869999999999</v>
      </c>
      <c r="L1800" s="33">
        <v>4329.9380000000001</v>
      </c>
      <c r="M1800" s="33">
        <v>4393.0919999999996</v>
      </c>
      <c r="N1800" s="33">
        <v>4509.8289999999997</v>
      </c>
      <c r="O1800" s="33">
        <v>4678.4650000000001</v>
      </c>
      <c r="P1800" s="33">
        <v>4857.0879999999997</v>
      </c>
      <c r="Q1800" s="33">
        <v>5012.4440000000004</v>
      </c>
      <c r="R1800" s="33">
        <v>5127.4260000000004</v>
      </c>
      <c r="S1800" s="33">
        <v>5251.0780000000004</v>
      </c>
      <c r="T1800" s="33">
        <v>5379.9409999999998</v>
      </c>
      <c r="U1800" s="33">
        <v>5497.7510000000002</v>
      </c>
      <c r="V1800" s="33">
        <v>5642.652</v>
      </c>
      <c r="W1800" s="33">
        <v>5696.6019999999999</v>
      </c>
      <c r="X1800" s="33">
        <v>5349.2240000000002</v>
      </c>
      <c r="Y1800" s="33">
        <v>4728.2250000000004</v>
      </c>
      <c r="Z1800" s="33">
        <v>3773.3690000000001</v>
      </c>
      <c r="AA1800" s="33">
        <v>2423.6950000000002</v>
      </c>
      <c r="AB1800" s="33">
        <v>1033.2840000000001</v>
      </c>
      <c r="AC1800" s="33">
        <v>281.05799999999999</v>
      </c>
    </row>
    <row r="1801" spans="1:29" ht="11.4" x14ac:dyDescent="0.2">
      <c r="A1801" s="29">
        <v>1784</v>
      </c>
      <c r="B1801" s="30" t="s">
        <v>54</v>
      </c>
      <c r="C1801" s="51" t="s">
        <v>184</v>
      </c>
      <c r="D1801" s="32"/>
      <c r="E1801" s="32">
        <v>792</v>
      </c>
      <c r="F1801" s="30" t="s">
        <v>107</v>
      </c>
      <c r="G1801" s="32">
        <v>922</v>
      </c>
      <c r="H1801" s="32">
        <v>2095</v>
      </c>
      <c r="I1801" s="33">
        <v>3835.3679999999999</v>
      </c>
      <c r="J1801" s="33">
        <v>3976.7559999999999</v>
      </c>
      <c r="K1801" s="33">
        <v>4116.7889999999998</v>
      </c>
      <c r="L1801" s="33">
        <v>4196.8490000000002</v>
      </c>
      <c r="M1801" s="33">
        <v>4253.174</v>
      </c>
      <c r="N1801" s="33">
        <v>4347.5140000000001</v>
      </c>
      <c r="O1801" s="33">
        <v>4479.8140000000003</v>
      </c>
      <c r="P1801" s="33">
        <v>4652.7460000000001</v>
      </c>
      <c r="Q1801" s="33">
        <v>4832.9340000000002</v>
      </c>
      <c r="R1801" s="33">
        <v>4987.7340000000004</v>
      </c>
      <c r="S1801" s="33">
        <v>5099.2780000000002</v>
      </c>
      <c r="T1801" s="33">
        <v>5214.5159999999996</v>
      </c>
      <c r="U1801" s="33">
        <v>5326.4870000000001</v>
      </c>
      <c r="V1801" s="33">
        <v>5411.7190000000001</v>
      </c>
      <c r="W1801" s="33">
        <v>5485.9430000000002</v>
      </c>
      <c r="X1801" s="33">
        <v>5398.9960000000001</v>
      </c>
      <c r="Y1801" s="33">
        <v>4812.4380000000001</v>
      </c>
      <c r="Z1801" s="33">
        <v>3836.672</v>
      </c>
      <c r="AA1801" s="33">
        <v>2533.3130000000001</v>
      </c>
      <c r="AB1801" s="33">
        <v>1187.424</v>
      </c>
      <c r="AC1801" s="33">
        <v>329.16699999999997</v>
      </c>
    </row>
    <row r="1802" spans="1:29" ht="11.4" x14ac:dyDescent="0.2">
      <c r="A1802" s="29">
        <v>1785</v>
      </c>
      <c r="B1802" s="30" t="s">
        <v>54</v>
      </c>
      <c r="C1802" s="51" t="s">
        <v>184</v>
      </c>
      <c r="D1802" s="32"/>
      <c r="E1802" s="32">
        <v>792</v>
      </c>
      <c r="F1802" s="30" t="s">
        <v>107</v>
      </c>
      <c r="G1802" s="32">
        <v>922</v>
      </c>
      <c r="H1802" s="32">
        <v>2100</v>
      </c>
      <c r="I1802" s="33">
        <v>3692.23</v>
      </c>
      <c r="J1802" s="33">
        <v>3827.06</v>
      </c>
      <c r="K1802" s="33">
        <v>3967.0210000000002</v>
      </c>
      <c r="L1802" s="33">
        <v>4055.1770000000001</v>
      </c>
      <c r="M1802" s="33">
        <v>4120.4719999999998</v>
      </c>
      <c r="N1802" s="33">
        <v>4208.1350000000002</v>
      </c>
      <c r="O1802" s="33">
        <v>4318.2179999999998</v>
      </c>
      <c r="P1802" s="33">
        <v>4455.0749999999998</v>
      </c>
      <c r="Q1802" s="33">
        <v>4629.8909999999996</v>
      </c>
      <c r="R1802" s="33">
        <v>4809.8850000000002</v>
      </c>
      <c r="S1802" s="33">
        <v>4961.7640000000001</v>
      </c>
      <c r="T1802" s="33">
        <v>5066.0169999999998</v>
      </c>
      <c r="U1802" s="33">
        <v>5166.3289999999997</v>
      </c>
      <c r="V1802" s="33">
        <v>5248.96</v>
      </c>
      <c r="W1802" s="33">
        <v>5271.3639999999996</v>
      </c>
      <c r="X1802" s="33">
        <v>5217.4250000000002</v>
      </c>
      <c r="Y1802" s="33">
        <v>4889.0119999999997</v>
      </c>
      <c r="Z1802" s="33">
        <v>3952.2869999999998</v>
      </c>
      <c r="AA1802" s="33">
        <v>2631.43</v>
      </c>
      <c r="AB1802" s="33">
        <v>1285.6120000000001</v>
      </c>
      <c r="AC1802" s="33">
        <v>397.09800000000001</v>
      </c>
    </row>
    <row r="1803" spans="1:29" ht="11.4" x14ac:dyDescent="0.2">
      <c r="A1803" s="29">
        <v>1786</v>
      </c>
      <c r="B1803" s="30" t="s">
        <v>54</v>
      </c>
      <c r="C1803" s="51" t="s">
        <v>185</v>
      </c>
      <c r="D1803" s="32"/>
      <c r="E1803" s="32">
        <v>784</v>
      </c>
      <c r="F1803" s="30" t="s">
        <v>107</v>
      </c>
      <c r="G1803" s="32">
        <v>922</v>
      </c>
      <c r="H1803" s="32">
        <v>2020</v>
      </c>
      <c r="I1803" s="33">
        <v>499.13799999999998</v>
      </c>
      <c r="J1803" s="33">
        <v>512.57500000000005</v>
      </c>
      <c r="K1803" s="33">
        <v>453.459</v>
      </c>
      <c r="L1803" s="33">
        <v>389.53199999999998</v>
      </c>
      <c r="M1803" s="33">
        <v>715.75300000000004</v>
      </c>
      <c r="N1803" s="33">
        <v>1433.59</v>
      </c>
      <c r="O1803" s="33">
        <v>1795.7460000000001</v>
      </c>
      <c r="P1803" s="33">
        <v>1373.568</v>
      </c>
      <c r="Q1803" s="33">
        <v>916.02099999999996</v>
      </c>
      <c r="R1803" s="33">
        <v>692.08799999999997</v>
      </c>
      <c r="S1803" s="33">
        <v>456.601</v>
      </c>
      <c r="T1803" s="33">
        <v>341.31200000000001</v>
      </c>
      <c r="U1803" s="33">
        <v>185.96600000000001</v>
      </c>
      <c r="V1803" s="33">
        <v>56.741</v>
      </c>
      <c r="W1803" s="33">
        <v>36.26</v>
      </c>
      <c r="X1803" s="33">
        <v>19.623999999999999</v>
      </c>
      <c r="Y1803" s="33">
        <v>7.1589999999999998</v>
      </c>
      <c r="Z1803" s="33">
        <v>4.008</v>
      </c>
      <c r="AA1803" s="33">
        <v>0.95599999999999996</v>
      </c>
      <c r="AB1803" s="33">
        <v>0.27200000000000002</v>
      </c>
      <c r="AC1803" s="33">
        <v>3.1E-2</v>
      </c>
    </row>
    <row r="1804" spans="1:29" ht="11.4" x14ac:dyDescent="0.2">
      <c r="A1804" s="29">
        <v>1787</v>
      </c>
      <c r="B1804" s="30" t="s">
        <v>54</v>
      </c>
      <c r="C1804" s="51" t="s">
        <v>185</v>
      </c>
      <c r="D1804" s="32"/>
      <c r="E1804" s="32">
        <v>784</v>
      </c>
      <c r="F1804" s="30" t="s">
        <v>107</v>
      </c>
      <c r="G1804" s="32">
        <v>922</v>
      </c>
      <c r="H1804" s="32">
        <v>2025</v>
      </c>
      <c r="I1804" s="33">
        <v>504.423</v>
      </c>
      <c r="J1804" s="33">
        <v>506.08499999999998</v>
      </c>
      <c r="K1804" s="33">
        <v>524.678</v>
      </c>
      <c r="L1804" s="33">
        <v>488.80399999999997</v>
      </c>
      <c r="M1804" s="33">
        <v>729.32500000000005</v>
      </c>
      <c r="N1804" s="33">
        <v>1397.3920000000001</v>
      </c>
      <c r="O1804" s="33">
        <v>1740.473</v>
      </c>
      <c r="P1804" s="33">
        <v>1383.7560000000001</v>
      </c>
      <c r="Q1804" s="33">
        <v>836.61900000000003</v>
      </c>
      <c r="R1804" s="33">
        <v>623.91800000000001</v>
      </c>
      <c r="S1804" s="33">
        <v>560.59699999999998</v>
      </c>
      <c r="T1804" s="33">
        <v>428.14600000000002</v>
      </c>
      <c r="U1804" s="33">
        <v>327.65899999999999</v>
      </c>
      <c r="V1804" s="33">
        <v>171.98500000000001</v>
      </c>
      <c r="W1804" s="33">
        <v>50.396999999999998</v>
      </c>
      <c r="X1804" s="33">
        <v>29.5</v>
      </c>
      <c r="Y1804" s="33">
        <v>13.801</v>
      </c>
      <c r="Z1804" s="33">
        <v>4.1609999999999996</v>
      </c>
      <c r="AA1804" s="33">
        <v>1.778</v>
      </c>
      <c r="AB1804" s="33">
        <v>0.30199999999999999</v>
      </c>
      <c r="AC1804" s="33">
        <v>5.8999999999999997E-2</v>
      </c>
    </row>
    <row r="1805" spans="1:29" ht="11.4" x14ac:dyDescent="0.2">
      <c r="A1805" s="29">
        <v>1788</v>
      </c>
      <c r="B1805" s="30" t="s">
        <v>54</v>
      </c>
      <c r="C1805" s="51" t="s">
        <v>185</v>
      </c>
      <c r="D1805" s="32"/>
      <c r="E1805" s="32">
        <v>784</v>
      </c>
      <c r="F1805" s="30" t="s">
        <v>107</v>
      </c>
      <c r="G1805" s="32">
        <v>922</v>
      </c>
      <c r="H1805" s="32">
        <v>2030</v>
      </c>
      <c r="I1805" s="33">
        <v>492.12400000000002</v>
      </c>
      <c r="J1805" s="33">
        <v>510.65899999999999</v>
      </c>
      <c r="K1805" s="33">
        <v>516.83100000000002</v>
      </c>
      <c r="L1805" s="33">
        <v>562.33699999999999</v>
      </c>
      <c r="M1805" s="33">
        <v>804.40700000000004</v>
      </c>
      <c r="N1805" s="33">
        <v>1338.8979999999999</v>
      </c>
      <c r="O1805" s="33">
        <v>1640.9380000000001</v>
      </c>
      <c r="P1805" s="33">
        <v>1319.7249999999999</v>
      </c>
      <c r="Q1805" s="33">
        <v>811.08500000000004</v>
      </c>
      <c r="R1805" s="33">
        <v>544.44799999999998</v>
      </c>
      <c r="S1805" s="33">
        <v>555.33699999999999</v>
      </c>
      <c r="T1805" s="33">
        <v>567.62599999999998</v>
      </c>
      <c r="U1805" s="33">
        <v>448.37400000000002</v>
      </c>
      <c r="V1805" s="33">
        <v>320.76600000000002</v>
      </c>
      <c r="W1805" s="33">
        <v>153.93700000000001</v>
      </c>
      <c r="X1805" s="33">
        <v>41.594999999999999</v>
      </c>
      <c r="Y1805" s="33">
        <v>21.257999999999999</v>
      </c>
      <c r="Z1805" s="33">
        <v>8.1750000000000007</v>
      </c>
      <c r="AA1805" s="33">
        <v>1.907</v>
      </c>
      <c r="AB1805" s="33">
        <v>0.57799999999999996</v>
      </c>
      <c r="AC1805" s="33">
        <v>7.0999999999999994E-2</v>
      </c>
    </row>
    <row r="1806" spans="1:29" ht="11.4" x14ac:dyDescent="0.2">
      <c r="A1806" s="29">
        <v>1789</v>
      </c>
      <c r="B1806" s="30" t="s">
        <v>54</v>
      </c>
      <c r="C1806" s="51" t="s">
        <v>185</v>
      </c>
      <c r="D1806" s="32"/>
      <c r="E1806" s="32">
        <v>784</v>
      </c>
      <c r="F1806" s="30" t="s">
        <v>107</v>
      </c>
      <c r="G1806" s="32">
        <v>922</v>
      </c>
      <c r="H1806" s="32">
        <v>2035</v>
      </c>
      <c r="I1806" s="33">
        <v>484.42399999999998</v>
      </c>
      <c r="J1806" s="33">
        <v>497.649</v>
      </c>
      <c r="K1806" s="33">
        <v>520.255</v>
      </c>
      <c r="L1806" s="33">
        <v>550.45100000000002</v>
      </c>
      <c r="M1806" s="33">
        <v>846.88699999999994</v>
      </c>
      <c r="N1806" s="33">
        <v>1351.375</v>
      </c>
      <c r="O1806" s="33">
        <v>1542.923</v>
      </c>
      <c r="P1806" s="33">
        <v>1227.7550000000001</v>
      </c>
      <c r="Q1806" s="33">
        <v>749.11699999999996</v>
      </c>
      <c r="R1806" s="33">
        <v>488.78199999999998</v>
      </c>
      <c r="S1806" s="33">
        <v>451.995</v>
      </c>
      <c r="T1806" s="33">
        <v>543.65800000000002</v>
      </c>
      <c r="U1806" s="33">
        <v>554.923</v>
      </c>
      <c r="V1806" s="33">
        <v>421.13600000000002</v>
      </c>
      <c r="W1806" s="33">
        <v>289.375</v>
      </c>
      <c r="X1806" s="33">
        <v>128.47300000000001</v>
      </c>
      <c r="Y1806" s="33">
        <v>30.614000000000001</v>
      </c>
      <c r="Z1806" s="33">
        <v>13.018000000000001</v>
      </c>
      <c r="AA1806" s="33">
        <v>3.8149999999999999</v>
      </c>
      <c r="AB1806" s="33">
        <v>0.64200000000000002</v>
      </c>
      <c r="AC1806" s="33">
        <v>0.13</v>
      </c>
    </row>
    <row r="1807" spans="1:29" ht="11.4" x14ac:dyDescent="0.2">
      <c r="A1807" s="29">
        <v>1790</v>
      </c>
      <c r="B1807" s="30" t="s">
        <v>54</v>
      </c>
      <c r="C1807" s="51" t="s">
        <v>185</v>
      </c>
      <c r="D1807" s="32"/>
      <c r="E1807" s="32">
        <v>784</v>
      </c>
      <c r="F1807" s="30" t="s">
        <v>107</v>
      </c>
      <c r="G1807" s="32">
        <v>922</v>
      </c>
      <c r="H1807" s="32">
        <v>2040</v>
      </c>
      <c r="I1807" s="33">
        <v>491.28899999999999</v>
      </c>
      <c r="J1807" s="33">
        <v>489.43799999999999</v>
      </c>
      <c r="K1807" s="33">
        <v>506.44299999999998</v>
      </c>
      <c r="L1807" s="33">
        <v>551.13599999999997</v>
      </c>
      <c r="M1807" s="33">
        <v>812.98699999999997</v>
      </c>
      <c r="N1807" s="33">
        <v>1350.4079999999999</v>
      </c>
      <c r="O1807" s="33">
        <v>1533.675</v>
      </c>
      <c r="P1807" s="33">
        <v>1149.0840000000001</v>
      </c>
      <c r="Q1807" s="33">
        <v>687.16700000000003</v>
      </c>
      <c r="R1807" s="33">
        <v>443.351</v>
      </c>
      <c r="S1807" s="33">
        <v>401.322</v>
      </c>
      <c r="T1807" s="33">
        <v>437.23899999999998</v>
      </c>
      <c r="U1807" s="33">
        <v>524.43799999999999</v>
      </c>
      <c r="V1807" s="33">
        <v>519.774</v>
      </c>
      <c r="W1807" s="33">
        <v>382.82900000000001</v>
      </c>
      <c r="X1807" s="33">
        <v>244.55099999999999</v>
      </c>
      <c r="Y1807" s="33">
        <v>96.11</v>
      </c>
      <c r="Z1807" s="33">
        <v>19.279</v>
      </c>
      <c r="AA1807" s="33">
        <v>6.3369999999999997</v>
      </c>
      <c r="AB1807" s="33">
        <v>1.3</v>
      </c>
      <c r="AC1807" s="33">
        <v>0.157</v>
      </c>
    </row>
    <row r="1808" spans="1:29" ht="11.4" x14ac:dyDescent="0.2">
      <c r="A1808" s="29">
        <v>1791</v>
      </c>
      <c r="B1808" s="30" t="s">
        <v>54</v>
      </c>
      <c r="C1808" s="51" t="s">
        <v>185</v>
      </c>
      <c r="D1808" s="32"/>
      <c r="E1808" s="32">
        <v>784</v>
      </c>
      <c r="F1808" s="30" t="s">
        <v>107</v>
      </c>
      <c r="G1808" s="32">
        <v>922</v>
      </c>
      <c r="H1808" s="32">
        <v>2045</v>
      </c>
      <c r="I1808" s="33">
        <v>516.726</v>
      </c>
      <c r="J1808" s="33">
        <v>495.53500000000003</v>
      </c>
      <c r="K1808" s="33">
        <v>497.01900000000001</v>
      </c>
      <c r="L1808" s="33">
        <v>533.18499999999995</v>
      </c>
      <c r="M1808" s="33">
        <v>779.83</v>
      </c>
      <c r="N1808" s="33">
        <v>1250.549</v>
      </c>
      <c r="O1808" s="33">
        <v>1502.4929999999999</v>
      </c>
      <c r="P1808" s="33">
        <v>1175.961</v>
      </c>
      <c r="Q1808" s="33">
        <v>661.91300000000001</v>
      </c>
      <c r="R1808" s="33">
        <v>411.05900000000003</v>
      </c>
      <c r="S1808" s="33">
        <v>364.34199999999998</v>
      </c>
      <c r="T1808" s="33">
        <v>388.47199999999998</v>
      </c>
      <c r="U1808" s="33">
        <v>423.09300000000002</v>
      </c>
      <c r="V1808" s="33">
        <v>493.77100000000002</v>
      </c>
      <c r="W1808" s="33">
        <v>475.85300000000001</v>
      </c>
      <c r="X1808" s="33">
        <v>327.48700000000002</v>
      </c>
      <c r="Y1808" s="33">
        <v>186.38300000000001</v>
      </c>
      <c r="Z1808" s="33">
        <v>61.67</v>
      </c>
      <c r="AA1808" s="33">
        <v>9.7029999999999994</v>
      </c>
      <c r="AB1808" s="33">
        <v>2.27</v>
      </c>
      <c r="AC1808" s="33">
        <v>0.29599999999999999</v>
      </c>
    </row>
    <row r="1809" spans="1:29" ht="11.4" x14ac:dyDescent="0.2">
      <c r="A1809" s="29">
        <v>1792</v>
      </c>
      <c r="B1809" s="30" t="s">
        <v>54</v>
      </c>
      <c r="C1809" s="51" t="s">
        <v>185</v>
      </c>
      <c r="D1809" s="32"/>
      <c r="E1809" s="32">
        <v>784</v>
      </c>
      <c r="F1809" s="30" t="s">
        <v>107</v>
      </c>
      <c r="G1809" s="32">
        <v>922</v>
      </c>
      <c r="H1809" s="32">
        <v>2050</v>
      </c>
      <c r="I1809" s="33">
        <v>543.43200000000002</v>
      </c>
      <c r="J1809" s="33">
        <v>520.18899999999996</v>
      </c>
      <c r="K1809" s="33">
        <v>501.89400000000001</v>
      </c>
      <c r="L1809" s="33">
        <v>519.60500000000002</v>
      </c>
      <c r="M1809" s="33">
        <v>728.03599999999994</v>
      </c>
      <c r="N1809" s="33">
        <v>1151.367</v>
      </c>
      <c r="O1809" s="33">
        <v>1372.538</v>
      </c>
      <c r="P1809" s="33">
        <v>1181.0350000000001</v>
      </c>
      <c r="Q1809" s="33">
        <v>742.11599999999999</v>
      </c>
      <c r="R1809" s="33">
        <v>415.38799999999998</v>
      </c>
      <c r="S1809" s="33">
        <v>340.37400000000002</v>
      </c>
      <c r="T1809" s="33">
        <v>353.084</v>
      </c>
      <c r="U1809" s="33">
        <v>376.928</v>
      </c>
      <c r="V1809" s="33">
        <v>400.315</v>
      </c>
      <c r="W1809" s="33">
        <v>455.04399999999998</v>
      </c>
      <c r="X1809" s="33">
        <v>411.6</v>
      </c>
      <c r="Y1809" s="33">
        <v>254.08099999999999</v>
      </c>
      <c r="Z1809" s="33">
        <v>122.48</v>
      </c>
      <c r="AA1809" s="33">
        <v>31.635999999999999</v>
      </c>
      <c r="AB1809" s="33">
        <v>3.601</v>
      </c>
      <c r="AC1809" s="33">
        <v>0.54100000000000004</v>
      </c>
    </row>
    <row r="1810" spans="1:29" ht="11.4" x14ac:dyDescent="0.2">
      <c r="A1810" s="29">
        <v>1793</v>
      </c>
      <c r="B1810" s="30" t="s">
        <v>54</v>
      </c>
      <c r="C1810" s="51" t="s">
        <v>185</v>
      </c>
      <c r="D1810" s="32"/>
      <c r="E1810" s="32">
        <v>784</v>
      </c>
      <c r="F1810" s="30" t="s">
        <v>107</v>
      </c>
      <c r="G1810" s="32">
        <v>922</v>
      </c>
      <c r="H1810" s="32">
        <v>2055</v>
      </c>
      <c r="I1810" s="33">
        <v>557.86400000000003</v>
      </c>
      <c r="J1810" s="33">
        <v>546.98</v>
      </c>
      <c r="K1810" s="33">
        <v>526.83000000000004</v>
      </c>
      <c r="L1810" s="33">
        <v>524.77200000000005</v>
      </c>
      <c r="M1810" s="33">
        <v>710.59500000000003</v>
      </c>
      <c r="N1810" s="33">
        <v>1100.43</v>
      </c>
      <c r="O1810" s="33">
        <v>1307.325</v>
      </c>
      <c r="P1810" s="33">
        <v>1120.606</v>
      </c>
      <c r="Q1810" s="33">
        <v>814.36500000000001</v>
      </c>
      <c r="R1810" s="33">
        <v>530.92600000000004</v>
      </c>
      <c r="S1810" s="33">
        <v>354.49299999999999</v>
      </c>
      <c r="T1810" s="33">
        <v>330.63499999999999</v>
      </c>
      <c r="U1810" s="33">
        <v>343.411</v>
      </c>
      <c r="V1810" s="33">
        <v>358.22399999999999</v>
      </c>
      <c r="W1810" s="33">
        <v>371.24099999999999</v>
      </c>
      <c r="X1810" s="33">
        <v>397.77100000000002</v>
      </c>
      <c r="Y1810" s="33">
        <v>324.66500000000002</v>
      </c>
      <c r="Z1810" s="33">
        <v>170.98699999999999</v>
      </c>
      <c r="AA1810" s="33">
        <v>64.658000000000001</v>
      </c>
      <c r="AB1810" s="33">
        <v>11.923</v>
      </c>
      <c r="AC1810" s="33">
        <v>0.90100000000000002</v>
      </c>
    </row>
    <row r="1811" spans="1:29" ht="11.4" x14ac:dyDescent="0.2">
      <c r="A1811" s="29">
        <v>1794</v>
      </c>
      <c r="B1811" s="30" t="s">
        <v>54</v>
      </c>
      <c r="C1811" s="51" t="s">
        <v>185</v>
      </c>
      <c r="D1811" s="32"/>
      <c r="E1811" s="32">
        <v>784</v>
      </c>
      <c r="F1811" s="30" t="s">
        <v>107</v>
      </c>
      <c r="G1811" s="32">
        <v>922</v>
      </c>
      <c r="H1811" s="32">
        <v>2060</v>
      </c>
      <c r="I1811" s="33">
        <v>565.09199999999998</v>
      </c>
      <c r="J1811" s="33">
        <v>561.45699999999999</v>
      </c>
      <c r="K1811" s="33">
        <v>553.846</v>
      </c>
      <c r="L1811" s="33">
        <v>550.23500000000001</v>
      </c>
      <c r="M1811" s="33">
        <v>716.72799999999995</v>
      </c>
      <c r="N1811" s="33">
        <v>1085.5160000000001</v>
      </c>
      <c r="O1811" s="33">
        <v>1271.6320000000001</v>
      </c>
      <c r="P1811" s="33">
        <v>1094.434</v>
      </c>
      <c r="Q1811" s="33">
        <v>799.68299999999999</v>
      </c>
      <c r="R1811" s="33">
        <v>629.71</v>
      </c>
      <c r="S1811" s="33">
        <v>476.964</v>
      </c>
      <c r="T1811" s="33">
        <v>345.60700000000003</v>
      </c>
      <c r="U1811" s="33">
        <v>322.238</v>
      </c>
      <c r="V1811" s="33">
        <v>327.64699999999999</v>
      </c>
      <c r="W1811" s="33">
        <v>334.07499999999999</v>
      </c>
      <c r="X1811" s="33">
        <v>327.791</v>
      </c>
      <c r="Y1811" s="33">
        <v>318.69299999999998</v>
      </c>
      <c r="Z1811" s="33">
        <v>223.30600000000001</v>
      </c>
      <c r="AA1811" s="33">
        <v>92.93</v>
      </c>
      <c r="AB1811" s="33">
        <v>25.13</v>
      </c>
      <c r="AC1811" s="33">
        <v>2.7919999999999998</v>
      </c>
    </row>
    <row r="1812" spans="1:29" ht="11.4" x14ac:dyDescent="0.2">
      <c r="A1812" s="29">
        <v>1795</v>
      </c>
      <c r="B1812" s="30" t="s">
        <v>54</v>
      </c>
      <c r="C1812" s="51" t="s">
        <v>185</v>
      </c>
      <c r="D1812" s="32"/>
      <c r="E1812" s="32">
        <v>784</v>
      </c>
      <c r="F1812" s="30" t="s">
        <v>107</v>
      </c>
      <c r="G1812" s="32">
        <v>922</v>
      </c>
      <c r="H1812" s="32">
        <v>2065</v>
      </c>
      <c r="I1812" s="33">
        <v>572.12699999999995</v>
      </c>
      <c r="J1812" s="33">
        <v>568.73699999999997</v>
      </c>
      <c r="K1812" s="33">
        <v>568.33199999999999</v>
      </c>
      <c r="L1812" s="33">
        <v>577.40300000000002</v>
      </c>
      <c r="M1812" s="33">
        <v>742.45</v>
      </c>
      <c r="N1812" s="33">
        <v>1092.135</v>
      </c>
      <c r="O1812" s="33">
        <v>1258.088</v>
      </c>
      <c r="P1812" s="33">
        <v>1067.52</v>
      </c>
      <c r="Q1812" s="33">
        <v>792.52099999999996</v>
      </c>
      <c r="R1812" s="33">
        <v>631.84299999999996</v>
      </c>
      <c r="S1812" s="33">
        <v>581.62</v>
      </c>
      <c r="T1812" s="33">
        <v>467.88099999999997</v>
      </c>
      <c r="U1812" s="33">
        <v>337.47199999999998</v>
      </c>
      <c r="V1812" s="33">
        <v>308.51400000000001</v>
      </c>
      <c r="W1812" s="33">
        <v>307.09800000000001</v>
      </c>
      <c r="X1812" s="33">
        <v>297.61700000000002</v>
      </c>
      <c r="Y1812" s="33">
        <v>266.59100000000001</v>
      </c>
      <c r="Z1812" s="33">
        <v>223.85400000000001</v>
      </c>
      <c r="AA1812" s="33">
        <v>124.667</v>
      </c>
      <c r="AB1812" s="33">
        <v>37.328000000000003</v>
      </c>
      <c r="AC1812" s="33">
        <v>6.2080000000000002</v>
      </c>
    </row>
    <row r="1813" spans="1:29" ht="11.4" x14ac:dyDescent="0.2">
      <c r="A1813" s="29">
        <v>1796</v>
      </c>
      <c r="B1813" s="30" t="s">
        <v>54</v>
      </c>
      <c r="C1813" s="51" t="s">
        <v>185</v>
      </c>
      <c r="D1813" s="32"/>
      <c r="E1813" s="32">
        <v>784</v>
      </c>
      <c r="F1813" s="30" t="s">
        <v>107</v>
      </c>
      <c r="G1813" s="32">
        <v>922</v>
      </c>
      <c r="H1813" s="32">
        <v>2070</v>
      </c>
      <c r="I1813" s="33">
        <v>580.83199999999999</v>
      </c>
      <c r="J1813" s="33">
        <v>575.78099999999995</v>
      </c>
      <c r="K1813" s="33">
        <v>575.62199999999996</v>
      </c>
      <c r="L1813" s="33">
        <v>591.91600000000005</v>
      </c>
      <c r="M1813" s="33">
        <v>769.64499999999998</v>
      </c>
      <c r="N1813" s="33">
        <v>1117.902</v>
      </c>
      <c r="O1813" s="33">
        <v>1264.7850000000001</v>
      </c>
      <c r="P1813" s="33">
        <v>1054.085</v>
      </c>
      <c r="Q1813" s="33">
        <v>765.73800000000006</v>
      </c>
      <c r="R1813" s="33">
        <v>624.81899999999996</v>
      </c>
      <c r="S1813" s="33">
        <v>583.91</v>
      </c>
      <c r="T1813" s="33">
        <v>571.85299999999995</v>
      </c>
      <c r="U1813" s="33">
        <v>457.61500000000001</v>
      </c>
      <c r="V1813" s="33">
        <v>324.11599999999999</v>
      </c>
      <c r="W1813" s="33">
        <v>290.43900000000002</v>
      </c>
      <c r="X1813" s="33">
        <v>275.72800000000001</v>
      </c>
      <c r="Y1813" s="33">
        <v>245.268</v>
      </c>
      <c r="Z1813" s="33">
        <v>191.16499999999999</v>
      </c>
      <c r="AA1813" s="33">
        <v>128.30000000000001</v>
      </c>
      <c r="AB1813" s="33">
        <v>51.594999999999999</v>
      </c>
      <c r="AC1813" s="33">
        <v>9.9309999999999992</v>
      </c>
    </row>
    <row r="1814" spans="1:29" ht="11.4" x14ac:dyDescent="0.2">
      <c r="A1814" s="29">
        <v>1797</v>
      </c>
      <c r="B1814" s="30" t="s">
        <v>54</v>
      </c>
      <c r="C1814" s="51" t="s">
        <v>185</v>
      </c>
      <c r="D1814" s="32"/>
      <c r="E1814" s="32">
        <v>784</v>
      </c>
      <c r="F1814" s="30" t="s">
        <v>107</v>
      </c>
      <c r="G1814" s="32">
        <v>922</v>
      </c>
      <c r="H1814" s="32">
        <v>2075</v>
      </c>
      <c r="I1814" s="33">
        <v>595.25099999999998</v>
      </c>
      <c r="J1814" s="33">
        <v>584.495</v>
      </c>
      <c r="K1814" s="33">
        <v>582.67399999999998</v>
      </c>
      <c r="L1814" s="33">
        <v>599.23400000000004</v>
      </c>
      <c r="M1814" s="33">
        <v>784.20399999999995</v>
      </c>
      <c r="N1814" s="33">
        <v>1145.136</v>
      </c>
      <c r="O1814" s="33">
        <v>1290.6120000000001</v>
      </c>
      <c r="P1814" s="33">
        <v>1060.8520000000001</v>
      </c>
      <c r="Q1814" s="33">
        <v>752.40099999999995</v>
      </c>
      <c r="R1814" s="33">
        <v>598.20899999999995</v>
      </c>
      <c r="S1814" s="33">
        <v>577.08699999999999</v>
      </c>
      <c r="T1814" s="33">
        <v>574.41800000000001</v>
      </c>
      <c r="U1814" s="33">
        <v>560.11300000000006</v>
      </c>
      <c r="V1814" s="33">
        <v>440.738</v>
      </c>
      <c r="W1814" s="33">
        <v>306.375</v>
      </c>
      <c r="X1814" s="33">
        <v>262.58699999999999</v>
      </c>
      <c r="Y1814" s="33">
        <v>229.92699999999999</v>
      </c>
      <c r="Z1814" s="33">
        <v>179.178</v>
      </c>
      <c r="AA1814" s="33">
        <v>112.63</v>
      </c>
      <c r="AB1814" s="33">
        <v>54.783000000000001</v>
      </c>
      <c r="AC1814" s="33">
        <v>14.382999999999999</v>
      </c>
    </row>
    <row r="1815" spans="1:29" ht="11.4" x14ac:dyDescent="0.2">
      <c r="A1815" s="29">
        <v>1798</v>
      </c>
      <c r="B1815" s="30" t="s">
        <v>54</v>
      </c>
      <c r="C1815" s="51" t="s">
        <v>185</v>
      </c>
      <c r="D1815" s="32"/>
      <c r="E1815" s="32">
        <v>784</v>
      </c>
      <c r="F1815" s="30" t="s">
        <v>107</v>
      </c>
      <c r="G1815" s="32">
        <v>922</v>
      </c>
      <c r="H1815" s="32">
        <v>2080</v>
      </c>
      <c r="I1815" s="33">
        <v>617.38099999999997</v>
      </c>
      <c r="J1815" s="33">
        <v>598.92100000000005</v>
      </c>
      <c r="K1815" s="33">
        <v>591.39599999999996</v>
      </c>
      <c r="L1815" s="33">
        <v>606.30899999999997</v>
      </c>
      <c r="M1815" s="33">
        <v>791.56299999999999</v>
      </c>
      <c r="N1815" s="33">
        <v>1159.739</v>
      </c>
      <c r="O1815" s="33">
        <v>1317.8920000000001</v>
      </c>
      <c r="P1815" s="33">
        <v>1086.722</v>
      </c>
      <c r="Q1815" s="33">
        <v>759.21900000000005</v>
      </c>
      <c r="R1815" s="33">
        <v>585</v>
      </c>
      <c r="S1815" s="33">
        <v>550.75199999999995</v>
      </c>
      <c r="T1815" s="33">
        <v>567.92899999999997</v>
      </c>
      <c r="U1815" s="33">
        <v>563.35199999999998</v>
      </c>
      <c r="V1815" s="33">
        <v>540.77</v>
      </c>
      <c r="W1815" s="33">
        <v>418.09399999999999</v>
      </c>
      <c r="X1815" s="33">
        <v>278.738</v>
      </c>
      <c r="Y1815" s="33">
        <v>221.21899999999999</v>
      </c>
      <c r="Z1815" s="33">
        <v>170.70599999999999</v>
      </c>
      <c r="AA1815" s="33">
        <v>108.178</v>
      </c>
      <c r="AB1815" s="33">
        <v>49.789000000000001</v>
      </c>
      <c r="AC1815" s="33">
        <v>16.606999999999999</v>
      </c>
    </row>
    <row r="1816" spans="1:29" ht="11.4" x14ac:dyDescent="0.2">
      <c r="A1816" s="29">
        <v>1799</v>
      </c>
      <c r="B1816" s="30" t="s">
        <v>54</v>
      </c>
      <c r="C1816" s="51" t="s">
        <v>185</v>
      </c>
      <c r="D1816" s="32"/>
      <c r="E1816" s="32">
        <v>784</v>
      </c>
      <c r="F1816" s="30" t="s">
        <v>107</v>
      </c>
      <c r="G1816" s="32">
        <v>922</v>
      </c>
      <c r="H1816" s="32">
        <v>2085</v>
      </c>
      <c r="I1816" s="33">
        <v>641.27200000000005</v>
      </c>
      <c r="J1816" s="33">
        <v>621.053</v>
      </c>
      <c r="K1816" s="33">
        <v>605.82899999999995</v>
      </c>
      <c r="L1816" s="33">
        <v>615.04999999999995</v>
      </c>
      <c r="M1816" s="33">
        <v>798.68200000000002</v>
      </c>
      <c r="N1816" s="33">
        <v>1167.144</v>
      </c>
      <c r="O1816" s="33">
        <v>1332.55</v>
      </c>
      <c r="P1816" s="33">
        <v>1114.0409999999999</v>
      </c>
      <c r="Q1816" s="33">
        <v>785.125</v>
      </c>
      <c r="R1816" s="33">
        <v>591.87900000000002</v>
      </c>
      <c r="S1816" s="33">
        <v>537.73099999999999</v>
      </c>
      <c r="T1816" s="33">
        <v>542.04700000000003</v>
      </c>
      <c r="U1816" s="33">
        <v>557.67100000000005</v>
      </c>
      <c r="V1816" s="33">
        <v>545.11900000000003</v>
      </c>
      <c r="W1816" s="33">
        <v>514.64300000000003</v>
      </c>
      <c r="X1816" s="33">
        <v>382.53199999999998</v>
      </c>
      <c r="Y1816" s="33">
        <v>237.12700000000001</v>
      </c>
      <c r="Z1816" s="33">
        <v>166.62299999999999</v>
      </c>
      <c r="AA1816" s="33">
        <v>105.352</v>
      </c>
      <c r="AB1816" s="33">
        <v>49.372</v>
      </c>
      <c r="AC1816" s="33">
        <v>16.481000000000002</v>
      </c>
    </row>
    <row r="1817" spans="1:29" ht="11.4" x14ac:dyDescent="0.2">
      <c r="A1817" s="29">
        <v>1800</v>
      </c>
      <c r="B1817" s="30" t="s">
        <v>54</v>
      </c>
      <c r="C1817" s="51" t="s">
        <v>185</v>
      </c>
      <c r="D1817" s="32"/>
      <c r="E1817" s="32">
        <v>784</v>
      </c>
      <c r="F1817" s="30" t="s">
        <v>107</v>
      </c>
      <c r="G1817" s="32">
        <v>922</v>
      </c>
      <c r="H1817" s="32">
        <v>2090</v>
      </c>
      <c r="I1817" s="33">
        <v>660.90300000000002</v>
      </c>
      <c r="J1817" s="33">
        <v>644.947</v>
      </c>
      <c r="K1817" s="33">
        <v>627.96100000000001</v>
      </c>
      <c r="L1817" s="33">
        <v>629.50099999999998</v>
      </c>
      <c r="M1817" s="33">
        <v>807.45600000000002</v>
      </c>
      <c r="N1817" s="33">
        <v>1174.31</v>
      </c>
      <c r="O1817" s="33">
        <v>1340.0160000000001</v>
      </c>
      <c r="P1817" s="33">
        <v>1128.748</v>
      </c>
      <c r="Q1817" s="33">
        <v>812.47400000000005</v>
      </c>
      <c r="R1817" s="33">
        <v>617.80700000000002</v>
      </c>
      <c r="S1817" s="33">
        <v>544.70399999999995</v>
      </c>
      <c r="T1817" s="33">
        <v>529.35599999999999</v>
      </c>
      <c r="U1817" s="33">
        <v>532.89400000000001</v>
      </c>
      <c r="V1817" s="33">
        <v>540.81600000000003</v>
      </c>
      <c r="W1817" s="33">
        <v>520.39400000000001</v>
      </c>
      <c r="X1817" s="33">
        <v>473.37799999999999</v>
      </c>
      <c r="Y1817" s="33">
        <v>328.42500000000001</v>
      </c>
      <c r="Z1817" s="33">
        <v>181.25299999999999</v>
      </c>
      <c r="AA1817" s="33">
        <v>104.956</v>
      </c>
      <c r="AB1817" s="33">
        <v>49.539000000000001</v>
      </c>
      <c r="AC1817" s="33">
        <v>16.914000000000001</v>
      </c>
    </row>
    <row r="1818" spans="1:29" ht="11.4" x14ac:dyDescent="0.2">
      <c r="A1818" s="29">
        <v>1801</v>
      </c>
      <c r="B1818" s="30" t="s">
        <v>54</v>
      </c>
      <c r="C1818" s="51" t="s">
        <v>185</v>
      </c>
      <c r="D1818" s="32"/>
      <c r="E1818" s="32">
        <v>784</v>
      </c>
      <c r="F1818" s="30" t="s">
        <v>107</v>
      </c>
      <c r="G1818" s="32">
        <v>922</v>
      </c>
      <c r="H1818" s="32">
        <v>2095</v>
      </c>
      <c r="I1818" s="33">
        <v>675.14599999999996</v>
      </c>
      <c r="J1818" s="33">
        <v>664.58100000000002</v>
      </c>
      <c r="K1818" s="33">
        <v>651.85799999999995</v>
      </c>
      <c r="L1818" s="33">
        <v>651.64800000000002</v>
      </c>
      <c r="M1818" s="33">
        <v>821.93700000000001</v>
      </c>
      <c r="N1818" s="33">
        <v>1183.123</v>
      </c>
      <c r="O1818" s="33">
        <v>1347.2339999999999</v>
      </c>
      <c r="P1818" s="33">
        <v>1136.278</v>
      </c>
      <c r="Q1818" s="33">
        <v>827.22199999999998</v>
      </c>
      <c r="R1818" s="33">
        <v>645.17399999999998</v>
      </c>
      <c r="S1818" s="33">
        <v>570.65499999999997</v>
      </c>
      <c r="T1818" s="33">
        <v>536.49800000000005</v>
      </c>
      <c r="U1818" s="33">
        <v>521.00300000000004</v>
      </c>
      <c r="V1818" s="33">
        <v>517.87099999999998</v>
      </c>
      <c r="W1818" s="33">
        <v>517.83799999999997</v>
      </c>
      <c r="X1818" s="33">
        <v>481.096</v>
      </c>
      <c r="Y1818" s="33">
        <v>409.85899999999998</v>
      </c>
      <c r="Z1818" s="33">
        <v>254.41800000000001</v>
      </c>
      <c r="AA1818" s="33">
        <v>116.557</v>
      </c>
      <c r="AB1818" s="33">
        <v>50.680999999999997</v>
      </c>
      <c r="AC1818" s="33">
        <v>17.608000000000001</v>
      </c>
    </row>
    <row r="1819" spans="1:29" ht="11.4" x14ac:dyDescent="0.2">
      <c r="A1819" s="29">
        <v>1802</v>
      </c>
      <c r="B1819" s="30" t="s">
        <v>54</v>
      </c>
      <c r="C1819" s="51" t="s">
        <v>185</v>
      </c>
      <c r="D1819" s="32"/>
      <c r="E1819" s="32">
        <v>784</v>
      </c>
      <c r="F1819" s="30" t="s">
        <v>107</v>
      </c>
      <c r="G1819" s="32">
        <v>922</v>
      </c>
      <c r="H1819" s="32">
        <v>2100</v>
      </c>
      <c r="I1819" s="33">
        <v>688.27499999999998</v>
      </c>
      <c r="J1819" s="33">
        <v>678.83299999999997</v>
      </c>
      <c r="K1819" s="33">
        <v>671.49599999999998</v>
      </c>
      <c r="L1819" s="33">
        <v>675.55600000000004</v>
      </c>
      <c r="M1819" s="33">
        <v>844.10799999999995</v>
      </c>
      <c r="N1819" s="33">
        <v>1197.645</v>
      </c>
      <c r="O1819" s="33">
        <v>1356.104</v>
      </c>
      <c r="P1819" s="33">
        <v>1143.547</v>
      </c>
      <c r="Q1819" s="33">
        <v>834.80399999999997</v>
      </c>
      <c r="R1819" s="33">
        <v>659.98099999999999</v>
      </c>
      <c r="S1819" s="33">
        <v>598.05100000000004</v>
      </c>
      <c r="T1819" s="33">
        <v>562.5</v>
      </c>
      <c r="U1819" s="33">
        <v>528.58799999999997</v>
      </c>
      <c r="V1819" s="33">
        <v>507.31099999999998</v>
      </c>
      <c r="W1819" s="33">
        <v>497.30200000000002</v>
      </c>
      <c r="X1819" s="33">
        <v>481.11799999999999</v>
      </c>
      <c r="Y1819" s="33">
        <v>419.96699999999998</v>
      </c>
      <c r="Z1819" s="33">
        <v>321.47199999999998</v>
      </c>
      <c r="AA1819" s="33">
        <v>166.73400000000001</v>
      </c>
      <c r="AB1819" s="33">
        <v>57.872</v>
      </c>
      <c r="AC1819" s="33">
        <v>18.605</v>
      </c>
    </row>
    <row r="1820" spans="1:29" ht="11.4" x14ac:dyDescent="0.2">
      <c r="A1820" s="29">
        <v>1803</v>
      </c>
      <c r="B1820" s="30" t="s">
        <v>54</v>
      </c>
      <c r="C1820" s="51" t="s">
        <v>186</v>
      </c>
      <c r="D1820" s="32"/>
      <c r="E1820" s="32">
        <v>887</v>
      </c>
      <c r="F1820" s="30" t="s">
        <v>107</v>
      </c>
      <c r="G1820" s="32">
        <v>922</v>
      </c>
      <c r="H1820" s="32">
        <v>2020</v>
      </c>
      <c r="I1820" s="33">
        <v>4115.3059999999996</v>
      </c>
      <c r="J1820" s="33">
        <v>3918.1019999999999</v>
      </c>
      <c r="K1820" s="33">
        <v>3548.681</v>
      </c>
      <c r="L1820" s="33">
        <v>3201.5929999999998</v>
      </c>
      <c r="M1820" s="33">
        <v>2925.2460000000001</v>
      </c>
      <c r="N1820" s="33">
        <v>2807.5</v>
      </c>
      <c r="O1820" s="33">
        <v>2329.3159999999998</v>
      </c>
      <c r="P1820" s="33">
        <v>1811.1220000000001</v>
      </c>
      <c r="Q1820" s="33">
        <v>1362.0909999999999</v>
      </c>
      <c r="R1820" s="33">
        <v>1000.713</v>
      </c>
      <c r="S1820" s="33">
        <v>773.31299999999999</v>
      </c>
      <c r="T1820" s="33">
        <v>649.52200000000005</v>
      </c>
      <c r="U1820" s="33">
        <v>509.267</v>
      </c>
      <c r="V1820" s="33">
        <v>370.18299999999999</v>
      </c>
      <c r="W1820" s="33">
        <v>258.97800000000001</v>
      </c>
      <c r="X1820" s="33">
        <v>144.49299999999999</v>
      </c>
      <c r="Y1820" s="33">
        <v>69.141000000000005</v>
      </c>
      <c r="Z1820" s="33">
        <v>24.422999999999998</v>
      </c>
      <c r="AA1820" s="33">
        <v>5.9889999999999999</v>
      </c>
      <c r="AB1820" s="33">
        <v>0.91100000000000003</v>
      </c>
      <c r="AC1820" s="33">
        <v>7.8E-2</v>
      </c>
    </row>
    <row r="1821" spans="1:29" ht="11.4" x14ac:dyDescent="0.2">
      <c r="A1821" s="29">
        <v>1804</v>
      </c>
      <c r="B1821" s="30" t="s">
        <v>54</v>
      </c>
      <c r="C1821" s="51" t="s">
        <v>186</v>
      </c>
      <c r="D1821" s="32"/>
      <c r="E1821" s="32">
        <v>887</v>
      </c>
      <c r="F1821" s="30" t="s">
        <v>107</v>
      </c>
      <c r="G1821" s="32">
        <v>922</v>
      </c>
      <c r="H1821" s="32">
        <v>2025</v>
      </c>
      <c r="I1821" s="33">
        <v>4192.8720000000003</v>
      </c>
      <c r="J1821" s="33">
        <v>4071.4560000000001</v>
      </c>
      <c r="K1821" s="33">
        <v>3890.6529999999998</v>
      </c>
      <c r="L1821" s="33">
        <v>3505.86</v>
      </c>
      <c r="M1821" s="33">
        <v>3144.0880000000002</v>
      </c>
      <c r="N1821" s="33">
        <v>2870.64</v>
      </c>
      <c r="O1821" s="33">
        <v>2758.6840000000002</v>
      </c>
      <c r="P1821" s="33">
        <v>2286.7930000000001</v>
      </c>
      <c r="Q1821" s="33">
        <v>1771.9659999999999</v>
      </c>
      <c r="R1821" s="33">
        <v>1323.502</v>
      </c>
      <c r="S1821" s="33">
        <v>961.23099999999999</v>
      </c>
      <c r="T1821" s="33">
        <v>729.52700000000004</v>
      </c>
      <c r="U1821" s="33">
        <v>594.73900000000003</v>
      </c>
      <c r="V1821" s="33">
        <v>443.22199999999998</v>
      </c>
      <c r="W1821" s="33">
        <v>296.56799999999998</v>
      </c>
      <c r="X1821" s="33">
        <v>180.85400000000001</v>
      </c>
      <c r="Y1821" s="33">
        <v>81.531999999999996</v>
      </c>
      <c r="Z1821" s="33">
        <v>28.524000000000001</v>
      </c>
      <c r="AA1821" s="33">
        <v>6.569</v>
      </c>
      <c r="AB1821" s="33">
        <v>0.93799999999999994</v>
      </c>
      <c r="AC1821" s="33">
        <v>8.1000000000000003E-2</v>
      </c>
    </row>
    <row r="1822" spans="1:29" ht="11.4" x14ac:dyDescent="0.2">
      <c r="A1822" s="29">
        <v>1805</v>
      </c>
      <c r="B1822" s="30" t="s">
        <v>54</v>
      </c>
      <c r="C1822" s="51" t="s">
        <v>186</v>
      </c>
      <c r="D1822" s="32"/>
      <c r="E1822" s="32">
        <v>887</v>
      </c>
      <c r="F1822" s="30" t="s">
        <v>107</v>
      </c>
      <c r="G1822" s="32">
        <v>922</v>
      </c>
      <c r="H1822" s="32">
        <v>2030</v>
      </c>
      <c r="I1822" s="33">
        <v>4223.62</v>
      </c>
      <c r="J1822" s="33">
        <v>4152.91</v>
      </c>
      <c r="K1822" s="33">
        <v>4045.96</v>
      </c>
      <c r="L1822" s="33">
        <v>3850.22</v>
      </c>
      <c r="M1822" s="33">
        <v>3451.2930000000001</v>
      </c>
      <c r="N1822" s="33">
        <v>3092.3180000000002</v>
      </c>
      <c r="O1822" s="33">
        <v>2825.1930000000002</v>
      </c>
      <c r="P1822" s="33">
        <v>2714.0549999999998</v>
      </c>
      <c r="Q1822" s="33">
        <v>2242.3119999999999</v>
      </c>
      <c r="R1822" s="33">
        <v>1725.8610000000001</v>
      </c>
      <c r="S1822" s="33">
        <v>1274.357</v>
      </c>
      <c r="T1822" s="33">
        <v>908.43</v>
      </c>
      <c r="U1822" s="33">
        <v>669.60799999999995</v>
      </c>
      <c r="V1822" s="33">
        <v>519.92700000000002</v>
      </c>
      <c r="W1822" s="33">
        <v>356.67200000000003</v>
      </c>
      <c r="X1822" s="33">
        <v>208.376</v>
      </c>
      <c r="Y1822" s="33">
        <v>102.92700000000001</v>
      </c>
      <c r="Z1822" s="33">
        <v>33.947000000000003</v>
      </c>
      <c r="AA1822" s="33">
        <v>7.7729999999999997</v>
      </c>
      <c r="AB1822" s="33">
        <v>1.05</v>
      </c>
      <c r="AC1822" s="33">
        <v>8.5999999999999993E-2</v>
      </c>
    </row>
    <row r="1823" spans="1:29" ht="11.4" x14ac:dyDescent="0.2">
      <c r="A1823" s="29">
        <v>1806</v>
      </c>
      <c r="B1823" s="30" t="s">
        <v>54</v>
      </c>
      <c r="C1823" s="51" t="s">
        <v>186</v>
      </c>
      <c r="D1823" s="32"/>
      <c r="E1823" s="32">
        <v>887</v>
      </c>
      <c r="F1823" s="30" t="s">
        <v>107</v>
      </c>
      <c r="G1823" s="32">
        <v>922</v>
      </c>
      <c r="H1823" s="32">
        <v>2035</v>
      </c>
      <c r="I1823" s="33">
        <v>4246.1499999999996</v>
      </c>
      <c r="J1823" s="33">
        <v>4189.4979999999996</v>
      </c>
      <c r="K1823" s="33">
        <v>4129.5</v>
      </c>
      <c r="L1823" s="33">
        <v>4007.2829999999999</v>
      </c>
      <c r="M1823" s="33">
        <v>3796.4989999999998</v>
      </c>
      <c r="N1823" s="33">
        <v>3400.2040000000002</v>
      </c>
      <c r="O1823" s="33">
        <v>3047.877</v>
      </c>
      <c r="P1823" s="33">
        <v>2783.0650000000001</v>
      </c>
      <c r="Q1823" s="33">
        <v>2666.2649999999999</v>
      </c>
      <c r="R1823" s="33">
        <v>2188.808</v>
      </c>
      <c r="S1823" s="33">
        <v>1666.163</v>
      </c>
      <c r="T1823" s="33">
        <v>1207.9960000000001</v>
      </c>
      <c r="U1823" s="33">
        <v>835.86800000000005</v>
      </c>
      <c r="V1823" s="33">
        <v>587.94299999999998</v>
      </c>
      <c r="W1823" s="33">
        <v>421.815</v>
      </c>
      <c r="X1823" s="33">
        <v>253.05199999999999</v>
      </c>
      <c r="Y1823" s="33">
        <v>120.212</v>
      </c>
      <c r="Z1823" s="33">
        <v>43.655999999999999</v>
      </c>
      <c r="AA1823" s="33">
        <v>9.452</v>
      </c>
      <c r="AB1823" s="33">
        <v>1.274</v>
      </c>
      <c r="AC1823" s="33">
        <v>9.7000000000000003E-2</v>
      </c>
    </row>
    <row r="1824" spans="1:29" ht="11.4" x14ac:dyDescent="0.2">
      <c r="A1824" s="29">
        <v>1807</v>
      </c>
      <c r="B1824" s="30" t="s">
        <v>54</v>
      </c>
      <c r="C1824" s="51" t="s">
        <v>186</v>
      </c>
      <c r="D1824" s="32"/>
      <c r="E1824" s="32">
        <v>887</v>
      </c>
      <c r="F1824" s="30" t="s">
        <v>107</v>
      </c>
      <c r="G1824" s="32">
        <v>922</v>
      </c>
      <c r="H1824" s="32">
        <v>2040</v>
      </c>
      <c r="I1824" s="33">
        <v>4217.1170000000002</v>
      </c>
      <c r="J1824" s="33">
        <v>4215.88</v>
      </c>
      <c r="K1824" s="33">
        <v>4169.5060000000003</v>
      </c>
      <c r="L1824" s="33">
        <v>4097.5410000000002</v>
      </c>
      <c r="M1824" s="33">
        <v>3961.8270000000002</v>
      </c>
      <c r="N1824" s="33">
        <v>3751.0540000000001</v>
      </c>
      <c r="O1824" s="33">
        <v>3359.5239999999999</v>
      </c>
      <c r="P1824" s="33">
        <v>3008.1509999999998</v>
      </c>
      <c r="Q1824" s="33">
        <v>2738.2570000000001</v>
      </c>
      <c r="R1824" s="33">
        <v>2607.2550000000001</v>
      </c>
      <c r="S1824" s="33">
        <v>2117.143</v>
      </c>
      <c r="T1824" s="33">
        <v>1583.1949999999999</v>
      </c>
      <c r="U1824" s="33">
        <v>1114.5350000000001</v>
      </c>
      <c r="V1824" s="33">
        <v>735.13</v>
      </c>
      <c r="W1824" s="33">
        <v>479.01100000000002</v>
      </c>
      <c r="X1824" s="33">
        <v>301.87700000000001</v>
      </c>
      <c r="Y1824" s="33">
        <v>147.36600000000001</v>
      </c>
      <c r="Z1824" s="33">
        <v>51.613</v>
      </c>
      <c r="AA1824" s="33">
        <v>12.345000000000001</v>
      </c>
      <c r="AB1824" s="33">
        <v>1.5760000000000001</v>
      </c>
      <c r="AC1824" s="33">
        <v>0.12</v>
      </c>
    </row>
    <row r="1825" spans="1:29" ht="11.4" x14ac:dyDescent="0.2">
      <c r="A1825" s="29">
        <v>1808</v>
      </c>
      <c r="B1825" s="30" t="s">
        <v>54</v>
      </c>
      <c r="C1825" s="51" t="s">
        <v>186</v>
      </c>
      <c r="D1825" s="32"/>
      <c r="E1825" s="32">
        <v>887</v>
      </c>
      <c r="F1825" s="30" t="s">
        <v>107</v>
      </c>
      <c r="G1825" s="32">
        <v>922</v>
      </c>
      <c r="H1825" s="32">
        <v>2045</v>
      </c>
      <c r="I1825" s="33">
        <v>4163.9520000000002</v>
      </c>
      <c r="J1825" s="33">
        <v>4189.9690000000001</v>
      </c>
      <c r="K1825" s="33">
        <v>4197.0230000000001</v>
      </c>
      <c r="L1825" s="33">
        <v>4138.6629999999996</v>
      </c>
      <c r="M1825" s="33">
        <v>4053.33</v>
      </c>
      <c r="N1825" s="33">
        <v>3917.1350000000002</v>
      </c>
      <c r="O1825" s="33">
        <v>3709.4630000000002</v>
      </c>
      <c r="P1825" s="33">
        <v>3318.6280000000002</v>
      </c>
      <c r="Q1825" s="33">
        <v>2962.3719999999998</v>
      </c>
      <c r="R1825" s="33">
        <v>2680.2280000000001</v>
      </c>
      <c r="S1825" s="33">
        <v>2525.2069999999999</v>
      </c>
      <c r="T1825" s="33">
        <v>2015.0619999999999</v>
      </c>
      <c r="U1825" s="33">
        <v>1464.412</v>
      </c>
      <c r="V1825" s="33">
        <v>983.24800000000005</v>
      </c>
      <c r="W1825" s="33">
        <v>600.12</v>
      </c>
      <c r="X1825" s="33">
        <v>344.916</v>
      </c>
      <c r="Y1825" s="33">
        <v>177.886</v>
      </c>
      <c r="Z1825" s="33">
        <v>64.063000000000002</v>
      </c>
      <c r="AA1825" s="33">
        <v>14.819000000000001</v>
      </c>
      <c r="AB1825" s="33">
        <v>2.0939999999999999</v>
      </c>
      <c r="AC1825" s="33">
        <v>0.15</v>
      </c>
    </row>
    <row r="1826" spans="1:29" ht="11.4" x14ac:dyDescent="0.2">
      <c r="A1826" s="29">
        <v>1809</v>
      </c>
      <c r="B1826" s="30" t="s">
        <v>54</v>
      </c>
      <c r="C1826" s="51" t="s">
        <v>186</v>
      </c>
      <c r="D1826" s="32"/>
      <c r="E1826" s="32">
        <v>887</v>
      </c>
      <c r="F1826" s="30" t="s">
        <v>107</v>
      </c>
      <c r="G1826" s="32">
        <v>922</v>
      </c>
      <c r="H1826" s="32">
        <v>2050</v>
      </c>
      <c r="I1826" s="33">
        <v>4061.9670000000001</v>
      </c>
      <c r="J1826" s="33">
        <v>4139.6369999999997</v>
      </c>
      <c r="K1826" s="33">
        <v>4172.2349999999997</v>
      </c>
      <c r="L1826" s="33">
        <v>4167.2169999999996</v>
      </c>
      <c r="M1826" s="33">
        <v>4095.895</v>
      </c>
      <c r="N1826" s="33">
        <v>4009.8159999999998</v>
      </c>
      <c r="O1826" s="33">
        <v>3876.1640000000002</v>
      </c>
      <c r="P1826" s="33">
        <v>3667.277</v>
      </c>
      <c r="Q1826" s="33">
        <v>3270.9650000000001</v>
      </c>
      <c r="R1826" s="33">
        <v>2902.45</v>
      </c>
      <c r="S1826" s="33">
        <v>2598.933</v>
      </c>
      <c r="T1826" s="33">
        <v>2407.35</v>
      </c>
      <c r="U1826" s="33">
        <v>1868.011</v>
      </c>
      <c r="V1826" s="33">
        <v>1296.673</v>
      </c>
      <c r="W1826" s="33">
        <v>806.42600000000004</v>
      </c>
      <c r="X1826" s="33">
        <v>433.81900000000002</v>
      </c>
      <c r="Y1826" s="33">
        <v>205.154</v>
      </c>
      <c r="Z1826" s="33">
        <v>78.578000000000003</v>
      </c>
      <c r="AA1826" s="33">
        <v>18.686</v>
      </c>
      <c r="AB1826" s="33">
        <v>2.5579999999999998</v>
      </c>
      <c r="AC1826" s="33">
        <v>0.20100000000000001</v>
      </c>
    </row>
    <row r="1827" spans="1:29" ht="11.4" x14ac:dyDescent="0.2">
      <c r="A1827" s="29">
        <v>1810</v>
      </c>
      <c r="B1827" s="30" t="s">
        <v>54</v>
      </c>
      <c r="C1827" s="51" t="s">
        <v>186</v>
      </c>
      <c r="D1827" s="32"/>
      <c r="E1827" s="32">
        <v>887</v>
      </c>
      <c r="F1827" s="30" t="s">
        <v>107</v>
      </c>
      <c r="G1827" s="32">
        <v>922</v>
      </c>
      <c r="H1827" s="32">
        <v>2055</v>
      </c>
      <c r="I1827" s="33">
        <v>3934.7849999999999</v>
      </c>
      <c r="J1827" s="33">
        <v>4040.3119999999999</v>
      </c>
      <c r="K1827" s="33">
        <v>4122.9690000000001</v>
      </c>
      <c r="L1827" s="33">
        <v>4143.51</v>
      </c>
      <c r="M1827" s="33">
        <v>4125.7560000000003</v>
      </c>
      <c r="N1827" s="33">
        <v>4053.73</v>
      </c>
      <c r="O1827" s="33">
        <v>3969.92</v>
      </c>
      <c r="P1827" s="33">
        <v>3834.46</v>
      </c>
      <c r="Q1827" s="33">
        <v>3617.5569999999998</v>
      </c>
      <c r="R1827" s="33">
        <v>3207.877</v>
      </c>
      <c r="S1827" s="33">
        <v>2817.81</v>
      </c>
      <c r="T1827" s="33">
        <v>2481.5940000000001</v>
      </c>
      <c r="U1827" s="33">
        <v>2236.8389999999999</v>
      </c>
      <c r="V1827" s="33">
        <v>1659.6489999999999</v>
      </c>
      <c r="W1827" s="33">
        <v>1069.6079999999999</v>
      </c>
      <c r="X1827" s="33">
        <v>587.47699999999998</v>
      </c>
      <c r="Y1827" s="33">
        <v>259.88099999999997</v>
      </c>
      <c r="Z1827" s="33">
        <v>91.896000000000001</v>
      </c>
      <c r="AA1827" s="33">
        <v>23.431999999999999</v>
      </c>
      <c r="AB1827" s="33">
        <v>3.29</v>
      </c>
      <c r="AC1827" s="33">
        <v>0.252</v>
      </c>
    </row>
    <row r="1828" spans="1:29" ht="11.4" x14ac:dyDescent="0.2">
      <c r="A1828" s="29">
        <v>1811</v>
      </c>
      <c r="B1828" s="30" t="s">
        <v>54</v>
      </c>
      <c r="C1828" s="51" t="s">
        <v>186</v>
      </c>
      <c r="D1828" s="32"/>
      <c r="E1828" s="32">
        <v>887</v>
      </c>
      <c r="F1828" s="30" t="s">
        <v>107</v>
      </c>
      <c r="G1828" s="32">
        <v>922</v>
      </c>
      <c r="H1828" s="32">
        <v>2060</v>
      </c>
      <c r="I1828" s="33">
        <v>3772.5709999999999</v>
      </c>
      <c r="J1828" s="33">
        <v>3915.5210000000002</v>
      </c>
      <c r="K1828" s="33">
        <v>4024.6610000000001</v>
      </c>
      <c r="L1828" s="33">
        <v>4095.24</v>
      </c>
      <c r="M1828" s="33">
        <v>4103.4089999999997</v>
      </c>
      <c r="N1828" s="33">
        <v>4084.86</v>
      </c>
      <c r="O1828" s="33">
        <v>4015.0770000000002</v>
      </c>
      <c r="P1828" s="33">
        <v>3929.2860000000001</v>
      </c>
      <c r="Q1828" s="33">
        <v>3785.0219999999999</v>
      </c>
      <c r="R1828" s="33">
        <v>3550.9920000000002</v>
      </c>
      <c r="S1828" s="33">
        <v>3117.9639999999999</v>
      </c>
      <c r="T1828" s="33">
        <v>2694.88</v>
      </c>
      <c r="U1828" s="33">
        <v>2311.1680000000001</v>
      </c>
      <c r="V1828" s="33">
        <v>1994.242</v>
      </c>
      <c r="W1828" s="33">
        <v>1376.1479999999999</v>
      </c>
      <c r="X1828" s="33">
        <v>786.13900000000001</v>
      </c>
      <c r="Y1828" s="33">
        <v>355.98599999999999</v>
      </c>
      <c r="Z1828" s="33">
        <v>117.596</v>
      </c>
      <c r="AA1828" s="33">
        <v>27.9</v>
      </c>
      <c r="AB1828" s="33">
        <v>4.2329999999999997</v>
      </c>
      <c r="AC1828" s="33">
        <v>0.32800000000000001</v>
      </c>
    </row>
    <row r="1829" spans="1:29" ht="11.4" x14ac:dyDescent="0.2">
      <c r="A1829" s="29">
        <v>1812</v>
      </c>
      <c r="B1829" s="30" t="s">
        <v>54</v>
      </c>
      <c r="C1829" s="51" t="s">
        <v>186</v>
      </c>
      <c r="D1829" s="32"/>
      <c r="E1829" s="32">
        <v>887</v>
      </c>
      <c r="F1829" s="30" t="s">
        <v>107</v>
      </c>
      <c r="G1829" s="32">
        <v>922</v>
      </c>
      <c r="H1829" s="32">
        <v>2065</v>
      </c>
      <c r="I1829" s="33">
        <v>3621.2049999999999</v>
      </c>
      <c r="J1829" s="33">
        <v>3755.5880000000002</v>
      </c>
      <c r="K1829" s="33">
        <v>3900.884</v>
      </c>
      <c r="L1829" s="33">
        <v>3998.011</v>
      </c>
      <c r="M1829" s="33">
        <v>4056.549</v>
      </c>
      <c r="N1829" s="33">
        <v>4063.9670000000001</v>
      </c>
      <c r="O1829" s="33">
        <v>4047.518</v>
      </c>
      <c r="P1829" s="33">
        <v>3975.8960000000002</v>
      </c>
      <c r="Q1829" s="33">
        <v>3881.0859999999998</v>
      </c>
      <c r="R1829" s="33">
        <v>3718.518</v>
      </c>
      <c r="S1829" s="33">
        <v>3455.5720000000001</v>
      </c>
      <c r="T1829" s="33">
        <v>2986.89</v>
      </c>
      <c r="U1829" s="33">
        <v>2515.991</v>
      </c>
      <c r="V1829" s="33">
        <v>2068.2579999999998</v>
      </c>
      <c r="W1829" s="33">
        <v>1662.944</v>
      </c>
      <c r="X1829" s="33">
        <v>1020.169</v>
      </c>
      <c r="Y1829" s="33">
        <v>482.87799999999999</v>
      </c>
      <c r="Z1829" s="33">
        <v>163.762</v>
      </c>
      <c r="AA1829" s="33">
        <v>36.198</v>
      </c>
      <c r="AB1829" s="33">
        <v>5.1529999999999996</v>
      </c>
      <c r="AC1829" s="33">
        <v>0.432</v>
      </c>
    </row>
    <row r="1830" spans="1:29" ht="11.4" x14ac:dyDescent="0.2">
      <c r="A1830" s="29">
        <v>1813</v>
      </c>
      <c r="B1830" s="30" t="s">
        <v>54</v>
      </c>
      <c r="C1830" s="51" t="s">
        <v>186</v>
      </c>
      <c r="D1830" s="32"/>
      <c r="E1830" s="32">
        <v>887</v>
      </c>
      <c r="F1830" s="30" t="s">
        <v>107</v>
      </c>
      <c r="G1830" s="32">
        <v>922</v>
      </c>
      <c r="H1830" s="32">
        <v>2070</v>
      </c>
      <c r="I1830" s="33">
        <v>3461.971</v>
      </c>
      <c r="J1830" s="33">
        <v>3606.1849999999999</v>
      </c>
      <c r="K1830" s="33">
        <v>3741.8919999999998</v>
      </c>
      <c r="L1830" s="33">
        <v>3875.24</v>
      </c>
      <c r="M1830" s="33">
        <v>3960.8040000000001</v>
      </c>
      <c r="N1830" s="33">
        <v>4018.61</v>
      </c>
      <c r="O1830" s="33">
        <v>4028.1329999999998</v>
      </c>
      <c r="P1830" s="33">
        <v>4009.8069999999998</v>
      </c>
      <c r="Q1830" s="33">
        <v>3929.4319999999998</v>
      </c>
      <c r="R1830" s="33">
        <v>3815.9639999999999</v>
      </c>
      <c r="S1830" s="33">
        <v>3622.7179999999998</v>
      </c>
      <c r="T1830" s="33">
        <v>3315.81</v>
      </c>
      <c r="U1830" s="33">
        <v>2795.5659999999998</v>
      </c>
      <c r="V1830" s="33">
        <v>2260.1909999999998</v>
      </c>
      <c r="W1830" s="33">
        <v>1734.825</v>
      </c>
      <c r="X1830" s="33">
        <v>1243.82</v>
      </c>
      <c r="Y1830" s="33">
        <v>634.69799999999998</v>
      </c>
      <c r="Z1830" s="33">
        <v>226.31</v>
      </c>
      <c r="AA1830" s="33">
        <v>51.484999999999999</v>
      </c>
      <c r="AB1830" s="33">
        <v>6.7930000000000001</v>
      </c>
      <c r="AC1830" s="33">
        <v>0.54</v>
      </c>
    </row>
    <row r="1831" spans="1:29" ht="11.4" x14ac:dyDescent="0.2">
      <c r="A1831" s="29">
        <v>1814</v>
      </c>
      <c r="B1831" s="30" t="s">
        <v>54</v>
      </c>
      <c r="C1831" s="51" t="s">
        <v>186</v>
      </c>
      <c r="D1831" s="32"/>
      <c r="E1831" s="32">
        <v>887</v>
      </c>
      <c r="F1831" s="30" t="s">
        <v>107</v>
      </c>
      <c r="G1831" s="32">
        <v>922</v>
      </c>
      <c r="H1831" s="32">
        <v>2075</v>
      </c>
      <c r="I1831" s="33">
        <v>3315.6190000000001</v>
      </c>
      <c r="J1831" s="33">
        <v>3448.7080000000001</v>
      </c>
      <c r="K1831" s="33">
        <v>3593.3069999999998</v>
      </c>
      <c r="L1831" s="33">
        <v>3717.2530000000002</v>
      </c>
      <c r="M1831" s="33">
        <v>3839.4989999999998</v>
      </c>
      <c r="N1831" s="33">
        <v>3924.4459999999999</v>
      </c>
      <c r="O1831" s="33">
        <v>3984.317</v>
      </c>
      <c r="P1831" s="33">
        <v>3992.1930000000002</v>
      </c>
      <c r="Q1831" s="33">
        <v>3965.1979999999999</v>
      </c>
      <c r="R1831" s="33">
        <v>3866.57</v>
      </c>
      <c r="S1831" s="33">
        <v>3721.962</v>
      </c>
      <c r="T1831" s="33">
        <v>3482.1930000000002</v>
      </c>
      <c r="U1831" s="33">
        <v>3111.598</v>
      </c>
      <c r="V1831" s="33">
        <v>2521.616</v>
      </c>
      <c r="W1831" s="33">
        <v>1907.8240000000001</v>
      </c>
      <c r="X1831" s="33">
        <v>1310.376</v>
      </c>
      <c r="Y1831" s="33">
        <v>784.86</v>
      </c>
      <c r="Z1831" s="33">
        <v>303.17099999999999</v>
      </c>
      <c r="AA1831" s="33">
        <v>73.022000000000006</v>
      </c>
      <c r="AB1831" s="33">
        <v>9.9369999999999994</v>
      </c>
      <c r="AC1831" s="33">
        <v>0.72</v>
      </c>
    </row>
    <row r="1832" spans="1:29" ht="11.4" x14ac:dyDescent="0.2">
      <c r="A1832" s="29">
        <v>1815</v>
      </c>
      <c r="B1832" s="30" t="s">
        <v>54</v>
      </c>
      <c r="C1832" s="51" t="s">
        <v>186</v>
      </c>
      <c r="D1832" s="32"/>
      <c r="E1832" s="32">
        <v>887</v>
      </c>
      <c r="F1832" s="30" t="s">
        <v>107</v>
      </c>
      <c r="G1832" s="32">
        <v>922</v>
      </c>
      <c r="H1832" s="32">
        <v>2080</v>
      </c>
      <c r="I1832" s="33">
        <v>3193.0770000000002</v>
      </c>
      <c r="J1832" s="33">
        <v>3303.835</v>
      </c>
      <c r="K1832" s="33">
        <v>3436.5949999999998</v>
      </c>
      <c r="L1832" s="33">
        <v>3569.5650000000001</v>
      </c>
      <c r="M1832" s="33">
        <v>3682.971</v>
      </c>
      <c r="N1832" s="33">
        <v>3804.7240000000002</v>
      </c>
      <c r="O1832" s="33">
        <v>3891.8310000000001</v>
      </c>
      <c r="P1832" s="33">
        <v>3950.2139999999999</v>
      </c>
      <c r="Q1832" s="33">
        <v>3949.875</v>
      </c>
      <c r="R1832" s="33">
        <v>3904.7739999999999</v>
      </c>
      <c r="S1832" s="33">
        <v>3775.6480000000001</v>
      </c>
      <c r="T1832" s="33">
        <v>3583.7570000000001</v>
      </c>
      <c r="U1832" s="33">
        <v>3276.489</v>
      </c>
      <c r="V1832" s="33">
        <v>2818.366</v>
      </c>
      <c r="W1832" s="33">
        <v>2142.1669999999999</v>
      </c>
      <c r="X1832" s="33">
        <v>1455.4839999999999</v>
      </c>
      <c r="Y1832" s="33">
        <v>839.05399999999997</v>
      </c>
      <c r="Z1832" s="33">
        <v>382.35399999999998</v>
      </c>
      <c r="AA1832" s="33">
        <v>100.279</v>
      </c>
      <c r="AB1832" s="33">
        <v>14.548</v>
      </c>
      <c r="AC1832" s="33">
        <v>1.0740000000000001</v>
      </c>
    </row>
    <row r="1833" spans="1:29" ht="11.4" x14ac:dyDescent="0.2">
      <c r="A1833" s="29">
        <v>1816</v>
      </c>
      <c r="B1833" s="30" t="s">
        <v>54</v>
      </c>
      <c r="C1833" s="51" t="s">
        <v>186</v>
      </c>
      <c r="D1833" s="32"/>
      <c r="E1833" s="32">
        <v>887</v>
      </c>
      <c r="F1833" s="30" t="s">
        <v>107</v>
      </c>
      <c r="G1833" s="32">
        <v>922</v>
      </c>
      <c r="H1833" s="32">
        <v>2085</v>
      </c>
      <c r="I1833" s="33">
        <v>3074.5650000000001</v>
      </c>
      <c r="J1833" s="33">
        <v>3182.5390000000002</v>
      </c>
      <c r="K1833" s="33">
        <v>3292.384</v>
      </c>
      <c r="L1833" s="33">
        <v>3413.6680000000001</v>
      </c>
      <c r="M1833" s="33">
        <v>3536.58</v>
      </c>
      <c r="N1833" s="33">
        <v>3649.82</v>
      </c>
      <c r="O1833" s="33">
        <v>3773.8130000000001</v>
      </c>
      <c r="P1833" s="33">
        <v>3859.7910000000002</v>
      </c>
      <c r="Q1833" s="33">
        <v>3910.3409999999999</v>
      </c>
      <c r="R1833" s="33">
        <v>3892.634</v>
      </c>
      <c r="S1833" s="33">
        <v>3817.3719999999998</v>
      </c>
      <c r="T1833" s="33">
        <v>3641.819</v>
      </c>
      <c r="U1833" s="33">
        <v>3381.23</v>
      </c>
      <c r="V1833" s="33">
        <v>2980.3539999999998</v>
      </c>
      <c r="W1833" s="33">
        <v>2409.92</v>
      </c>
      <c r="X1833" s="33">
        <v>1650.847</v>
      </c>
      <c r="Y1833" s="33">
        <v>945.95399999999995</v>
      </c>
      <c r="Z1833" s="33">
        <v>417.20299999999997</v>
      </c>
      <c r="AA1833" s="33">
        <v>129.78800000000001</v>
      </c>
      <c r="AB1833" s="33">
        <v>20.594000000000001</v>
      </c>
      <c r="AC1833" s="33">
        <v>1.619</v>
      </c>
    </row>
    <row r="1834" spans="1:29" ht="11.4" x14ac:dyDescent="0.2">
      <c r="A1834" s="29">
        <v>1817</v>
      </c>
      <c r="B1834" s="30" t="s">
        <v>54</v>
      </c>
      <c r="C1834" s="51" t="s">
        <v>186</v>
      </c>
      <c r="D1834" s="32"/>
      <c r="E1834" s="32">
        <v>887</v>
      </c>
      <c r="F1834" s="30" t="s">
        <v>107</v>
      </c>
      <c r="G1834" s="32">
        <v>922</v>
      </c>
      <c r="H1834" s="32">
        <v>2090</v>
      </c>
      <c r="I1834" s="33">
        <v>2954.78</v>
      </c>
      <c r="J1834" s="33">
        <v>3065.15</v>
      </c>
      <c r="K1834" s="33">
        <v>3171.6759999999999</v>
      </c>
      <c r="L1834" s="33">
        <v>3270.1860000000001</v>
      </c>
      <c r="M1834" s="33">
        <v>3381.96</v>
      </c>
      <c r="N1834" s="33">
        <v>3504.9369999999999</v>
      </c>
      <c r="O1834" s="33">
        <v>3620.7040000000002</v>
      </c>
      <c r="P1834" s="33">
        <v>3743.9140000000002</v>
      </c>
      <c r="Q1834" s="33">
        <v>3822.7220000000002</v>
      </c>
      <c r="R1834" s="33">
        <v>3856.5940000000001</v>
      </c>
      <c r="S1834" s="33">
        <v>3809.9769999999999</v>
      </c>
      <c r="T1834" s="33">
        <v>3688.7020000000002</v>
      </c>
      <c r="U1834" s="33">
        <v>3445.6640000000002</v>
      </c>
      <c r="V1834" s="33">
        <v>3089.1350000000002</v>
      </c>
      <c r="W1834" s="33">
        <v>2565.6680000000001</v>
      </c>
      <c r="X1834" s="33">
        <v>1876.57</v>
      </c>
      <c r="Y1834" s="33">
        <v>1089.386</v>
      </c>
      <c r="Z1834" s="33">
        <v>480.32100000000003</v>
      </c>
      <c r="AA1834" s="33">
        <v>145.49700000000001</v>
      </c>
      <c r="AB1834" s="33">
        <v>27.521999999999998</v>
      </c>
      <c r="AC1834" s="33">
        <v>2.3690000000000002</v>
      </c>
    </row>
    <row r="1835" spans="1:29" ht="11.4" x14ac:dyDescent="0.2">
      <c r="A1835" s="29">
        <v>1818</v>
      </c>
      <c r="B1835" s="30" t="s">
        <v>54</v>
      </c>
      <c r="C1835" s="51" t="s">
        <v>186</v>
      </c>
      <c r="D1835" s="32"/>
      <c r="E1835" s="32">
        <v>887</v>
      </c>
      <c r="F1835" s="30" t="s">
        <v>107</v>
      </c>
      <c r="G1835" s="32">
        <v>922</v>
      </c>
      <c r="H1835" s="32">
        <v>2095</v>
      </c>
      <c r="I1835" s="33">
        <v>2842.4870000000001</v>
      </c>
      <c r="J1835" s="33">
        <v>2946.3560000000002</v>
      </c>
      <c r="K1835" s="33">
        <v>3054.7939999999999</v>
      </c>
      <c r="L1835" s="33">
        <v>3150.1280000000002</v>
      </c>
      <c r="M1835" s="33">
        <v>3239.6010000000001</v>
      </c>
      <c r="N1835" s="33">
        <v>3351.7269999999999</v>
      </c>
      <c r="O1835" s="33">
        <v>3477.4250000000002</v>
      </c>
      <c r="P1835" s="33">
        <v>3592.9720000000002</v>
      </c>
      <c r="Q1835" s="33">
        <v>3709.7130000000002</v>
      </c>
      <c r="R1835" s="33">
        <v>3773.0070000000001</v>
      </c>
      <c r="S1835" s="33">
        <v>3779.1559999999999</v>
      </c>
      <c r="T1835" s="33">
        <v>3688.29</v>
      </c>
      <c r="U1835" s="33">
        <v>3500.1210000000001</v>
      </c>
      <c r="V1835" s="33">
        <v>3162.26</v>
      </c>
      <c r="W1835" s="33">
        <v>2677.846</v>
      </c>
      <c r="X1835" s="33">
        <v>2019.422</v>
      </c>
      <c r="Y1835" s="33">
        <v>1258.049</v>
      </c>
      <c r="Z1835" s="33">
        <v>565.36900000000003</v>
      </c>
      <c r="AA1835" s="33">
        <v>172.36600000000001</v>
      </c>
      <c r="AB1835" s="33">
        <v>31.949000000000002</v>
      </c>
      <c r="AC1835" s="33">
        <v>3.2930000000000001</v>
      </c>
    </row>
    <row r="1836" spans="1:29" ht="11.4" x14ac:dyDescent="0.2">
      <c r="A1836" s="29">
        <v>1819</v>
      </c>
      <c r="B1836" s="30" t="s">
        <v>54</v>
      </c>
      <c r="C1836" s="51" t="s">
        <v>186</v>
      </c>
      <c r="D1836" s="32"/>
      <c r="E1836" s="32">
        <v>887</v>
      </c>
      <c r="F1836" s="30" t="s">
        <v>107</v>
      </c>
      <c r="G1836" s="32">
        <v>922</v>
      </c>
      <c r="H1836" s="32">
        <v>2100</v>
      </c>
      <c r="I1836" s="33">
        <v>2742.6320000000001</v>
      </c>
      <c r="J1836" s="33">
        <v>2834.8690000000001</v>
      </c>
      <c r="K1836" s="33">
        <v>2936.451</v>
      </c>
      <c r="L1836" s="33">
        <v>3033.8150000000001</v>
      </c>
      <c r="M1836" s="33">
        <v>3120.51</v>
      </c>
      <c r="N1836" s="33">
        <v>3210.645</v>
      </c>
      <c r="O1836" s="33">
        <v>3325.7449999999999</v>
      </c>
      <c r="P1836" s="33">
        <v>3451.665</v>
      </c>
      <c r="Q1836" s="33">
        <v>3561.721</v>
      </c>
      <c r="R1836" s="33">
        <v>3664.0949999999998</v>
      </c>
      <c r="S1836" s="33">
        <v>3701.4850000000001</v>
      </c>
      <c r="T1836" s="33">
        <v>3665.0630000000001</v>
      </c>
      <c r="U1836" s="33">
        <v>3509.7139999999999</v>
      </c>
      <c r="V1836" s="33">
        <v>3226.681</v>
      </c>
      <c r="W1836" s="33">
        <v>2760.3040000000001</v>
      </c>
      <c r="X1836" s="33">
        <v>2130.4630000000002</v>
      </c>
      <c r="Y1836" s="33">
        <v>1375.5840000000001</v>
      </c>
      <c r="Z1836" s="33">
        <v>667.62</v>
      </c>
      <c r="AA1836" s="33">
        <v>208.96</v>
      </c>
      <c r="AB1836" s="33">
        <v>39.271999999999998</v>
      </c>
      <c r="AC1836" s="33">
        <v>4.0259999999999998</v>
      </c>
    </row>
    <row r="1837" spans="1:29" ht="12" x14ac:dyDescent="0.25">
      <c r="A1837" s="41">
        <v>1820</v>
      </c>
      <c r="B1837" s="42" t="s">
        <v>54</v>
      </c>
      <c r="C1837" s="43" t="s">
        <v>187</v>
      </c>
      <c r="D1837" s="44"/>
      <c r="E1837" s="44">
        <v>921</v>
      </c>
      <c r="F1837" s="42" t="s">
        <v>103</v>
      </c>
      <c r="G1837" s="44">
        <v>1828</v>
      </c>
      <c r="H1837" s="44">
        <v>2020</v>
      </c>
      <c r="I1837" s="45">
        <v>185077.114</v>
      </c>
      <c r="J1837" s="45">
        <v>182907.34099999999</v>
      </c>
      <c r="K1837" s="45">
        <v>187490.72099999999</v>
      </c>
      <c r="L1837" s="45">
        <v>184163.511</v>
      </c>
      <c r="M1837" s="45">
        <v>178533.66399999999</v>
      </c>
      <c r="N1837" s="45">
        <v>171785.24299999999</v>
      </c>
      <c r="O1837" s="45">
        <v>163854.23800000001</v>
      </c>
      <c r="P1837" s="45">
        <v>149206.448</v>
      </c>
      <c r="Q1837" s="45">
        <v>128920.897</v>
      </c>
      <c r="R1837" s="45">
        <v>111822.95600000001</v>
      </c>
      <c r="S1837" s="45">
        <v>97194.572</v>
      </c>
      <c r="T1837" s="45">
        <v>83084.337</v>
      </c>
      <c r="U1837" s="45">
        <v>67031.827999999994</v>
      </c>
      <c r="V1837" s="45">
        <v>50793.675999999999</v>
      </c>
      <c r="W1837" s="45">
        <v>33022.28</v>
      </c>
      <c r="X1837" s="45">
        <v>21088.425999999999</v>
      </c>
      <c r="Y1837" s="45">
        <v>11942.73</v>
      </c>
      <c r="Z1837" s="45">
        <v>5014.3689999999997</v>
      </c>
      <c r="AA1837" s="45">
        <v>1418.7380000000001</v>
      </c>
      <c r="AB1837" s="45">
        <v>298.767</v>
      </c>
      <c r="AC1837" s="45">
        <v>56.674999999999997</v>
      </c>
    </row>
    <row r="1838" spans="1:29" ht="12" x14ac:dyDescent="0.25">
      <c r="A1838" s="41">
        <v>1821</v>
      </c>
      <c r="B1838" s="42" t="s">
        <v>54</v>
      </c>
      <c r="C1838" s="43" t="s">
        <v>187</v>
      </c>
      <c r="D1838" s="44"/>
      <c r="E1838" s="44">
        <v>921</v>
      </c>
      <c r="F1838" s="42" t="s">
        <v>103</v>
      </c>
      <c r="G1838" s="44">
        <v>1828</v>
      </c>
      <c r="H1838" s="44">
        <v>2025</v>
      </c>
      <c r="I1838" s="45">
        <v>182875.307</v>
      </c>
      <c r="J1838" s="45">
        <v>183631.9</v>
      </c>
      <c r="K1838" s="45">
        <v>182074.06299999999</v>
      </c>
      <c r="L1838" s="45">
        <v>186193.58</v>
      </c>
      <c r="M1838" s="45">
        <v>182079.451</v>
      </c>
      <c r="N1838" s="45">
        <v>176404.35500000001</v>
      </c>
      <c r="O1838" s="45">
        <v>169876.82500000001</v>
      </c>
      <c r="P1838" s="45">
        <v>161907.85500000001</v>
      </c>
      <c r="Q1838" s="45">
        <v>147052.24400000001</v>
      </c>
      <c r="R1838" s="45">
        <v>126333.561</v>
      </c>
      <c r="S1838" s="45">
        <v>108435.61900000001</v>
      </c>
      <c r="T1838" s="45">
        <v>92689.55</v>
      </c>
      <c r="U1838" s="45">
        <v>77240.486999999994</v>
      </c>
      <c r="V1838" s="45">
        <v>59891.972000000002</v>
      </c>
      <c r="W1838" s="45">
        <v>42468.408000000003</v>
      </c>
      <c r="X1838" s="45">
        <v>24989.455999999998</v>
      </c>
      <c r="Y1838" s="45">
        <v>13692.459000000001</v>
      </c>
      <c r="Z1838" s="45">
        <v>6100.1809999999996</v>
      </c>
      <c r="AA1838" s="45">
        <v>1812.739</v>
      </c>
      <c r="AB1838" s="45">
        <v>405.48099999999999</v>
      </c>
      <c r="AC1838" s="45">
        <v>81.376999999999995</v>
      </c>
    </row>
    <row r="1839" spans="1:29" ht="12" x14ac:dyDescent="0.25">
      <c r="A1839" s="41">
        <v>1822</v>
      </c>
      <c r="B1839" s="42" t="s">
        <v>54</v>
      </c>
      <c r="C1839" s="43" t="s">
        <v>187</v>
      </c>
      <c r="D1839" s="44"/>
      <c r="E1839" s="44">
        <v>921</v>
      </c>
      <c r="F1839" s="42" t="s">
        <v>103</v>
      </c>
      <c r="G1839" s="44">
        <v>1828</v>
      </c>
      <c r="H1839" s="44">
        <v>2030</v>
      </c>
      <c r="I1839" s="45">
        <v>179326.7</v>
      </c>
      <c r="J1839" s="45">
        <v>181632.652</v>
      </c>
      <c r="K1839" s="45">
        <v>182872.508</v>
      </c>
      <c r="L1839" s="45">
        <v>180875.16099999999</v>
      </c>
      <c r="M1839" s="45">
        <v>184276.66099999999</v>
      </c>
      <c r="N1839" s="45">
        <v>180113.34899999999</v>
      </c>
      <c r="O1839" s="45">
        <v>174541.42499999999</v>
      </c>
      <c r="P1839" s="45">
        <v>167863.00899999999</v>
      </c>
      <c r="Q1839" s="45">
        <v>159596.992</v>
      </c>
      <c r="R1839" s="45">
        <v>144208.215</v>
      </c>
      <c r="S1839" s="45">
        <v>122684.62300000001</v>
      </c>
      <c r="T1839" s="45">
        <v>103639.611</v>
      </c>
      <c r="U1839" s="45">
        <v>86498.273000000001</v>
      </c>
      <c r="V1839" s="45">
        <v>69398.209000000003</v>
      </c>
      <c r="W1839" s="45">
        <v>50502.794000000002</v>
      </c>
      <c r="X1839" s="45">
        <v>32454.186000000002</v>
      </c>
      <c r="Y1839" s="45">
        <v>16460.956999999999</v>
      </c>
      <c r="Z1839" s="45">
        <v>7129.2370000000001</v>
      </c>
      <c r="AA1839" s="45">
        <v>2259.7469999999998</v>
      </c>
      <c r="AB1839" s="45">
        <v>525.50300000000004</v>
      </c>
      <c r="AC1839" s="45">
        <v>110.331</v>
      </c>
    </row>
    <row r="1840" spans="1:29" ht="12" x14ac:dyDescent="0.25">
      <c r="A1840" s="41">
        <v>1823</v>
      </c>
      <c r="B1840" s="42" t="s">
        <v>54</v>
      </c>
      <c r="C1840" s="43" t="s">
        <v>187</v>
      </c>
      <c r="D1840" s="44"/>
      <c r="E1840" s="44">
        <v>921</v>
      </c>
      <c r="F1840" s="42" t="s">
        <v>103</v>
      </c>
      <c r="G1840" s="44">
        <v>1828</v>
      </c>
      <c r="H1840" s="44">
        <v>2035</v>
      </c>
      <c r="I1840" s="45">
        <v>174908.47099999999</v>
      </c>
      <c r="J1840" s="45">
        <v>178236.94699999999</v>
      </c>
      <c r="K1840" s="45">
        <v>180927.18700000001</v>
      </c>
      <c r="L1840" s="45">
        <v>181729.69899999999</v>
      </c>
      <c r="M1840" s="45">
        <v>179082.86300000001</v>
      </c>
      <c r="N1840" s="45">
        <v>182394.25200000001</v>
      </c>
      <c r="O1840" s="45">
        <v>178288.82399999999</v>
      </c>
      <c r="P1840" s="45">
        <v>172561.91200000001</v>
      </c>
      <c r="Q1840" s="45">
        <v>165572.478</v>
      </c>
      <c r="R1840" s="45">
        <v>156675.17600000001</v>
      </c>
      <c r="S1840" s="45">
        <v>140290.924</v>
      </c>
      <c r="T1840" s="45">
        <v>117571.395</v>
      </c>
      <c r="U1840" s="45">
        <v>97066.311000000002</v>
      </c>
      <c r="V1840" s="45">
        <v>78161.239000000001</v>
      </c>
      <c r="W1840" s="45">
        <v>59005.716</v>
      </c>
      <c r="X1840" s="45">
        <v>39052.900999999998</v>
      </c>
      <c r="Y1840" s="45">
        <v>21655.417000000001</v>
      </c>
      <c r="Z1840" s="45">
        <v>8734.5319999999992</v>
      </c>
      <c r="AA1840" s="45">
        <v>2703.0239999999999</v>
      </c>
      <c r="AB1840" s="45">
        <v>664.66800000000001</v>
      </c>
      <c r="AC1840" s="45">
        <v>142.33600000000001</v>
      </c>
    </row>
    <row r="1841" spans="1:29" ht="12" x14ac:dyDescent="0.25">
      <c r="A1841" s="41">
        <v>1824</v>
      </c>
      <c r="B1841" s="42" t="s">
        <v>54</v>
      </c>
      <c r="C1841" s="43" t="s">
        <v>187</v>
      </c>
      <c r="D1841" s="44"/>
      <c r="E1841" s="44">
        <v>921</v>
      </c>
      <c r="F1841" s="42" t="s">
        <v>103</v>
      </c>
      <c r="G1841" s="44">
        <v>1828</v>
      </c>
      <c r="H1841" s="44">
        <v>2040</v>
      </c>
      <c r="I1841" s="45">
        <v>169329.13200000001</v>
      </c>
      <c r="J1841" s="45">
        <v>173933.742</v>
      </c>
      <c r="K1841" s="45">
        <v>177577.427</v>
      </c>
      <c r="L1841" s="45">
        <v>179829.454</v>
      </c>
      <c r="M1841" s="45">
        <v>179994.73800000001</v>
      </c>
      <c r="N1841" s="45">
        <v>177299.28200000001</v>
      </c>
      <c r="O1841" s="45">
        <v>180637.39199999999</v>
      </c>
      <c r="P1841" s="45">
        <v>176375.49100000001</v>
      </c>
      <c r="Q1841" s="45">
        <v>170331.47500000001</v>
      </c>
      <c r="R1841" s="45">
        <v>162685.274</v>
      </c>
      <c r="S1841" s="45">
        <v>152650.11799999999</v>
      </c>
      <c r="T1841" s="45">
        <v>134781.15900000001</v>
      </c>
      <c r="U1841" s="45">
        <v>110529.211</v>
      </c>
      <c r="V1841" s="45">
        <v>88157.611999999994</v>
      </c>
      <c r="W1841" s="45">
        <v>67003.864000000001</v>
      </c>
      <c r="X1841" s="45">
        <v>46165.67</v>
      </c>
      <c r="Y1841" s="45">
        <v>26470.429</v>
      </c>
      <c r="Z1841" s="45">
        <v>11679.630999999999</v>
      </c>
      <c r="AA1841" s="45">
        <v>3385.2710000000002</v>
      </c>
      <c r="AB1841" s="45">
        <v>805.62599999999998</v>
      </c>
      <c r="AC1841" s="45">
        <v>178.358</v>
      </c>
    </row>
    <row r="1842" spans="1:29" ht="12" x14ac:dyDescent="0.25">
      <c r="A1842" s="41">
        <v>1825</v>
      </c>
      <c r="B1842" s="42" t="s">
        <v>54</v>
      </c>
      <c r="C1842" s="43" t="s">
        <v>187</v>
      </c>
      <c r="D1842" s="44"/>
      <c r="E1842" s="44">
        <v>921</v>
      </c>
      <c r="F1842" s="42" t="s">
        <v>103</v>
      </c>
      <c r="G1842" s="44">
        <v>1828</v>
      </c>
      <c r="H1842" s="44">
        <v>2045</v>
      </c>
      <c r="I1842" s="45">
        <v>163890.46</v>
      </c>
      <c r="J1842" s="45">
        <v>168453.28099999999</v>
      </c>
      <c r="K1842" s="45">
        <v>173316.26</v>
      </c>
      <c r="L1842" s="45">
        <v>176522.204</v>
      </c>
      <c r="M1842" s="45">
        <v>178153.04399999999</v>
      </c>
      <c r="N1842" s="45">
        <v>178270.228</v>
      </c>
      <c r="O1842" s="45">
        <v>175644.50099999999</v>
      </c>
      <c r="P1842" s="45">
        <v>178800.68599999999</v>
      </c>
      <c r="Q1842" s="45">
        <v>174220.20600000001</v>
      </c>
      <c r="R1842" s="45">
        <v>167507.60800000001</v>
      </c>
      <c r="S1842" s="45">
        <v>158699.69200000001</v>
      </c>
      <c r="T1842" s="45">
        <v>146965.99299999999</v>
      </c>
      <c r="U1842" s="45">
        <v>127154.992</v>
      </c>
      <c r="V1842" s="45">
        <v>100926.359</v>
      </c>
      <c r="W1842" s="45">
        <v>76141.247000000003</v>
      </c>
      <c r="X1842" s="45">
        <v>53036.620999999999</v>
      </c>
      <c r="Y1842" s="45">
        <v>31801.076000000001</v>
      </c>
      <c r="Z1842" s="45">
        <v>14582.061</v>
      </c>
      <c r="AA1842" s="45">
        <v>4611.0529999999999</v>
      </c>
      <c r="AB1842" s="45">
        <v>1020.3339999999999</v>
      </c>
      <c r="AC1842" s="45">
        <v>215.05099999999999</v>
      </c>
    </row>
    <row r="1843" spans="1:29" ht="12" x14ac:dyDescent="0.25">
      <c r="A1843" s="41">
        <v>1826</v>
      </c>
      <c r="B1843" s="42" t="s">
        <v>54</v>
      </c>
      <c r="C1843" s="43" t="s">
        <v>187</v>
      </c>
      <c r="D1843" s="44"/>
      <c r="E1843" s="44">
        <v>921</v>
      </c>
      <c r="F1843" s="42" t="s">
        <v>103</v>
      </c>
      <c r="G1843" s="44">
        <v>1828</v>
      </c>
      <c r="H1843" s="44">
        <v>2050</v>
      </c>
      <c r="I1843" s="45">
        <v>159090.74</v>
      </c>
      <c r="J1843" s="45">
        <v>163096.17300000001</v>
      </c>
      <c r="K1843" s="45">
        <v>167873.74799999999</v>
      </c>
      <c r="L1843" s="45">
        <v>172302.38699999999</v>
      </c>
      <c r="M1843" s="45">
        <v>174903.55900000001</v>
      </c>
      <c r="N1843" s="45">
        <v>176489.12100000001</v>
      </c>
      <c r="O1843" s="45">
        <v>176674.342</v>
      </c>
      <c r="P1843" s="45">
        <v>173932.815</v>
      </c>
      <c r="Q1843" s="45">
        <v>176738.84599999999</v>
      </c>
      <c r="R1843" s="45">
        <v>171485.302</v>
      </c>
      <c r="S1843" s="45">
        <v>163606.228</v>
      </c>
      <c r="T1843" s="45">
        <v>153061.799</v>
      </c>
      <c r="U1843" s="45">
        <v>139064.89000000001</v>
      </c>
      <c r="V1843" s="45">
        <v>116696.212</v>
      </c>
      <c r="W1843" s="45">
        <v>87859.233999999997</v>
      </c>
      <c r="X1843" s="45">
        <v>60919.226999999999</v>
      </c>
      <c r="Y1843" s="45">
        <v>37117.883000000002</v>
      </c>
      <c r="Z1843" s="45">
        <v>17909.524000000001</v>
      </c>
      <c r="AA1843" s="45">
        <v>5926.3760000000002</v>
      </c>
      <c r="AB1843" s="45">
        <v>1402.2639999999999</v>
      </c>
      <c r="AC1843" s="45">
        <v>266.14800000000002</v>
      </c>
    </row>
    <row r="1844" spans="1:29" ht="12" x14ac:dyDescent="0.25">
      <c r="A1844" s="41">
        <v>1827</v>
      </c>
      <c r="B1844" s="42" t="s">
        <v>54</v>
      </c>
      <c r="C1844" s="43" t="s">
        <v>187</v>
      </c>
      <c r="D1844" s="44"/>
      <c r="E1844" s="44">
        <v>921</v>
      </c>
      <c r="F1844" s="42" t="s">
        <v>103</v>
      </c>
      <c r="G1844" s="44">
        <v>1828</v>
      </c>
      <c r="H1844" s="44">
        <v>2055</v>
      </c>
      <c r="I1844" s="45">
        <v>154721.179</v>
      </c>
      <c r="J1844" s="45">
        <v>158365.61600000001</v>
      </c>
      <c r="K1844" s="45">
        <v>162549.32699999999</v>
      </c>
      <c r="L1844" s="45">
        <v>166895.91099999999</v>
      </c>
      <c r="M1844" s="45">
        <v>170739.13</v>
      </c>
      <c r="N1844" s="45">
        <v>173297.26300000001</v>
      </c>
      <c r="O1844" s="45">
        <v>174921.356</v>
      </c>
      <c r="P1844" s="45">
        <v>174965.99</v>
      </c>
      <c r="Q1844" s="45">
        <v>171963.08900000001</v>
      </c>
      <c r="R1844" s="45">
        <v>174086.06200000001</v>
      </c>
      <c r="S1844" s="45">
        <v>167699.46799999999</v>
      </c>
      <c r="T1844" s="45">
        <v>158079.53099999999</v>
      </c>
      <c r="U1844" s="45">
        <v>145196.223</v>
      </c>
      <c r="V1844" s="45">
        <v>128168.29300000001</v>
      </c>
      <c r="W1844" s="45">
        <v>102335.31600000001</v>
      </c>
      <c r="X1844" s="45">
        <v>71077.578999999998</v>
      </c>
      <c r="Y1844" s="45">
        <v>43257.953000000001</v>
      </c>
      <c r="Z1844" s="45">
        <v>21355.278999999999</v>
      </c>
      <c r="AA1844" s="45">
        <v>7504.6909999999998</v>
      </c>
      <c r="AB1844" s="45">
        <v>1841.7560000000001</v>
      </c>
      <c r="AC1844" s="45">
        <v>354.029</v>
      </c>
    </row>
    <row r="1845" spans="1:29" ht="12" x14ac:dyDescent="0.25">
      <c r="A1845" s="41">
        <v>1828</v>
      </c>
      <c r="B1845" s="42" t="s">
        <v>54</v>
      </c>
      <c r="C1845" s="43" t="s">
        <v>187</v>
      </c>
      <c r="D1845" s="44"/>
      <c r="E1845" s="44">
        <v>921</v>
      </c>
      <c r="F1845" s="42" t="s">
        <v>103</v>
      </c>
      <c r="G1845" s="44">
        <v>1828</v>
      </c>
      <c r="H1845" s="44">
        <v>2060</v>
      </c>
      <c r="I1845" s="45">
        <v>149749.21599999999</v>
      </c>
      <c r="J1845" s="45">
        <v>154053.83199999999</v>
      </c>
      <c r="K1845" s="45">
        <v>157846.99</v>
      </c>
      <c r="L1845" s="45">
        <v>161603.98800000001</v>
      </c>
      <c r="M1845" s="45">
        <v>165383.66800000001</v>
      </c>
      <c r="N1845" s="45">
        <v>169189.995</v>
      </c>
      <c r="O1845" s="45">
        <v>171780.50200000001</v>
      </c>
      <c r="P1845" s="45">
        <v>173254.79</v>
      </c>
      <c r="Q1845" s="45">
        <v>173045.95199999999</v>
      </c>
      <c r="R1845" s="45">
        <v>169495.742</v>
      </c>
      <c r="S1845" s="45">
        <v>170463.11600000001</v>
      </c>
      <c r="T1845" s="45">
        <v>162349.12299999999</v>
      </c>
      <c r="U1845" s="45">
        <v>150354.611</v>
      </c>
      <c r="V1845" s="45">
        <v>134305.71599999999</v>
      </c>
      <c r="W1845" s="45">
        <v>113100.531</v>
      </c>
      <c r="X1845" s="45">
        <v>83651.942999999999</v>
      </c>
      <c r="Y1845" s="45">
        <v>51248.050999999999</v>
      </c>
      <c r="Z1845" s="45">
        <v>25380.607</v>
      </c>
      <c r="AA1845" s="45">
        <v>9211.16</v>
      </c>
      <c r="AB1845" s="45">
        <v>2397.79</v>
      </c>
      <c r="AC1845" s="45">
        <v>464.149</v>
      </c>
    </row>
    <row r="1846" spans="1:29" ht="12" x14ac:dyDescent="0.25">
      <c r="A1846" s="41">
        <v>1829</v>
      </c>
      <c r="B1846" s="42" t="s">
        <v>54</v>
      </c>
      <c r="C1846" s="43" t="s">
        <v>187</v>
      </c>
      <c r="D1846" s="44"/>
      <c r="E1846" s="44">
        <v>921</v>
      </c>
      <c r="F1846" s="42" t="s">
        <v>103</v>
      </c>
      <c r="G1846" s="44">
        <v>1828</v>
      </c>
      <c r="H1846" s="44">
        <v>2065</v>
      </c>
      <c r="I1846" s="45">
        <v>144727.90599999999</v>
      </c>
      <c r="J1846" s="45">
        <v>149132.68700000001</v>
      </c>
      <c r="K1846" s="45">
        <v>153559.921</v>
      </c>
      <c r="L1846" s="45">
        <v>156930.16699999999</v>
      </c>
      <c r="M1846" s="45">
        <v>160138.342</v>
      </c>
      <c r="N1846" s="45">
        <v>163894.83100000001</v>
      </c>
      <c r="O1846" s="45">
        <v>167738.64000000001</v>
      </c>
      <c r="P1846" s="45">
        <v>170190.19699999999</v>
      </c>
      <c r="Q1846" s="45">
        <v>171422.26800000001</v>
      </c>
      <c r="R1846" s="45">
        <v>170686.24600000001</v>
      </c>
      <c r="S1846" s="45">
        <v>166170.95800000001</v>
      </c>
      <c r="T1846" s="45">
        <v>165350.777</v>
      </c>
      <c r="U1846" s="45">
        <v>154850.12899999999</v>
      </c>
      <c r="V1846" s="45">
        <v>139607.41399999999</v>
      </c>
      <c r="W1846" s="45">
        <v>119138.928</v>
      </c>
      <c r="X1846" s="45">
        <v>93268.884999999995</v>
      </c>
      <c r="Y1846" s="45">
        <v>61163.195</v>
      </c>
      <c r="Z1846" s="45">
        <v>30695.859</v>
      </c>
      <c r="AA1846" s="45">
        <v>11230.216</v>
      </c>
      <c r="AB1846" s="45">
        <v>3019.4920000000002</v>
      </c>
      <c r="AC1846" s="45">
        <v>608.81700000000001</v>
      </c>
    </row>
    <row r="1847" spans="1:29" ht="12" x14ac:dyDescent="0.25">
      <c r="A1847" s="41">
        <v>1830</v>
      </c>
      <c r="B1847" s="42" t="s">
        <v>54</v>
      </c>
      <c r="C1847" s="43" t="s">
        <v>187</v>
      </c>
      <c r="D1847" s="44"/>
      <c r="E1847" s="44">
        <v>921</v>
      </c>
      <c r="F1847" s="42" t="s">
        <v>103</v>
      </c>
      <c r="G1847" s="44">
        <v>1828</v>
      </c>
      <c r="H1847" s="44">
        <v>2070</v>
      </c>
      <c r="I1847" s="45">
        <v>139235.606</v>
      </c>
      <c r="J1847" s="45">
        <v>144154.82</v>
      </c>
      <c r="K1847" s="45">
        <v>148661.291</v>
      </c>
      <c r="L1847" s="45">
        <v>152667.85200000001</v>
      </c>
      <c r="M1847" s="45">
        <v>155505.59</v>
      </c>
      <c r="N1847" s="45">
        <v>158704.84</v>
      </c>
      <c r="O1847" s="45">
        <v>162512.28</v>
      </c>
      <c r="P1847" s="45">
        <v>166235.37700000001</v>
      </c>
      <c r="Q1847" s="45">
        <v>168470.27299999999</v>
      </c>
      <c r="R1847" s="45">
        <v>169205.30900000001</v>
      </c>
      <c r="S1847" s="45">
        <v>167541.05900000001</v>
      </c>
      <c r="T1847" s="45">
        <v>161496.69099999999</v>
      </c>
      <c r="U1847" s="45">
        <v>158172.201</v>
      </c>
      <c r="V1847" s="45">
        <v>144384.51500000001</v>
      </c>
      <c r="W1847" s="45">
        <v>124554.93700000001</v>
      </c>
      <c r="X1847" s="45">
        <v>99027.781000000003</v>
      </c>
      <c r="Y1847" s="45">
        <v>69044.475000000006</v>
      </c>
      <c r="Z1847" s="45">
        <v>37361.955000000002</v>
      </c>
      <c r="AA1847" s="45">
        <v>13975.57</v>
      </c>
      <c r="AB1847" s="45">
        <v>3773.0189999999998</v>
      </c>
      <c r="AC1847" s="45">
        <v>778.46400000000006</v>
      </c>
    </row>
    <row r="1848" spans="1:29" ht="12" x14ac:dyDescent="0.25">
      <c r="A1848" s="41">
        <v>1831</v>
      </c>
      <c r="B1848" s="42" t="s">
        <v>54</v>
      </c>
      <c r="C1848" s="43" t="s">
        <v>187</v>
      </c>
      <c r="D1848" s="44"/>
      <c r="E1848" s="44">
        <v>921</v>
      </c>
      <c r="F1848" s="42" t="s">
        <v>103</v>
      </c>
      <c r="G1848" s="44">
        <v>1828</v>
      </c>
      <c r="H1848" s="44">
        <v>2075</v>
      </c>
      <c r="I1848" s="45">
        <v>134137.916</v>
      </c>
      <c r="J1848" s="45">
        <v>138700.94099999999</v>
      </c>
      <c r="K1848" s="45">
        <v>143703.63399999999</v>
      </c>
      <c r="L1848" s="45">
        <v>147793.02600000001</v>
      </c>
      <c r="M1848" s="45">
        <v>151280.37400000001</v>
      </c>
      <c r="N1848" s="45">
        <v>154122.15299999999</v>
      </c>
      <c r="O1848" s="45">
        <v>157386.92000000001</v>
      </c>
      <c r="P1848" s="45">
        <v>161098.10500000001</v>
      </c>
      <c r="Q1848" s="45">
        <v>164630.639</v>
      </c>
      <c r="R1848" s="45">
        <v>166404.86799999999</v>
      </c>
      <c r="S1848" s="45">
        <v>166267.087</v>
      </c>
      <c r="T1848" s="45">
        <v>163123.31200000001</v>
      </c>
      <c r="U1848" s="45">
        <v>154911.63699999999</v>
      </c>
      <c r="V1848" s="45">
        <v>148104.99</v>
      </c>
      <c r="W1848" s="45">
        <v>129621.64</v>
      </c>
      <c r="X1848" s="45">
        <v>104403.67</v>
      </c>
      <c r="Y1848" s="45">
        <v>74116.755000000005</v>
      </c>
      <c r="Z1848" s="45">
        <v>42889.947999999997</v>
      </c>
      <c r="AA1848" s="45">
        <v>17461.455000000002</v>
      </c>
      <c r="AB1848" s="45">
        <v>4821.5370000000003</v>
      </c>
      <c r="AC1848" s="45">
        <v>985.76599999999996</v>
      </c>
    </row>
    <row r="1849" spans="1:29" ht="12" x14ac:dyDescent="0.25">
      <c r="A1849" s="41">
        <v>1832</v>
      </c>
      <c r="B1849" s="42" t="s">
        <v>54</v>
      </c>
      <c r="C1849" s="43" t="s">
        <v>187</v>
      </c>
      <c r="D1849" s="44"/>
      <c r="E1849" s="44">
        <v>921</v>
      </c>
      <c r="F1849" s="42" t="s">
        <v>103</v>
      </c>
      <c r="G1849" s="44">
        <v>1828</v>
      </c>
      <c r="H1849" s="44">
        <v>2080</v>
      </c>
      <c r="I1849" s="45">
        <v>129632.351</v>
      </c>
      <c r="J1849" s="45">
        <v>133636.101</v>
      </c>
      <c r="K1849" s="45">
        <v>138268.321</v>
      </c>
      <c r="L1849" s="45">
        <v>142857.391</v>
      </c>
      <c r="M1849" s="45">
        <v>146441.79199999999</v>
      </c>
      <c r="N1849" s="45">
        <v>149941.93100000001</v>
      </c>
      <c r="O1849" s="45">
        <v>152862.00200000001</v>
      </c>
      <c r="P1849" s="45">
        <v>156056.69500000001</v>
      </c>
      <c r="Q1849" s="45">
        <v>159611.27900000001</v>
      </c>
      <c r="R1849" s="45">
        <v>162721.204</v>
      </c>
      <c r="S1849" s="45">
        <v>163687.61600000001</v>
      </c>
      <c r="T1849" s="45">
        <v>162149.584</v>
      </c>
      <c r="U1849" s="45">
        <v>156886.041</v>
      </c>
      <c r="V1849" s="45">
        <v>145631.74900000001</v>
      </c>
      <c r="W1849" s="45">
        <v>133797.30100000001</v>
      </c>
      <c r="X1849" s="45">
        <v>109639.337</v>
      </c>
      <c r="Y1849" s="45">
        <v>79064.845000000001</v>
      </c>
      <c r="Z1849" s="45">
        <v>46719.067999999999</v>
      </c>
      <c r="AA1849" s="45">
        <v>20498.592000000001</v>
      </c>
      <c r="AB1849" s="45">
        <v>6173.768</v>
      </c>
      <c r="AC1849" s="45">
        <v>1269.8800000000001</v>
      </c>
    </row>
    <row r="1850" spans="1:29" ht="12" x14ac:dyDescent="0.25">
      <c r="A1850" s="41">
        <v>1833</v>
      </c>
      <c r="B1850" s="42" t="s">
        <v>54</v>
      </c>
      <c r="C1850" s="43" t="s">
        <v>187</v>
      </c>
      <c r="D1850" s="44"/>
      <c r="E1850" s="44">
        <v>921</v>
      </c>
      <c r="F1850" s="42" t="s">
        <v>103</v>
      </c>
      <c r="G1850" s="44">
        <v>1828</v>
      </c>
      <c r="H1850" s="44">
        <v>2085</v>
      </c>
      <c r="I1850" s="45">
        <v>125284.92</v>
      </c>
      <c r="J1850" s="45">
        <v>129158.17200000001</v>
      </c>
      <c r="K1850" s="45">
        <v>133219.111</v>
      </c>
      <c r="L1850" s="45">
        <v>137441.61600000001</v>
      </c>
      <c r="M1850" s="45">
        <v>141538.56299999999</v>
      </c>
      <c r="N1850" s="45">
        <v>145146.171</v>
      </c>
      <c r="O1850" s="45">
        <v>148732.677</v>
      </c>
      <c r="P1850" s="45">
        <v>151604.58900000001</v>
      </c>
      <c r="Q1850" s="45">
        <v>154677.13800000001</v>
      </c>
      <c r="R1850" s="45">
        <v>157857.69200000001</v>
      </c>
      <c r="S1850" s="45">
        <v>160227.394</v>
      </c>
      <c r="T1850" s="45">
        <v>159887.818</v>
      </c>
      <c r="U1850" s="45">
        <v>156328.46</v>
      </c>
      <c r="V1850" s="45">
        <v>148052.617</v>
      </c>
      <c r="W1850" s="45">
        <v>132345.68</v>
      </c>
      <c r="X1850" s="45">
        <v>114196.916</v>
      </c>
      <c r="Y1850" s="45">
        <v>84097.566000000006</v>
      </c>
      <c r="Z1850" s="45">
        <v>50642.275999999998</v>
      </c>
      <c r="AA1850" s="45">
        <v>22770.649000000001</v>
      </c>
      <c r="AB1850" s="45">
        <v>7411.8379999999997</v>
      </c>
      <c r="AC1850" s="45">
        <v>1644.3009999999999</v>
      </c>
    </row>
    <row r="1851" spans="1:29" ht="12" x14ac:dyDescent="0.25">
      <c r="A1851" s="41">
        <v>1834</v>
      </c>
      <c r="B1851" s="42" t="s">
        <v>54</v>
      </c>
      <c r="C1851" s="43" t="s">
        <v>187</v>
      </c>
      <c r="D1851" s="44"/>
      <c r="E1851" s="44">
        <v>921</v>
      </c>
      <c r="F1851" s="42" t="s">
        <v>103</v>
      </c>
      <c r="G1851" s="44">
        <v>1828</v>
      </c>
      <c r="H1851" s="44">
        <v>2090</v>
      </c>
      <c r="I1851" s="45">
        <v>121302.34699999999</v>
      </c>
      <c r="J1851" s="45">
        <v>124835.041</v>
      </c>
      <c r="K1851" s="45">
        <v>128755.121</v>
      </c>
      <c r="L1851" s="45">
        <v>132410.43700000001</v>
      </c>
      <c r="M1851" s="45">
        <v>136153.538</v>
      </c>
      <c r="N1851" s="45">
        <v>140282.31299999999</v>
      </c>
      <c r="O1851" s="45">
        <v>143985.603</v>
      </c>
      <c r="P1851" s="45">
        <v>147540.59700000001</v>
      </c>
      <c r="Q1851" s="45">
        <v>150320.78200000001</v>
      </c>
      <c r="R1851" s="45">
        <v>153067.93799999999</v>
      </c>
      <c r="S1851" s="45">
        <v>155590.73300000001</v>
      </c>
      <c r="T1851" s="45">
        <v>156752.88</v>
      </c>
      <c r="U1851" s="45">
        <v>154514.33799999999</v>
      </c>
      <c r="V1851" s="45">
        <v>148057.09400000001</v>
      </c>
      <c r="W1851" s="45">
        <v>135315.571</v>
      </c>
      <c r="X1851" s="45">
        <v>113935.735</v>
      </c>
      <c r="Y1851" s="45">
        <v>88721.796000000002</v>
      </c>
      <c r="Z1851" s="45">
        <v>54846.398000000001</v>
      </c>
      <c r="AA1851" s="45">
        <v>25225.496999999999</v>
      </c>
      <c r="AB1851" s="45">
        <v>8416.0879999999997</v>
      </c>
      <c r="AC1851" s="45">
        <v>2027.9839999999999</v>
      </c>
    </row>
    <row r="1852" spans="1:29" ht="12" x14ac:dyDescent="0.25">
      <c r="A1852" s="41">
        <v>1835</v>
      </c>
      <c r="B1852" s="42" t="s">
        <v>54</v>
      </c>
      <c r="C1852" s="43" t="s">
        <v>187</v>
      </c>
      <c r="D1852" s="44"/>
      <c r="E1852" s="44">
        <v>921</v>
      </c>
      <c r="F1852" s="42" t="s">
        <v>103</v>
      </c>
      <c r="G1852" s="44">
        <v>1828</v>
      </c>
      <c r="H1852" s="44">
        <v>2095</v>
      </c>
      <c r="I1852" s="45">
        <v>117156.166</v>
      </c>
      <c r="J1852" s="45">
        <v>120872.981</v>
      </c>
      <c r="K1852" s="45">
        <v>124444.099</v>
      </c>
      <c r="L1852" s="45">
        <v>127961.762</v>
      </c>
      <c r="M1852" s="45">
        <v>131149.334</v>
      </c>
      <c r="N1852" s="45">
        <v>134933.785</v>
      </c>
      <c r="O1852" s="45">
        <v>139166.538</v>
      </c>
      <c r="P1852" s="45">
        <v>142855.019</v>
      </c>
      <c r="Q1852" s="45">
        <v>146342.014</v>
      </c>
      <c r="R1852" s="45">
        <v>148839.875</v>
      </c>
      <c r="S1852" s="45">
        <v>151009.35200000001</v>
      </c>
      <c r="T1852" s="45">
        <v>152443.003</v>
      </c>
      <c r="U1852" s="45">
        <v>151830.516</v>
      </c>
      <c r="V1852" s="45">
        <v>146842.60699999999</v>
      </c>
      <c r="W1852" s="45">
        <v>136031.39600000001</v>
      </c>
      <c r="X1852" s="45">
        <v>117442.247</v>
      </c>
      <c r="Y1852" s="45">
        <v>89584.706000000006</v>
      </c>
      <c r="Z1852" s="45">
        <v>58889.932000000001</v>
      </c>
      <c r="AA1852" s="45">
        <v>27973.865000000002</v>
      </c>
      <c r="AB1852" s="45">
        <v>9538.0689999999995</v>
      </c>
      <c r="AC1852" s="45">
        <v>2378.8440000000001</v>
      </c>
    </row>
    <row r="1853" spans="1:29" ht="12" x14ac:dyDescent="0.25">
      <c r="A1853" s="41">
        <v>1836</v>
      </c>
      <c r="B1853" s="42" t="s">
        <v>54</v>
      </c>
      <c r="C1853" s="43" t="s">
        <v>187</v>
      </c>
      <c r="D1853" s="44"/>
      <c r="E1853" s="44">
        <v>921</v>
      </c>
      <c r="F1853" s="42" t="s">
        <v>103</v>
      </c>
      <c r="G1853" s="44">
        <v>1828</v>
      </c>
      <c r="H1853" s="44">
        <v>2100</v>
      </c>
      <c r="I1853" s="45">
        <v>113041.825</v>
      </c>
      <c r="J1853" s="45">
        <v>116744.97900000001</v>
      </c>
      <c r="K1853" s="45">
        <v>120492.496</v>
      </c>
      <c r="L1853" s="45">
        <v>123664.433</v>
      </c>
      <c r="M1853" s="45">
        <v>126724.711</v>
      </c>
      <c r="N1853" s="45">
        <v>129962.56</v>
      </c>
      <c r="O1853" s="45">
        <v>133860.22700000001</v>
      </c>
      <c r="P1853" s="45">
        <v>138092.83900000001</v>
      </c>
      <c r="Q1853" s="45">
        <v>141737.17600000001</v>
      </c>
      <c r="R1853" s="45">
        <v>144977.41500000001</v>
      </c>
      <c r="S1853" s="45">
        <v>146968.86799999999</v>
      </c>
      <c r="T1853" s="45">
        <v>148167.68100000001</v>
      </c>
      <c r="U1853" s="45">
        <v>147984.72099999999</v>
      </c>
      <c r="V1853" s="45">
        <v>144784.20600000001</v>
      </c>
      <c r="W1853" s="45">
        <v>135618.386</v>
      </c>
      <c r="X1853" s="45">
        <v>118990.049</v>
      </c>
      <c r="Y1853" s="45">
        <v>93433.475999999995</v>
      </c>
      <c r="Z1853" s="45">
        <v>60506.786999999997</v>
      </c>
      <c r="AA1853" s="45">
        <v>30770.691999999999</v>
      </c>
      <c r="AB1853" s="45">
        <v>10842.449000000001</v>
      </c>
      <c r="AC1853" s="45">
        <v>2764.1439999999998</v>
      </c>
    </row>
    <row r="1854" spans="1:29" ht="12" x14ac:dyDescent="0.25">
      <c r="A1854" s="46">
        <v>1837</v>
      </c>
      <c r="B1854" s="47" t="s">
        <v>54</v>
      </c>
      <c r="C1854" s="48" t="s">
        <v>188</v>
      </c>
      <c r="D1854" s="49"/>
      <c r="E1854" s="49">
        <v>5500</v>
      </c>
      <c r="F1854" s="47" t="s">
        <v>105</v>
      </c>
      <c r="G1854" s="49">
        <v>921</v>
      </c>
      <c r="H1854" s="49">
        <v>2020</v>
      </c>
      <c r="I1854" s="50">
        <v>8129.8909999999996</v>
      </c>
      <c r="J1854" s="50">
        <v>7891.8329999999996</v>
      </c>
      <c r="K1854" s="50">
        <v>6631.616</v>
      </c>
      <c r="L1854" s="50">
        <v>5447.9719999999998</v>
      </c>
      <c r="M1854" s="50">
        <v>5692.1109999999999</v>
      </c>
      <c r="N1854" s="50">
        <v>6569.3209999999999</v>
      </c>
      <c r="O1854" s="50">
        <v>6571.5159999999996</v>
      </c>
      <c r="P1854" s="50">
        <v>5362.0950000000003</v>
      </c>
      <c r="Q1854" s="50">
        <v>4501.6480000000001</v>
      </c>
      <c r="R1854" s="50">
        <v>3981.9279999999999</v>
      </c>
      <c r="S1854" s="50">
        <v>3498.1779999999999</v>
      </c>
      <c r="T1854" s="50">
        <v>3427.808</v>
      </c>
      <c r="U1854" s="50">
        <v>2647.0360000000001</v>
      </c>
      <c r="V1854" s="50">
        <v>1817.6590000000001</v>
      </c>
      <c r="W1854" s="50">
        <v>889.18299999999999</v>
      </c>
      <c r="X1854" s="50">
        <v>567.75</v>
      </c>
      <c r="Y1854" s="50">
        <v>474.233</v>
      </c>
      <c r="Z1854" s="50">
        <v>168.72499999999999</v>
      </c>
      <c r="AA1854" s="50">
        <v>58.841000000000001</v>
      </c>
      <c r="AB1854" s="50">
        <v>8.734</v>
      </c>
      <c r="AC1854" s="50">
        <v>0.84799999999999998</v>
      </c>
    </row>
    <row r="1855" spans="1:29" ht="12" x14ac:dyDescent="0.25">
      <c r="A1855" s="46">
        <v>1838</v>
      </c>
      <c r="B1855" s="47" t="s">
        <v>54</v>
      </c>
      <c r="C1855" s="48" t="s">
        <v>188</v>
      </c>
      <c r="D1855" s="49"/>
      <c r="E1855" s="49">
        <v>5500</v>
      </c>
      <c r="F1855" s="47" t="s">
        <v>105</v>
      </c>
      <c r="G1855" s="49">
        <v>921</v>
      </c>
      <c r="H1855" s="49">
        <v>2025</v>
      </c>
      <c r="I1855" s="50">
        <v>7502.6279999999997</v>
      </c>
      <c r="J1855" s="50">
        <v>8101.6319999999996</v>
      </c>
      <c r="K1855" s="50">
        <v>7877.402</v>
      </c>
      <c r="L1855" s="50">
        <v>6596.4840000000004</v>
      </c>
      <c r="M1855" s="50">
        <v>5390.3419999999996</v>
      </c>
      <c r="N1855" s="50">
        <v>5629.3580000000002</v>
      </c>
      <c r="O1855" s="50">
        <v>6501.3680000000004</v>
      </c>
      <c r="P1855" s="50">
        <v>6494.2790000000005</v>
      </c>
      <c r="Q1855" s="50">
        <v>5281.7929999999997</v>
      </c>
      <c r="R1855" s="50">
        <v>4411.16</v>
      </c>
      <c r="S1855" s="50">
        <v>3869.89</v>
      </c>
      <c r="T1855" s="50">
        <v>3348.6280000000002</v>
      </c>
      <c r="U1855" s="50">
        <v>3192.7829999999999</v>
      </c>
      <c r="V1855" s="50">
        <v>2362.643</v>
      </c>
      <c r="W1855" s="50">
        <v>1519.9849999999999</v>
      </c>
      <c r="X1855" s="50">
        <v>666.13099999999997</v>
      </c>
      <c r="Y1855" s="50">
        <v>361.053</v>
      </c>
      <c r="Z1855" s="50">
        <v>236.755</v>
      </c>
      <c r="AA1855" s="50">
        <v>58.018000000000001</v>
      </c>
      <c r="AB1855" s="50">
        <v>12.57</v>
      </c>
      <c r="AC1855" s="50">
        <v>1.1200000000000001</v>
      </c>
    </row>
    <row r="1856" spans="1:29" ht="12" x14ac:dyDescent="0.25">
      <c r="A1856" s="46">
        <v>1839</v>
      </c>
      <c r="B1856" s="47" t="s">
        <v>54</v>
      </c>
      <c r="C1856" s="48" t="s">
        <v>188</v>
      </c>
      <c r="D1856" s="49"/>
      <c r="E1856" s="49">
        <v>5500</v>
      </c>
      <c r="F1856" s="47" t="s">
        <v>105</v>
      </c>
      <c r="G1856" s="49">
        <v>921</v>
      </c>
      <c r="H1856" s="49">
        <v>2030</v>
      </c>
      <c r="I1856" s="50">
        <v>7138.3190000000004</v>
      </c>
      <c r="J1856" s="50">
        <v>7478.4059999999999</v>
      </c>
      <c r="K1856" s="50">
        <v>8087.7749999999996</v>
      </c>
      <c r="L1856" s="50">
        <v>7840.9520000000002</v>
      </c>
      <c r="M1856" s="50">
        <v>6536.4979999999996</v>
      </c>
      <c r="N1856" s="50">
        <v>5329.942</v>
      </c>
      <c r="O1856" s="50">
        <v>5569.04</v>
      </c>
      <c r="P1856" s="50">
        <v>6427.991</v>
      </c>
      <c r="Q1856" s="50">
        <v>6404.0780000000004</v>
      </c>
      <c r="R1856" s="50">
        <v>5182.317</v>
      </c>
      <c r="S1856" s="50">
        <v>4292.8530000000001</v>
      </c>
      <c r="T1856" s="50">
        <v>3711.3560000000002</v>
      </c>
      <c r="U1856" s="50">
        <v>3127.194</v>
      </c>
      <c r="V1856" s="50">
        <v>2864.3069999999998</v>
      </c>
      <c r="W1856" s="50">
        <v>1986.4179999999999</v>
      </c>
      <c r="X1856" s="50">
        <v>1152.4169999999999</v>
      </c>
      <c r="Y1856" s="50">
        <v>428.834</v>
      </c>
      <c r="Z1856" s="50">
        <v>184.142</v>
      </c>
      <c r="AA1856" s="50">
        <v>85.873000000000005</v>
      </c>
      <c r="AB1856" s="50">
        <v>12.948</v>
      </c>
      <c r="AC1856" s="50">
        <v>1.64</v>
      </c>
    </row>
    <row r="1857" spans="1:29" ht="12" x14ac:dyDescent="0.25">
      <c r="A1857" s="46">
        <v>1840</v>
      </c>
      <c r="B1857" s="47" t="s">
        <v>54</v>
      </c>
      <c r="C1857" s="48" t="s">
        <v>188</v>
      </c>
      <c r="D1857" s="49"/>
      <c r="E1857" s="49">
        <v>5500</v>
      </c>
      <c r="F1857" s="47" t="s">
        <v>105</v>
      </c>
      <c r="G1857" s="49">
        <v>921</v>
      </c>
      <c r="H1857" s="49">
        <v>2035</v>
      </c>
      <c r="I1857" s="50">
        <v>7380.366</v>
      </c>
      <c r="J1857" s="50">
        <v>7116.9480000000003</v>
      </c>
      <c r="K1857" s="50">
        <v>7465.9110000000001</v>
      </c>
      <c r="L1857" s="50">
        <v>8051.9080000000004</v>
      </c>
      <c r="M1857" s="50">
        <v>7778.57</v>
      </c>
      <c r="N1857" s="50">
        <v>6472.8410000000003</v>
      </c>
      <c r="O1857" s="50">
        <v>5272.72</v>
      </c>
      <c r="P1857" s="50">
        <v>5506.2560000000003</v>
      </c>
      <c r="Q1857" s="50">
        <v>6342.8429999999998</v>
      </c>
      <c r="R1857" s="50">
        <v>6291.0540000000001</v>
      </c>
      <c r="S1857" s="50">
        <v>5050.8280000000004</v>
      </c>
      <c r="T1857" s="50">
        <v>4124.67</v>
      </c>
      <c r="U1857" s="50">
        <v>3476.4580000000001</v>
      </c>
      <c r="V1857" s="50">
        <v>2817.538</v>
      </c>
      <c r="W1857" s="50">
        <v>2427.6770000000001</v>
      </c>
      <c r="X1857" s="50">
        <v>1517.75</v>
      </c>
      <c r="Y1857" s="50">
        <v>754.66600000000005</v>
      </c>
      <c r="Z1857" s="50">
        <v>222.578</v>
      </c>
      <c r="AA1857" s="50">
        <v>68.451999999999998</v>
      </c>
      <c r="AB1857" s="50">
        <v>20.195</v>
      </c>
      <c r="AC1857" s="50">
        <v>1.8109999999999999</v>
      </c>
    </row>
    <row r="1858" spans="1:29" ht="12" x14ac:dyDescent="0.25">
      <c r="A1858" s="46">
        <v>1841</v>
      </c>
      <c r="B1858" s="47" t="s">
        <v>54</v>
      </c>
      <c r="C1858" s="48" t="s">
        <v>188</v>
      </c>
      <c r="D1858" s="49"/>
      <c r="E1858" s="49">
        <v>5500</v>
      </c>
      <c r="F1858" s="47" t="s">
        <v>105</v>
      </c>
      <c r="G1858" s="49">
        <v>921</v>
      </c>
      <c r="H1858" s="49">
        <v>2040</v>
      </c>
      <c r="I1858" s="50">
        <v>7829.1019999999999</v>
      </c>
      <c r="J1858" s="50">
        <v>7360.2690000000002</v>
      </c>
      <c r="K1858" s="50">
        <v>7105.4610000000002</v>
      </c>
      <c r="L1858" s="50">
        <v>7431.8310000000001</v>
      </c>
      <c r="M1858" s="50">
        <v>7990.3410000000003</v>
      </c>
      <c r="N1858" s="50">
        <v>7711.7650000000003</v>
      </c>
      <c r="O1858" s="50">
        <v>6411.3450000000003</v>
      </c>
      <c r="P1858" s="50">
        <v>5214.0919999999996</v>
      </c>
      <c r="Q1858" s="50">
        <v>5435.2820000000002</v>
      </c>
      <c r="R1858" s="50">
        <v>6235.9139999999998</v>
      </c>
      <c r="S1858" s="50">
        <v>6140.3549999999996</v>
      </c>
      <c r="T1858" s="50">
        <v>4862.8639999999996</v>
      </c>
      <c r="U1858" s="50">
        <v>3875.0419999999999</v>
      </c>
      <c r="V1858" s="50">
        <v>3146.9639999999999</v>
      </c>
      <c r="W1858" s="50">
        <v>2402.6990000000001</v>
      </c>
      <c r="X1858" s="50">
        <v>1877.777</v>
      </c>
      <c r="Y1858" s="50">
        <v>1004.789</v>
      </c>
      <c r="Z1858" s="50">
        <v>400.19499999999999</v>
      </c>
      <c r="AA1858" s="50">
        <v>84.885999999999996</v>
      </c>
      <c r="AB1858" s="50">
        <v>16.536000000000001</v>
      </c>
      <c r="AC1858" s="50">
        <v>2.8140000000000001</v>
      </c>
    </row>
    <row r="1859" spans="1:29" ht="12" x14ac:dyDescent="0.25">
      <c r="A1859" s="46">
        <v>1842</v>
      </c>
      <c r="B1859" s="47" t="s">
        <v>54</v>
      </c>
      <c r="C1859" s="48" t="s">
        <v>188</v>
      </c>
      <c r="D1859" s="49"/>
      <c r="E1859" s="49">
        <v>5500</v>
      </c>
      <c r="F1859" s="47" t="s">
        <v>105</v>
      </c>
      <c r="G1859" s="49">
        <v>921</v>
      </c>
      <c r="H1859" s="49">
        <v>2045</v>
      </c>
      <c r="I1859" s="50">
        <v>7973.848</v>
      </c>
      <c r="J1859" s="50">
        <v>7809.7969999999996</v>
      </c>
      <c r="K1859" s="50">
        <v>7349.1180000000004</v>
      </c>
      <c r="L1859" s="50">
        <v>7072.6459999999997</v>
      </c>
      <c r="M1859" s="50">
        <v>7372.9189999999999</v>
      </c>
      <c r="N1859" s="50">
        <v>7924.4470000000001</v>
      </c>
      <c r="O1859" s="50">
        <v>7646.0910000000003</v>
      </c>
      <c r="P1859" s="50">
        <v>6346.6239999999998</v>
      </c>
      <c r="Q1859" s="50">
        <v>5148.6710000000003</v>
      </c>
      <c r="R1859" s="50">
        <v>5347.04</v>
      </c>
      <c r="S1859" s="50">
        <v>6093.0439999999999</v>
      </c>
      <c r="T1859" s="50">
        <v>5924.2460000000001</v>
      </c>
      <c r="U1859" s="50">
        <v>4583.2039999999997</v>
      </c>
      <c r="V1859" s="50">
        <v>3523.9969999999998</v>
      </c>
      <c r="W1859" s="50">
        <v>2703.252</v>
      </c>
      <c r="X1859" s="50">
        <v>1875.4269999999999</v>
      </c>
      <c r="Y1859" s="50">
        <v>1265.019</v>
      </c>
      <c r="Z1859" s="50">
        <v>540.33500000000004</v>
      </c>
      <c r="AA1859" s="50">
        <v>156.667</v>
      </c>
      <c r="AB1859" s="50">
        <v>21.241</v>
      </c>
      <c r="AC1859" s="50">
        <v>2.524</v>
      </c>
    </row>
    <row r="1860" spans="1:29" ht="12" x14ac:dyDescent="0.25">
      <c r="A1860" s="46">
        <v>1843</v>
      </c>
      <c r="B1860" s="47" t="s">
        <v>54</v>
      </c>
      <c r="C1860" s="48" t="s">
        <v>188</v>
      </c>
      <c r="D1860" s="49"/>
      <c r="E1860" s="49">
        <v>5500</v>
      </c>
      <c r="F1860" s="47" t="s">
        <v>105</v>
      </c>
      <c r="G1860" s="49">
        <v>921</v>
      </c>
      <c r="H1860" s="49">
        <v>2050</v>
      </c>
      <c r="I1860" s="50">
        <v>7749.3710000000001</v>
      </c>
      <c r="J1860" s="50">
        <v>7955.7169999999996</v>
      </c>
      <c r="K1860" s="50">
        <v>7798.7470000000003</v>
      </c>
      <c r="L1860" s="50">
        <v>7316.6239999999998</v>
      </c>
      <c r="M1860" s="50">
        <v>7015.5569999999998</v>
      </c>
      <c r="N1860" s="50">
        <v>7310.49</v>
      </c>
      <c r="O1860" s="50">
        <v>7860.0370000000003</v>
      </c>
      <c r="P1860" s="50">
        <v>7575.6139999999996</v>
      </c>
      <c r="Q1860" s="50">
        <v>6272.9790000000003</v>
      </c>
      <c r="R1860" s="50">
        <v>5067.9769999999999</v>
      </c>
      <c r="S1860" s="50">
        <v>5230.1130000000003</v>
      </c>
      <c r="T1860" s="50">
        <v>5887.9440000000004</v>
      </c>
      <c r="U1860" s="50">
        <v>5602.84</v>
      </c>
      <c r="V1860" s="50">
        <v>4188.7439999999997</v>
      </c>
      <c r="W1860" s="50">
        <v>3048.21</v>
      </c>
      <c r="X1860" s="50">
        <v>2134.1419999999998</v>
      </c>
      <c r="Y1860" s="50">
        <v>1279.808</v>
      </c>
      <c r="Z1860" s="50">
        <v>696.23699999999997</v>
      </c>
      <c r="AA1860" s="50">
        <v>215.42</v>
      </c>
      <c r="AB1860" s="50">
        <v>40.375999999999998</v>
      </c>
      <c r="AC1860" s="50">
        <v>3.198</v>
      </c>
    </row>
    <row r="1861" spans="1:29" ht="12" x14ac:dyDescent="0.25">
      <c r="A1861" s="46">
        <v>1844</v>
      </c>
      <c r="B1861" s="47" t="s">
        <v>54</v>
      </c>
      <c r="C1861" s="48" t="s">
        <v>188</v>
      </c>
      <c r="D1861" s="49"/>
      <c r="E1861" s="49">
        <v>5500</v>
      </c>
      <c r="F1861" s="47" t="s">
        <v>105</v>
      </c>
      <c r="G1861" s="49">
        <v>921</v>
      </c>
      <c r="H1861" s="49">
        <v>2055</v>
      </c>
      <c r="I1861" s="50">
        <v>7482.3159999999998</v>
      </c>
      <c r="J1861" s="50">
        <v>7732.924</v>
      </c>
      <c r="K1861" s="50">
        <v>7945.0609999999997</v>
      </c>
      <c r="L1861" s="50">
        <v>7766.402</v>
      </c>
      <c r="M1861" s="50">
        <v>7260.0510000000004</v>
      </c>
      <c r="N1861" s="50">
        <v>6955.63</v>
      </c>
      <c r="O1861" s="50">
        <v>7250.817</v>
      </c>
      <c r="P1861" s="50">
        <v>7791.5429999999997</v>
      </c>
      <c r="Q1861" s="50">
        <v>7494.22</v>
      </c>
      <c r="R1861" s="50">
        <v>6181.4520000000002</v>
      </c>
      <c r="S1861" s="50">
        <v>4961.9970000000003</v>
      </c>
      <c r="T1861" s="50">
        <v>5062.8190000000004</v>
      </c>
      <c r="U1861" s="50">
        <v>5582.7129999999997</v>
      </c>
      <c r="V1861" s="50">
        <v>5148.174</v>
      </c>
      <c r="W1861" s="50">
        <v>3649.489</v>
      </c>
      <c r="X1861" s="50">
        <v>2431.5390000000002</v>
      </c>
      <c r="Y1861" s="50">
        <v>1479.8489999999999</v>
      </c>
      <c r="Z1861" s="50">
        <v>715.86</v>
      </c>
      <c r="AA1861" s="50">
        <v>285.79500000000002</v>
      </c>
      <c r="AB1861" s="50">
        <v>56.86</v>
      </c>
      <c r="AC1861" s="50">
        <v>5.9980000000000002</v>
      </c>
    </row>
    <row r="1862" spans="1:29" ht="12" x14ac:dyDescent="0.25">
      <c r="A1862" s="46">
        <v>1845</v>
      </c>
      <c r="B1862" s="47" t="s">
        <v>54</v>
      </c>
      <c r="C1862" s="48" t="s">
        <v>188</v>
      </c>
      <c r="D1862" s="49"/>
      <c r="E1862" s="49">
        <v>5500</v>
      </c>
      <c r="F1862" s="47" t="s">
        <v>105</v>
      </c>
      <c r="G1862" s="49">
        <v>921</v>
      </c>
      <c r="H1862" s="49">
        <v>2060</v>
      </c>
      <c r="I1862" s="50">
        <v>7362.058</v>
      </c>
      <c r="J1862" s="50">
        <v>7467.3940000000002</v>
      </c>
      <c r="K1862" s="50">
        <v>7722.9229999999998</v>
      </c>
      <c r="L1862" s="50">
        <v>7913.2259999999997</v>
      </c>
      <c r="M1862" s="50">
        <v>7709.9750000000004</v>
      </c>
      <c r="N1862" s="50">
        <v>7200.8339999999998</v>
      </c>
      <c r="O1862" s="50">
        <v>6899.3649999999998</v>
      </c>
      <c r="P1862" s="50">
        <v>7189.0780000000004</v>
      </c>
      <c r="Q1862" s="50">
        <v>7713.0249999999996</v>
      </c>
      <c r="R1862" s="50">
        <v>7392.4189999999999</v>
      </c>
      <c r="S1862" s="50">
        <v>6060.9309999999996</v>
      </c>
      <c r="T1862" s="50">
        <v>4811.5159999999996</v>
      </c>
      <c r="U1862" s="50">
        <v>4814.348</v>
      </c>
      <c r="V1862" s="50">
        <v>5150.174</v>
      </c>
      <c r="W1862" s="50">
        <v>4522.2330000000002</v>
      </c>
      <c r="X1862" s="50">
        <v>2942.3710000000001</v>
      </c>
      <c r="Y1862" s="50">
        <v>1711.3869999999999</v>
      </c>
      <c r="Z1862" s="50">
        <v>845.58799999999997</v>
      </c>
      <c r="AA1862" s="50">
        <v>300.14400000000001</v>
      </c>
      <c r="AB1862" s="50">
        <v>78.132000000000005</v>
      </c>
      <c r="AC1862" s="50">
        <v>8.859</v>
      </c>
    </row>
    <row r="1863" spans="1:29" ht="12" x14ac:dyDescent="0.25">
      <c r="A1863" s="46">
        <v>1846</v>
      </c>
      <c r="B1863" s="47" t="s">
        <v>54</v>
      </c>
      <c r="C1863" s="48" t="s">
        <v>188</v>
      </c>
      <c r="D1863" s="49"/>
      <c r="E1863" s="49">
        <v>5500</v>
      </c>
      <c r="F1863" s="47" t="s">
        <v>105</v>
      </c>
      <c r="G1863" s="49">
        <v>921</v>
      </c>
      <c r="H1863" s="49">
        <v>2065</v>
      </c>
      <c r="I1863" s="50">
        <v>7348.7579999999998</v>
      </c>
      <c r="J1863" s="50">
        <v>7348.22</v>
      </c>
      <c r="K1863" s="50">
        <v>7458.0240000000003</v>
      </c>
      <c r="L1863" s="50">
        <v>7691.8890000000001</v>
      </c>
      <c r="M1863" s="50">
        <v>7857.509</v>
      </c>
      <c r="N1863" s="50">
        <v>7650.9470000000001</v>
      </c>
      <c r="O1863" s="50">
        <v>7145.6270000000004</v>
      </c>
      <c r="P1863" s="50">
        <v>6842.4880000000003</v>
      </c>
      <c r="Q1863" s="50">
        <v>7119.8549999999996</v>
      </c>
      <c r="R1863" s="50">
        <v>7615.0429999999997</v>
      </c>
      <c r="S1863" s="50">
        <v>7257.6859999999997</v>
      </c>
      <c r="T1863" s="50">
        <v>5889.8789999999999</v>
      </c>
      <c r="U1863" s="50">
        <v>4589.1120000000001</v>
      </c>
      <c r="V1863" s="50">
        <v>4461.2719999999999</v>
      </c>
      <c r="W1863" s="50">
        <v>4550.0370000000003</v>
      </c>
      <c r="X1863" s="50">
        <v>3690.0619999999999</v>
      </c>
      <c r="Y1863" s="50">
        <v>2101.364</v>
      </c>
      <c r="Z1863" s="50">
        <v>996.46199999999999</v>
      </c>
      <c r="AA1863" s="50">
        <v>363.90699999999998</v>
      </c>
      <c r="AB1863" s="50">
        <v>84.207999999999998</v>
      </c>
      <c r="AC1863" s="50">
        <v>12.608000000000001</v>
      </c>
    </row>
    <row r="1864" spans="1:29" ht="12" x14ac:dyDescent="0.25">
      <c r="A1864" s="46">
        <v>1847</v>
      </c>
      <c r="B1864" s="47" t="s">
        <v>54</v>
      </c>
      <c r="C1864" s="48" t="s">
        <v>188</v>
      </c>
      <c r="D1864" s="49"/>
      <c r="E1864" s="49">
        <v>5500</v>
      </c>
      <c r="F1864" s="47" t="s">
        <v>105</v>
      </c>
      <c r="G1864" s="49">
        <v>921</v>
      </c>
      <c r="H1864" s="49">
        <v>2070</v>
      </c>
      <c r="I1864" s="50">
        <v>7287.1750000000002</v>
      </c>
      <c r="J1864" s="50">
        <v>7335.7719999999999</v>
      </c>
      <c r="K1864" s="50">
        <v>7339.3289999999997</v>
      </c>
      <c r="L1864" s="50">
        <v>7427.8810000000003</v>
      </c>
      <c r="M1864" s="50">
        <v>7637.5730000000003</v>
      </c>
      <c r="N1864" s="50">
        <v>7799.5559999999996</v>
      </c>
      <c r="O1864" s="50">
        <v>7596.1570000000002</v>
      </c>
      <c r="P1864" s="50">
        <v>7090.2879999999996</v>
      </c>
      <c r="Q1864" s="50">
        <v>6779.8190000000004</v>
      </c>
      <c r="R1864" s="50">
        <v>7034.1610000000001</v>
      </c>
      <c r="S1864" s="50">
        <v>7485.3909999999996</v>
      </c>
      <c r="T1864" s="50">
        <v>7066.2579999999998</v>
      </c>
      <c r="U1864" s="50">
        <v>5637.5879999999997</v>
      </c>
      <c r="V1864" s="50">
        <v>4273.1109999999999</v>
      </c>
      <c r="W1864" s="50">
        <v>3966.9830000000002</v>
      </c>
      <c r="X1864" s="50">
        <v>3744.5889999999999</v>
      </c>
      <c r="Y1864" s="50">
        <v>2681.096</v>
      </c>
      <c r="Z1864" s="50">
        <v>1247.6969999999999</v>
      </c>
      <c r="AA1864" s="50">
        <v>439.423</v>
      </c>
      <c r="AB1864" s="50">
        <v>105.41200000000001</v>
      </c>
      <c r="AC1864" s="50">
        <v>14.401</v>
      </c>
    </row>
    <row r="1865" spans="1:29" ht="12" x14ac:dyDescent="0.25">
      <c r="A1865" s="46">
        <v>1848</v>
      </c>
      <c r="B1865" s="47" t="s">
        <v>54</v>
      </c>
      <c r="C1865" s="48" t="s">
        <v>188</v>
      </c>
      <c r="D1865" s="49"/>
      <c r="E1865" s="49">
        <v>5500</v>
      </c>
      <c r="F1865" s="47" t="s">
        <v>105</v>
      </c>
      <c r="G1865" s="49">
        <v>921</v>
      </c>
      <c r="H1865" s="49">
        <v>2075</v>
      </c>
      <c r="I1865" s="50">
        <v>7148.357</v>
      </c>
      <c r="J1865" s="50">
        <v>7274.9660000000003</v>
      </c>
      <c r="K1865" s="50">
        <v>7327.2579999999998</v>
      </c>
      <c r="L1865" s="50">
        <v>7309.85</v>
      </c>
      <c r="M1865" s="50">
        <v>7374.9759999999997</v>
      </c>
      <c r="N1865" s="50">
        <v>7581.4939999999997</v>
      </c>
      <c r="O1865" s="50">
        <v>7746.259</v>
      </c>
      <c r="P1865" s="50">
        <v>7541.5119999999997</v>
      </c>
      <c r="Q1865" s="50">
        <v>7029.7330000000002</v>
      </c>
      <c r="R1865" s="50">
        <v>6702.8549999999996</v>
      </c>
      <c r="S1865" s="50">
        <v>6921.6260000000002</v>
      </c>
      <c r="T1865" s="50">
        <v>7301.0469999999996</v>
      </c>
      <c r="U1865" s="50">
        <v>6784.1850000000004</v>
      </c>
      <c r="V1865" s="50">
        <v>5278.348</v>
      </c>
      <c r="W1865" s="50">
        <v>3828.2530000000002</v>
      </c>
      <c r="X1865" s="50">
        <v>3295.41</v>
      </c>
      <c r="Y1865" s="50">
        <v>2754.0129999999999</v>
      </c>
      <c r="Z1865" s="50">
        <v>1630.009</v>
      </c>
      <c r="AA1865" s="50">
        <v>564.26800000000003</v>
      </c>
      <c r="AB1865" s="50">
        <v>131.19</v>
      </c>
      <c r="AC1865" s="50">
        <v>18.32</v>
      </c>
    </row>
    <row r="1866" spans="1:29" ht="12" x14ac:dyDescent="0.25">
      <c r="A1866" s="46">
        <v>1849</v>
      </c>
      <c r="B1866" s="47" t="s">
        <v>54</v>
      </c>
      <c r="C1866" s="48" t="s">
        <v>188</v>
      </c>
      <c r="D1866" s="49"/>
      <c r="E1866" s="49">
        <v>5500</v>
      </c>
      <c r="F1866" s="47" t="s">
        <v>105</v>
      </c>
      <c r="G1866" s="49">
        <v>921</v>
      </c>
      <c r="H1866" s="49">
        <v>2080</v>
      </c>
      <c r="I1866" s="50">
        <v>6963.98</v>
      </c>
      <c r="J1866" s="50">
        <v>7136.8370000000004</v>
      </c>
      <c r="K1866" s="50">
        <v>7266.8040000000001</v>
      </c>
      <c r="L1866" s="50">
        <v>7298.2650000000003</v>
      </c>
      <c r="M1866" s="50">
        <v>7257.9920000000002</v>
      </c>
      <c r="N1866" s="50">
        <v>7320.7610000000004</v>
      </c>
      <c r="O1866" s="50">
        <v>7530.7520000000004</v>
      </c>
      <c r="P1866" s="50">
        <v>7693.7550000000001</v>
      </c>
      <c r="Q1866" s="50">
        <v>7481.9530000000004</v>
      </c>
      <c r="R1866" s="50">
        <v>6955.5870000000004</v>
      </c>
      <c r="S1866" s="50">
        <v>6602.5559999999996</v>
      </c>
      <c r="T1866" s="50">
        <v>6762.326</v>
      </c>
      <c r="U1866" s="50">
        <v>7029.6360000000004</v>
      </c>
      <c r="V1866" s="50">
        <v>6382.2150000000001</v>
      </c>
      <c r="W1866" s="50">
        <v>4770.0320000000002</v>
      </c>
      <c r="X1866" s="50">
        <v>3217.6619999999998</v>
      </c>
      <c r="Y1866" s="50">
        <v>2455.2330000000002</v>
      </c>
      <c r="Z1866" s="50">
        <v>1700.7339999999999</v>
      </c>
      <c r="AA1866" s="50">
        <v>760.26400000000001</v>
      </c>
      <c r="AB1866" s="50">
        <v>173.83199999999999</v>
      </c>
      <c r="AC1866" s="50">
        <v>23.503</v>
      </c>
    </row>
    <row r="1867" spans="1:29" ht="12" x14ac:dyDescent="0.25">
      <c r="A1867" s="46">
        <v>1850</v>
      </c>
      <c r="B1867" s="47" t="s">
        <v>54</v>
      </c>
      <c r="C1867" s="48" t="s">
        <v>188</v>
      </c>
      <c r="D1867" s="49"/>
      <c r="E1867" s="49">
        <v>5500</v>
      </c>
      <c r="F1867" s="47" t="s">
        <v>105</v>
      </c>
      <c r="G1867" s="49">
        <v>921</v>
      </c>
      <c r="H1867" s="49">
        <v>2085</v>
      </c>
      <c r="I1867" s="50">
        <v>6783.3710000000001</v>
      </c>
      <c r="J1867" s="50">
        <v>6953.134</v>
      </c>
      <c r="K1867" s="50">
        <v>7129.0240000000003</v>
      </c>
      <c r="L1867" s="50">
        <v>7238.2939999999999</v>
      </c>
      <c r="M1867" s="50">
        <v>7247.2290000000003</v>
      </c>
      <c r="N1867" s="50">
        <v>7205.2150000000001</v>
      </c>
      <c r="O1867" s="50">
        <v>7272.473</v>
      </c>
      <c r="P1867" s="50">
        <v>7481.6689999999999</v>
      </c>
      <c r="Q1867" s="50">
        <v>7636.884</v>
      </c>
      <c r="R1867" s="50">
        <v>7408.8050000000003</v>
      </c>
      <c r="S1867" s="50">
        <v>6858.9579999999996</v>
      </c>
      <c r="T1867" s="50">
        <v>6460.9070000000002</v>
      </c>
      <c r="U1867" s="50">
        <v>6527.9250000000002</v>
      </c>
      <c r="V1867" s="50">
        <v>6640.442</v>
      </c>
      <c r="W1867" s="50">
        <v>5807.2740000000003</v>
      </c>
      <c r="X1867" s="50">
        <v>4061.7130000000002</v>
      </c>
      <c r="Y1867" s="50">
        <v>2438.2330000000002</v>
      </c>
      <c r="Z1867" s="50">
        <v>1541.557</v>
      </c>
      <c r="AA1867" s="50">
        <v>809.02800000000002</v>
      </c>
      <c r="AB1867" s="50">
        <v>243.34700000000001</v>
      </c>
      <c r="AC1867" s="50">
        <v>31.917999999999999</v>
      </c>
    </row>
    <row r="1868" spans="1:29" ht="12" x14ac:dyDescent="0.25">
      <c r="A1868" s="46">
        <v>1851</v>
      </c>
      <c r="B1868" s="47" t="s">
        <v>54</v>
      </c>
      <c r="C1868" s="48" t="s">
        <v>188</v>
      </c>
      <c r="D1868" s="49"/>
      <c r="E1868" s="49">
        <v>5500</v>
      </c>
      <c r="F1868" s="47" t="s">
        <v>105</v>
      </c>
      <c r="G1868" s="49">
        <v>921</v>
      </c>
      <c r="H1868" s="49">
        <v>2090</v>
      </c>
      <c r="I1868" s="50">
        <v>6610.2969999999996</v>
      </c>
      <c r="J1868" s="50">
        <v>6773.0730000000003</v>
      </c>
      <c r="K1868" s="50">
        <v>6945.6840000000002</v>
      </c>
      <c r="L1868" s="50">
        <v>7101.0169999999998</v>
      </c>
      <c r="M1868" s="50">
        <v>7188.08</v>
      </c>
      <c r="N1868" s="50">
        <v>7195.549</v>
      </c>
      <c r="O1868" s="50">
        <v>7158.8109999999997</v>
      </c>
      <c r="P1868" s="50">
        <v>7226.7359999999999</v>
      </c>
      <c r="Q1868" s="50">
        <v>7429.299</v>
      </c>
      <c r="R1868" s="50">
        <v>7567.2309999999998</v>
      </c>
      <c r="S1868" s="50">
        <v>7313.53</v>
      </c>
      <c r="T1868" s="50">
        <v>6722.683</v>
      </c>
      <c r="U1868" s="50">
        <v>6253.125</v>
      </c>
      <c r="V1868" s="50">
        <v>6191.1869999999999</v>
      </c>
      <c r="W1868" s="50">
        <v>6079.4920000000002</v>
      </c>
      <c r="X1868" s="50">
        <v>4996.0169999999998</v>
      </c>
      <c r="Y1868" s="50">
        <v>3137.32</v>
      </c>
      <c r="Z1868" s="50">
        <v>1567.482</v>
      </c>
      <c r="AA1868" s="50">
        <v>749.16700000000003</v>
      </c>
      <c r="AB1868" s="50">
        <v>265.63</v>
      </c>
      <c r="AC1868" s="50">
        <v>46.101999999999997</v>
      </c>
    </row>
    <row r="1869" spans="1:29" ht="12" x14ac:dyDescent="0.25">
      <c r="A1869" s="46">
        <v>1852</v>
      </c>
      <c r="B1869" s="47" t="s">
        <v>54</v>
      </c>
      <c r="C1869" s="48" t="s">
        <v>188</v>
      </c>
      <c r="D1869" s="49"/>
      <c r="E1869" s="49">
        <v>5500</v>
      </c>
      <c r="F1869" s="47" t="s">
        <v>105</v>
      </c>
      <c r="G1869" s="49">
        <v>921</v>
      </c>
      <c r="H1869" s="49">
        <v>2095</v>
      </c>
      <c r="I1869" s="50">
        <v>6441.8180000000002</v>
      </c>
      <c r="J1869" s="50">
        <v>6600.4480000000003</v>
      </c>
      <c r="K1869" s="50">
        <v>6765.9170000000004</v>
      </c>
      <c r="L1869" s="50">
        <v>6918.1459999999997</v>
      </c>
      <c r="M1869" s="50">
        <v>7051.598</v>
      </c>
      <c r="N1869" s="50">
        <v>7137.4859999999999</v>
      </c>
      <c r="O1869" s="50">
        <v>7150.6329999999998</v>
      </c>
      <c r="P1869" s="50">
        <v>7115.7070000000003</v>
      </c>
      <c r="Q1869" s="50">
        <v>7178.8869999999997</v>
      </c>
      <c r="R1869" s="50">
        <v>7365.6589999999997</v>
      </c>
      <c r="S1869" s="50">
        <v>7476.848</v>
      </c>
      <c r="T1869" s="50">
        <v>7179.3119999999999</v>
      </c>
      <c r="U1869" s="50">
        <v>6523.3670000000002</v>
      </c>
      <c r="V1869" s="50">
        <v>5954.3069999999998</v>
      </c>
      <c r="W1869" s="50">
        <v>5702.1509999999998</v>
      </c>
      <c r="X1869" s="50">
        <v>5278.87</v>
      </c>
      <c r="Y1869" s="50">
        <v>3917.4969999999998</v>
      </c>
      <c r="Z1869" s="50">
        <v>2072.4810000000002</v>
      </c>
      <c r="AA1869" s="50">
        <v>785.95399999999995</v>
      </c>
      <c r="AB1869" s="50">
        <v>252.80199999999999</v>
      </c>
      <c r="AC1869" s="50">
        <v>53.734999999999999</v>
      </c>
    </row>
    <row r="1870" spans="1:29" ht="12" x14ac:dyDescent="0.25">
      <c r="A1870" s="46">
        <v>1853</v>
      </c>
      <c r="B1870" s="47" t="s">
        <v>54</v>
      </c>
      <c r="C1870" s="48" t="s">
        <v>188</v>
      </c>
      <c r="D1870" s="49"/>
      <c r="E1870" s="49">
        <v>5500</v>
      </c>
      <c r="F1870" s="47" t="s">
        <v>105</v>
      </c>
      <c r="G1870" s="49">
        <v>921</v>
      </c>
      <c r="H1870" s="49">
        <v>2100</v>
      </c>
      <c r="I1870" s="50">
        <v>6287.4579999999996</v>
      </c>
      <c r="J1870" s="50">
        <v>6432.3890000000001</v>
      </c>
      <c r="K1870" s="50">
        <v>6593.5690000000004</v>
      </c>
      <c r="L1870" s="50">
        <v>6738.8119999999999</v>
      </c>
      <c r="M1870" s="50">
        <v>6869.54</v>
      </c>
      <c r="N1870" s="50">
        <v>7002.0820000000003</v>
      </c>
      <c r="O1870" s="50">
        <v>7093.9530000000004</v>
      </c>
      <c r="P1870" s="50">
        <v>7109.4790000000003</v>
      </c>
      <c r="Q1870" s="50">
        <v>7071.21</v>
      </c>
      <c r="R1870" s="50">
        <v>7121.0370000000003</v>
      </c>
      <c r="S1870" s="50">
        <v>7283.5060000000003</v>
      </c>
      <c r="T1870" s="50">
        <v>7349.585</v>
      </c>
      <c r="U1870" s="50">
        <v>6982.8270000000002</v>
      </c>
      <c r="V1870" s="50">
        <v>6235.0140000000001</v>
      </c>
      <c r="W1870" s="50">
        <v>5515.6769999999997</v>
      </c>
      <c r="X1870" s="50">
        <v>4994.2910000000002</v>
      </c>
      <c r="Y1870" s="50">
        <v>4193.5039999999999</v>
      </c>
      <c r="Z1870" s="50">
        <v>2642.1460000000002</v>
      </c>
      <c r="AA1870" s="50">
        <v>1076.7550000000001</v>
      </c>
      <c r="AB1870" s="50">
        <v>275.755</v>
      </c>
      <c r="AC1870" s="50">
        <v>54.381</v>
      </c>
    </row>
    <row r="1871" spans="1:29" ht="11.4" x14ac:dyDescent="0.2">
      <c r="A1871" s="29">
        <v>1854</v>
      </c>
      <c r="B1871" s="30" t="s">
        <v>54</v>
      </c>
      <c r="C1871" s="51" t="s">
        <v>189</v>
      </c>
      <c r="D1871" s="32"/>
      <c r="E1871" s="32">
        <v>398</v>
      </c>
      <c r="F1871" s="30" t="s">
        <v>107</v>
      </c>
      <c r="G1871" s="32">
        <v>5500</v>
      </c>
      <c r="H1871" s="32">
        <v>2020</v>
      </c>
      <c r="I1871" s="33">
        <v>1920.184</v>
      </c>
      <c r="J1871" s="33">
        <v>1947.826</v>
      </c>
      <c r="K1871" s="33">
        <v>1604.307</v>
      </c>
      <c r="L1871" s="33">
        <v>1116.616</v>
      </c>
      <c r="M1871" s="33">
        <v>1100.046</v>
      </c>
      <c r="N1871" s="33">
        <v>1473.146</v>
      </c>
      <c r="O1871" s="33">
        <v>1657.57</v>
      </c>
      <c r="P1871" s="33">
        <v>1335.925</v>
      </c>
      <c r="Q1871" s="33">
        <v>1183.701</v>
      </c>
      <c r="R1871" s="33">
        <v>1102.72</v>
      </c>
      <c r="S1871" s="33">
        <v>977.68</v>
      </c>
      <c r="T1871" s="33">
        <v>1061.761</v>
      </c>
      <c r="U1871" s="33">
        <v>811.33799999999997</v>
      </c>
      <c r="V1871" s="33">
        <v>627.57100000000003</v>
      </c>
      <c r="W1871" s="33">
        <v>319.98200000000003</v>
      </c>
      <c r="X1871" s="33">
        <v>232.523</v>
      </c>
      <c r="Y1871" s="33">
        <v>215.62299999999999</v>
      </c>
      <c r="Z1871" s="33">
        <v>62.110999999999997</v>
      </c>
      <c r="AA1871" s="33">
        <v>22.783999999999999</v>
      </c>
      <c r="AB1871" s="33">
        <v>3.069</v>
      </c>
      <c r="AC1871" s="33">
        <v>0.224</v>
      </c>
    </row>
    <row r="1872" spans="1:29" ht="11.4" x14ac:dyDescent="0.2">
      <c r="A1872" s="29">
        <v>1855</v>
      </c>
      <c r="B1872" s="30" t="s">
        <v>54</v>
      </c>
      <c r="C1872" s="51" t="s">
        <v>189</v>
      </c>
      <c r="D1872" s="32"/>
      <c r="E1872" s="32">
        <v>398</v>
      </c>
      <c r="F1872" s="30" t="s">
        <v>107</v>
      </c>
      <c r="G1872" s="32">
        <v>5500</v>
      </c>
      <c r="H1872" s="32">
        <v>2025</v>
      </c>
      <c r="I1872" s="33">
        <v>1706.5650000000001</v>
      </c>
      <c r="J1872" s="33">
        <v>1916.934</v>
      </c>
      <c r="K1872" s="33">
        <v>1945.3589999999999</v>
      </c>
      <c r="L1872" s="33">
        <v>1601.271</v>
      </c>
      <c r="M1872" s="33">
        <v>1112.8240000000001</v>
      </c>
      <c r="N1872" s="33">
        <v>1094.8989999999999</v>
      </c>
      <c r="O1872" s="33">
        <v>1463.3779999999999</v>
      </c>
      <c r="P1872" s="33">
        <v>1640.2550000000001</v>
      </c>
      <c r="Q1872" s="33">
        <v>1315.123</v>
      </c>
      <c r="R1872" s="33">
        <v>1158.8019999999999</v>
      </c>
      <c r="S1872" s="33">
        <v>1070.9069999999999</v>
      </c>
      <c r="T1872" s="33">
        <v>936.79399999999998</v>
      </c>
      <c r="U1872" s="33">
        <v>993.45100000000002</v>
      </c>
      <c r="V1872" s="33">
        <v>731.601</v>
      </c>
      <c r="W1872" s="33">
        <v>540.07299999999998</v>
      </c>
      <c r="X1872" s="33">
        <v>253.12100000000001</v>
      </c>
      <c r="Y1872" s="33">
        <v>159.28899999999999</v>
      </c>
      <c r="Z1872" s="33">
        <v>117.70399999999999</v>
      </c>
      <c r="AA1872" s="33">
        <v>23.702000000000002</v>
      </c>
      <c r="AB1872" s="33">
        <v>5.3010000000000002</v>
      </c>
      <c r="AC1872" s="33">
        <v>0.39200000000000002</v>
      </c>
    </row>
    <row r="1873" spans="1:29" ht="11.4" x14ac:dyDescent="0.2">
      <c r="A1873" s="29">
        <v>1856</v>
      </c>
      <c r="B1873" s="30" t="s">
        <v>54</v>
      </c>
      <c r="C1873" s="51" t="s">
        <v>189</v>
      </c>
      <c r="D1873" s="32"/>
      <c r="E1873" s="32">
        <v>398</v>
      </c>
      <c r="F1873" s="30" t="s">
        <v>107</v>
      </c>
      <c r="G1873" s="32">
        <v>5500</v>
      </c>
      <c r="H1873" s="32">
        <v>2030</v>
      </c>
      <c r="I1873" s="33">
        <v>1612.383</v>
      </c>
      <c r="J1873" s="33">
        <v>1704.002</v>
      </c>
      <c r="K1873" s="33">
        <v>1914.7449999999999</v>
      </c>
      <c r="L1873" s="33">
        <v>1941.9780000000001</v>
      </c>
      <c r="M1873" s="33">
        <v>1596.222</v>
      </c>
      <c r="N1873" s="33">
        <v>1107.9659999999999</v>
      </c>
      <c r="O1873" s="33">
        <v>1088.046</v>
      </c>
      <c r="P1873" s="33">
        <v>1448.925</v>
      </c>
      <c r="Q1873" s="33">
        <v>1616.47</v>
      </c>
      <c r="R1873" s="33">
        <v>1288.99</v>
      </c>
      <c r="S1873" s="33">
        <v>1127.204</v>
      </c>
      <c r="T1873" s="33">
        <v>1028.278</v>
      </c>
      <c r="U1873" s="33">
        <v>879.64700000000005</v>
      </c>
      <c r="V1873" s="33">
        <v>900.41200000000003</v>
      </c>
      <c r="W1873" s="33">
        <v>633.19500000000005</v>
      </c>
      <c r="X1873" s="33">
        <v>432.45</v>
      </c>
      <c r="Y1873" s="33">
        <v>175.81200000000001</v>
      </c>
      <c r="Z1873" s="33">
        <v>89.341999999999999</v>
      </c>
      <c r="AA1873" s="33">
        <v>46.554000000000002</v>
      </c>
      <c r="AB1873" s="33">
        <v>5.7060000000000004</v>
      </c>
      <c r="AC1873" s="33">
        <v>0.69199999999999995</v>
      </c>
    </row>
    <row r="1874" spans="1:29" ht="11.4" x14ac:dyDescent="0.2">
      <c r="A1874" s="29">
        <v>1857</v>
      </c>
      <c r="B1874" s="30" t="s">
        <v>54</v>
      </c>
      <c r="C1874" s="51" t="s">
        <v>189</v>
      </c>
      <c r="D1874" s="32"/>
      <c r="E1874" s="32">
        <v>398</v>
      </c>
      <c r="F1874" s="30" t="s">
        <v>107</v>
      </c>
      <c r="G1874" s="32">
        <v>5500</v>
      </c>
      <c r="H1874" s="32">
        <v>2035</v>
      </c>
      <c r="I1874" s="33">
        <v>1674.761</v>
      </c>
      <c r="J1874" s="33">
        <v>1610.2370000000001</v>
      </c>
      <c r="K1874" s="33">
        <v>1702.2460000000001</v>
      </c>
      <c r="L1874" s="33">
        <v>1911.7139999999999</v>
      </c>
      <c r="M1874" s="33">
        <v>1936.319</v>
      </c>
      <c r="N1874" s="33">
        <v>1589.7080000000001</v>
      </c>
      <c r="O1874" s="33">
        <v>1101.481</v>
      </c>
      <c r="P1874" s="33">
        <v>1077.8969999999999</v>
      </c>
      <c r="Q1874" s="33">
        <v>1429.056</v>
      </c>
      <c r="R1874" s="33">
        <v>1586.5409999999999</v>
      </c>
      <c r="S1874" s="33">
        <v>1255.81</v>
      </c>
      <c r="T1874" s="33">
        <v>1084.885</v>
      </c>
      <c r="U1874" s="33">
        <v>968.76</v>
      </c>
      <c r="V1874" s="33">
        <v>801.73800000000006</v>
      </c>
      <c r="W1874" s="33">
        <v>785.06</v>
      </c>
      <c r="X1874" s="33">
        <v>511.62099999999998</v>
      </c>
      <c r="Y1874" s="33">
        <v>305.84100000000001</v>
      </c>
      <c r="Z1874" s="33">
        <v>100.66</v>
      </c>
      <c r="AA1874" s="33">
        <v>36.613999999999997</v>
      </c>
      <c r="AB1874" s="33">
        <v>11.705</v>
      </c>
      <c r="AC1874" s="33">
        <v>0.80100000000000005</v>
      </c>
    </row>
    <row r="1875" spans="1:29" ht="11.4" x14ac:dyDescent="0.2">
      <c r="A1875" s="29">
        <v>1858</v>
      </c>
      <c r="B1875" s="30" t="s">
        <v>54</v>
      </c>
      <c r="C1875" s="51" t="s">
        <v>189</v>
      </c>
      <c r="D1875" s="32"/>
      <c r="E1875" s="32">
        <v>398</v>
      </c>
      <c r="F1875" s="30" t="s">
        <v>107</v>
      </c>
      <c r="G1875" s="32">
        <v>5500</v>
      </c>
      <c r="H1875" s="32">
        <v>2040</v>
      </c>
      <c r="I1875" s="33">
        <v>1794.421</v>
      </c>
      <c r="J1875" s="33">
        <v>1672.7760000000001</v>
      </c>
      <c r="K1875" s="33">
        <v>1608.7370000000001</v>
      </c>
      <c r="L1875" s="33">
        <v>1699.7840000000001</v>
      </c>
      <c r="M1875" s="33">
        <v>1906.5530000000001</v>
      </c>
      <c r="N1875" s="33">
        <v>1928.951</v>
      </c>
      <c r="O1875" s="33">
        <v>1580.9760000000001</v>
      </c>
      <c r="P1875" s="33">
        <v>1091.854</v>
      </c>
      <c r="Q1875" s="33">
        <v>1063.9169999999999</v>
      </c>
      <c r="R1875" s="33">
        <v>1404.0070000000001</v>
      </c>
      <c r="S1875" s="33">
        <v>1548.4760000000001</v>
      </c>
      <c r="T1875" s="33">
        <v>1211.355</v>
      </c>
      <c r="U1875" s="33">
        <v>1025.79</v>
      </c>
      <c r="V1875" s="33">
        <v>887.45600000000002</v>
      </c>
      <c r="W1875" s="33">
        <v>704.43100000000004</v>
      </c>
      <c r="X1875" s="33">
        <v>641.072</v>
      </c>
      <c r="Y1875" s="33">
        <v>366.89600000000002</v>
      </c>
      <c r="Z1875" s="33">
        <v>179.33699999999999</v>
      </c>
      <c r="AA1875" s="33">
        <v>42.395000000000003</v>
      </c>
      <c r="AB1875" s="33">
        <v>9.5990000000000002</v>
      </c>
      <c r="AC1875" s="33">
        <v>1.62</v>
      </c>
    </row>
    <row r="1876" spans="1:29" ht="11.4" x14ac:dyDescent="0.2">
      <c r="A1876" s="29">
        <v>1859</v>
      </c>
      <c r="B1876" s="30" t="s">
        <v>54</v>
      </c>
      <c r="C1876" s="51" t="s">
        <v>189</v>
      </c>
      <c r="D1876" s="32"/>
      <c r="E1876" s="32">
        <v>398</v>
      </c>
      <c r="F1876" s="30" t="s">
        <v>107</v>
      </c>
      <c r="G1876" s="32">
        <v>5500</v>
      </c>
      <c r="H1876" s="32">
        <v>2045</v>
      </c>
      <c r="I1876" s="33">
        <v>1857.329</v>
      </c>
      <c r="J1876" s="33">
        <v>1792.528</v>
      </c>
      <c r="K1876" s="33">
        <v>1671.365</v>
      </c>
      <c r="L1876" s="33">
        <v>1606.6089999999999</v>
      </c>
      <c r="M1876" s="33">
        <v>1695.5340000000001</v>
      </c>
      <c r="N1876" s="33">
        <v>1899.7809999999999</v>
      </c>
      <c r="O1876" s="33">
        <v>1919.0450000000001</v>
      </c>
      <c r="P1876" s="33">
        <v>1568.011</v>
      </c>
      <c r="Q1876" s="33">
        <v>1078.5889999999999</v>
      </c>
      <c r="R1876" s="33">
        <v>1046.299</v>
      </c>
      <c r="S1876" s="33">
        <v>1372.171</v>
      </c>
      <c r="T1876" s="33">
        <v>1497.508</v>
      </c>
      <c r="U1876" s="33">
        <v>1149.319</v>
      </c>
      <c r="V1876" s="33">
        <v>944.87599999999998</v>
      </c>
      <c r="W1876" s="33">
        <v>785.24900000000002</v>
      </c>
      <c r="X1876" s="33">
        <v>581.54600000000005</v>
      </c>
      <c r="Y1876" s="33">
        <v>466.91</v>
      </c>
      <c r="Z1876" s="33">
        <v>219.38499999999999</v>
      </c>
      <c r="AA1876" s="33">
        <v>77.900000000000006</v>
      </c>
      <c r="AB1876" s="33">
        <v>11.494</v>
      </c>
      <c r="AC1876" s="33">
        <v>1.502</v>
      </c>
    </row>
    <row r="1877" spans="1:29" ht="11.4" x14ac:dyDescent="0.2">
      <c r="A1877" s="29">
        <v>1860</v>
      </c>
      <c r="B1877" s="30" t="s">
        <v>54</v>
      </c>
      <c r="C1877" s="51" t="s">
        <v>189</v>
      </c>
      <c r="D1877" s="32"/>
      <c r="E1877" s="32">
        <v>398</v>
      </c>
      <c r="F1877" s="30" t="s">
        <v>107</v>
      </c>
      <c r="G1877" s="32">
        <v>5500</v>
      </c>
      <c r="H1877" s="32">
        <v>2050</v>
      </c>
      <c r="I1877" s="33">
        <v>1829.6469999999999</v>
      </c>
      <c r="J1877" s="33">
        <v>1855.569</v>
      </c>
      <c r="K1877" s="33">
        <v>1791.1669999999999</v>
      </c>
      <c r="L1877" s="33">
        <v>1669.3430000000001</v>
      </c>
      <c r="M1877" s="33">
        <v>1602.9069999999999</v>
      </c>
      <c r="N1877" s="33">
        <v>1689.9559999999999</v>
      </c>
      <c r="O1877" s="33">
        <v>1890.681</v>
      </c>
      <c r="P1877" s="33">
        <v>1904.376</v>
      </c>
      <c r="Q1877" s="33">
        <v>1550.2090000000001</v>
      </c>
      <c r="R1877" s="33">
        <v>1061.912</v>
      </c>
      <c r="S1877" s="33">
        <v>1023.956</v>
      </c>
      <c r="T1877" s="33">
        <v>1329.6289999999999</v>
      </c>
      <c r="U1877" s="33">
        <v>1426.383</v>
      </c>
      <c r="V1877" s="33">
        <v>1064.1759999999999</v>
      </c>
      <c r="W1877" s="33">
        <v>842.32500000000005</v>
      </c>
      <c r="X1877" s="33">
        <v>654.79399999999998</v>
      </c>
      <c r="Y1877" s="33">
        <v>430.29500000000002</v>
      </c>
      <c r="Z1877" s="33">
        <v>285.149</v>
      </c>
      <c r="AA1877" s="33">
        <v>97.837000000000003</v>
      </c>
      <c r="AB1877" s="33">
        <v>21.933</v>
      </c>
      <c r="AC1877" s="33">
        <v>1.792</v>
      </c>
    </row>
    <row r="1878" spans="1:29" ht="11.4" x14ac:dyDescent="0.2">
      <c r="A1878" s="29">
        <v>1861</v>
      </c>
      <c r="B1878" s="30" t="s">
        <v>54</v>
      </c>
      <c r="C1878" s="51" t="s">
        <v>189</v>
      </c>
      <c r="D1878" s="32"/>
      <c r="E1878" s="32">
        <v>398</v>
      </c>
      <c r="F1878" s="30" t="s">
        <v>107</v>
      </c>
      <c r="G1878" s="32">
        <v>5500</v>
      </c>
      <c r="H1878" s="32">
        <v>2055</v>
      </c>
      <c r="I1878" s="33">
        <v>1753.5350000000001</v>
      </c>
      <c r="J1878" s="33">
        <v>1828.106</v>
      </c>
      <c r="K1878" s="33">
        <v>1854.2909999999999</v>
      </c>
      <c r="L1878" s="33">
        <v>1789.201</v>
      </c>
      <c r="M1878" s="33">
        <v>1665.818</v>
      </c>
      <c r="N1878" s="33">
        <v>1598.0419999999999</v>
      </c>
      <c r="O1878" s="33">
        <v>1682.472</v>
      </c>
      <c r="P1878" s="33">
        <v>1877.251</v>
      </c>
      <c r="Q1878" s="33">
        <v>1884.2860000000001</v>
      </c>
      <c r="R1878" s="33">
        <v>1527.848</v>
      </c>
      <c r="S1878" s="33">
        <v>1040.7829999999999</v>
      </c>
      <c r="T1878" s="33">
        <v>994.12300000000005</v>
      </c>
      <c r="U1878" s="33">
        <v>1270.2760000000001</v>
      </c>
      <c r="V1878" s="33">
        <v>1328.36</v>
      </c>
      <c r="W1878" s="33">
        <v>955.33199999999999</v>
      </c>
      <c r="X1878" s="33">
        <v>709.70699999999999</v>
      </c>
      <c r="Y1878" s="33">
        <v>491.548</v>
      </c>
      <c r="Z1878" s="33">
        <v>268.38200000000001</v>
      </c>
      <c r="AA1878" s="33">
        <v>130.71799999999999</v>
      </c>
      <c r="AB1878" s="33">
        <v>28.454000000000001</v>
      </c>
      <c r="AC1878" s="33">
        <v>3.3759999999999999</v>
      </c>
    </row>
    <row r="1879" spans="1:29" ht="11.4" x14ac:dyDescent="0.2">
      <c r="A1879" s="29">
        <v>1862</v>
      </c>
      <c r="B1879" s="30" t="s">
        <v>54</v>
      </c>
      <c r="C1879" s="51" t="s">
        <v>189</v>
      </c>
      <c r="D1879" s="32"/>
      <c r="E1879" s="32">
        <v>398</v>
      </c>
      <c r="F1879" s="30" t="s">
        <v>107</v>
      </c>
      <c r="G1879" s="32">
        <v>5500</v>
      </c>
      <c r="H1879" s="32">
        <v>2060</v>
      </c>
      <c r="I1879" s="33">
        <v>1691.51</v>
      </c>
      <c r="J1879" s="33">
        <v>1752.2090000000001</v>
      </c>
      <c r="K1879" s="33">
        <v>1826.9670000000001</v>
      </c>
      <c r="L1879" s="33">
        <v>1852.443</v>
      </c>
      <c r="M1879" s="33">
        <v>1785.7619999999999</v>
      </c>
      <c r="N1879" s="33">
        <v>1661.1849999999999</v>
      </c>
      <c r="O1879" s="33">
        <v>1591.529</v>
      </c>
      <c r="P1879" s="33">
        <v>1671.46</v>
      </c>
      <c r="Q1879" s="33">
        <v>1858.8979999999999</v>
      </c>
      <c r="R1879" s="33">
        <v>1859.087</v>
      </c>
      <c r="S1879" s="33">
        <v>1499.5650000000001</v>
      </c>
      <c r="T1879" s="33">
        <v>1012.607</v>
      </c>
      <c r="U1879" s="33">
        <v>952.55700000000002</v>
      </c>
      <c r="V1879" s="33">
        <v>1188.3820000000001</v>
      </c>
      <c r="W1879" s="33">
        <v>1201.9059999999999</v>
      </c>
      <c r="X1879" s="33">
        <v>813.02700000000004</v>
      </c>
      <c r="Y1879" s="33">
        <v>540.92499999999995</v>
      </c>
      <c r="Z1879" s="33">
        <v>312.827</v>
      </c>
      <c r="AA1879" s="33">
        <v>126.56</v>
      </c>
      <c r="AB1879" s="33">
        <v>39.363</v>
      </c>
      <c r="AC1879" s="33">
        <v>4.6660000000000004</v>
      </c>
    </row>
    <row r="1880" spans="1:29" ht="11.4" x14ac:dyDescent="0.2">
      <c r="A1880" s="29">
        <v>1863</v>
      </c>
      <c r="B1880" s="30" t="s">
        <v>54</v>
      </c>
      <c r="C1880" s="51" t="s">
        <v>189</v>
      </c>
      <c r="D1880" s="32"/>
      <c r="E1880" s="32">
        <v>398</v>
      </c>
      <c r="F1880" s="30" t="s">
        <v>107</v>
      </c>
      <c r="G1880" s="32">
        <v>5500</v>
      </c>
      <c r="H1880" s="32">
        <v>2065</v>
      </c>
      <c r="I1880" s="33">
        <v>1672.616</v>
      </c>
      <c r="J1880" s="33">
        <v>1690.3489999999999</v>
      </c>
      <c r="K1880" s="33">
        <v>1751.222</v>
      </c>
      <c r="L1880" s="33">
        <v>1825.3219999999999</v>
      </c>
      <c r="M1880" s="33">
        <v>1849.1969999999999</v>
      </c>
      <c r="N1880" s="33">
        <v>1781.2170000000001</v>
      </c>
      <c r="O1880" s="33">
        <v>1654.9880000000001</v>
      </c>
      <c r="P1880" s="33">
        <v>1581.96</v>
      </c>
      <c r="Q1880" s="33">
        <v>1656.425</v>
      </c>
      <c r="R1880" s="33">
        <v>1835.8810000000001</v>
      </c>
      <c r="S1880" s="33">
        <v>1827.22</v>
      </c>
      <c r="T1880" s="33">
        <v>1461.8789999999999</v>
      </c>
      <c r="U1880" s="33">
        <v>973.38499999999999</v>
      </c>
      <c r="V1880" s="33">
        <v>895.12599999999998</v>
      </c>
      <c r="W1880" s="33">
        <v>1082.039</v>
      </c>
      <c r="X1880" s="33">
        <v>1034.184</v>
      </c>
      <c r="Y1880" s="33">
        <v>628.85199999999998</v>
      </c>
      <c r="Z1880" s="33">
        <v>351.51900000000001</v>
      </c>
      <c r="AA1880" s="33">
        <v>151.58099999999999</v>
      </c>
      <c r="AB1880" s="33">
        <v>39.487000000000002</v>
      </c>
      <c r="AC1880" s="33">
        <v>6.6580000000000004</v>
      </c>
    </row>
    <row r="1881" spans="1:29" ht="11.4" x14ac:dyDescent="0.2">
      <c r="A1881" s="29">
        <v>1864</v>
      </c>
      <c r="B1881" s="30" t="s">
        <v>54</v>
      </c>
      <c r="C1881" s="51" t="s">
        <v>189</v>
      </c>
      <c r="D1881" s="32"/>
      <c r="E1881" s="32">
        <v>398</v>
      </c>
      <c r="F1881" s="30" t="s">
        <v>107</v>
      </c>
      <c r="G1881" s="32">
        <v>5500</v>
      </c>
      <c r="H1881" s="32">
        <v>2070</v>
      </c>
      <c r="I1881" s="33">
        <v>1677.2809999999999</v>
      </c>
      <c r="J1881" s="33">
        <v>1671.56</v>
      </c>
      <c r="K1881" s="33">
        <v>1689.492</v>
      </c>
      <c r="L1881" s="33">
        <v>1749.7950000000001</v>
      </c>
      <c r="M1881" s="33">
        <v>1822.421</v>
      </c>
      <c r="N1881" s="33">
        <v>1844.924</v>
      </c>
      <c r="O1881" s="33">
        <v>1775.1510000000001</v>
      </c>
      <c r="P1881" s="33">
        <v>1645.8789999999999</v>
      </c>
      <c r="Q1881" s="33">
        <v>1568.8910000000001</v>
      </c>
      <c r="R1881" s="33">
        <v>1637.5409999999999</v>
      </c>
      <c r="S1881" s="33">
        <v>1806.769</v>
      </c>
      <c r="T1881" s="33">
        <v>1784.7550000000001</v>
      </c>
      <c r="U1881" s="33">
        <v>1409.41</v>
      </c>
      <c r="V1881" s="33">
        <v>919.02300000000002</v>
      </c>
      <c r="W1881" s="33">
        <v>819.98699999999997</v>
      </c>
      <c r="X1881" s="33">
        <v>939.41899999999998</v>
      </c>
      <c r="Y1881" s="33">
        <v>812.48400000000004</v>
      </c>
      <c r="Z1881" s="33">
        <v>416.95800000000003</v>
      </c>
      <c r="AA1881" s="33">
        <v>175.124</v>
      </c>
      <c r="AB1881" s="33">
        <v>48.930999999999997</v>
      </c>
      <c r="AC1881" s="33">
        <v>7.2069999999999999</v>
      </c>
    </row>
    <row r="1882" spans="1:29" ht="11.4" x14ac:dyDescent="0.2">
      <c r="A1882" s="29">
        <v>1865</v>
      </c>
      <c r="B1882" s="30" t="s">
        <v>54</v>
      </c>
      <c r="C1882" s="51" t="s">
        <v>189</v>
      </c>
      <c r="D1882" s="32"/>
      <c r="E1882" s="32">
        <v>398</v>
      </c>
      <c r="F1882" s="30" t="s">
        <v>107</v>
      </c>
      <c r="G1882" s="32">
        <v>5500</v>
      </c>
      <c r="H1882" s="32">
        <v>2075</v>
      </c>
      <c r="I1882" s="33">
        <v>1675.058</v>
      </c>
      <c r="J1882" s="33">
        <v>1676.306</v>
      </c>
      <c r="K1882" s="33">
        <v>1670.787</v>
      </c>
      <c r="L1882" s="33">
        <v>1688.251</v>
      </c>
      <c r="M1882" s="33">
        <v>1747.2719999999999</v>
      </c>
      <c r="N1882" s="33">
        <v>1818.587</v>
      </c>
      <c r="O1882" s="33">
        <v>1839.202</v>
      </c>
      <c r="P1882" s="33">
        <v>1766.2239999999999</v>
      </c>
      <c r="Q1882" s="33">
        <v>1633.41</v>
      </c>
      <c r="R1882" s="33">
        <v>1552.4349999999999</v>
      </c>
      <c r="S1882" s="33">
        <v>1613.615</v>
      </c>
      <c r="T1882" s="33">
        <v>1767.954</v>
      </c>
      <c r="U1882" s="33">
        <v>1725.664</v>
      </c>
      <c r="V1882" s="33">
        <v>1336.55</v>
      </c>
      <c r="W1882" s="33">
        <v>847.31899999999996</v>
      </c>
      <c r="X1882" s="33">
        <v>718.18</v>
      </c>
      <c r="Y1882" s="33">
        <v>747.98800000000006</v>
      </c>
      <c r="Z1882" s="33">
        <v>550.399</v>
      </c>
      <c r="AA1882" s="33">
        <v>213.52</v>
      </c>
      <c r="AB1882" s="33">
        <v>58.581000000000003</v>
      </c>
      <c r="AC1882" s="33">
        <v>9.0519999999999996</v>
      </c>
    </row>
    <row r="1883" spans="1:29" ht="11.4" x14ac:dyDescent="0.2">
      <c r="A1883" s="29">
        <v>1866</v>
      </c>
      <c r="B1883" s="30" t="s">
        <v>54</v>
      </c>
      <c r="C1883" s="51" t="s">
        <v>189</v>
      </c>
      <c r="D1883" s="32"/>
      <c r="E1883" s="32">
        <v>398</v>
      </c>
      <c r="F1883" s="30" t="s">
        <v>107</v>
      </c>
      <c r="G1883" s="32">
        <v>5500</v>
      </c>
      <c r="H1883" s="32">
        <v>2080</v>
      </c>
      <c r="I1883" s="33">
        <v>1646.752</v>
      </c>
      <c r="J1883" s="33">
        <v>1674.162</v>
      </c>
      <c r="K1883" s="33">
        <v>1675.61</v>
      </c>
      <c r="L1883" s="33">
        <v>1669.672</v>
      </c>
      <c r="M1883" s="33">
        <v>1686.038</v>
      </c>
      <c r="N1883" s="33">
        <v>1743.9159999999999</v>
      </c>
      <c r="O1883" s="33">
        <v>1813.443</v>
      </c>
      <c r="P1883" s="33">
        <v>1830.742</v>
      </c>
      <c r="Q1883" s="33">
        <v>1753.9480000000001</v>
      </c>
      <c r="R1883" s="33">
        <v>1617.6320000000001</v>
      </c>
      <c r="S1883" s="33">
        <v>1531.5150000000001</v>
      </c>
      <c r="T1883" s="33">
        <v>1581.6590000000001</v>
      </c>
      <c r="U1883" s="33">
        <v>1713.8979999999999</v>
      </c>
      <c r="V1883" s="33">
        <v>1643.2950000000001</v>
      </c>
      <c r="W1883" s="33">
        <v>1239.5719999999999</v>
      </c>
      <c r="X1883" s="33">
        <v>748.86</v>
      </c>
      <c r="Y1883" s="33">
        <v>579.29100000000005</v>
      </c>
      <c r="Z1883" s="33">
        <v>516.36</v>
      </c>
      <c r="AA1883" s="33">
        <v>290.18200000000002</v>
      </c>
      <c r="AB1883" s="33">
        <v>73.998000000000005</v>
      </c>
      <c r="AC1883" s="33">
        <v>11.276999999999999</v>
      </c>
    </row>
    <row r="1884" spans="1:29" ht="11.4" x14ac:dyDescent="0.2">
      <c r="A1884" s="29">
        <v>1867</v>
      </c>
      <c r="B1884" s="30" t="s">
        <v>54</v>
      </c>
      <c r="C1884" s="51" t="s">
        <v>189</v>
      </c>
      <c r="D1884" s="32"/>
      <c r="E1884" s="32">
        <v>398</v>
      </c>
      <c r="F1884" s="30" t="s">
        <v>107</v>
      </c>
      <c r="G1884" s="32">
        <v>5500</v>
      </c>
      <c r="H1884" s="32">
        <v>2085</v>
      </c>
      <c r="I1884" s="33">
        <v>1599.9280000000001</v>
      </c>
      <c r="J1884" s="33">
        <v>1645.9259999999999</v>
      </c>
      <c r="K1884" s="33">
        <v>1673.5160000000001</v>
      </c>
      <c r="L1884" s="33">
        <v>1674.59</v>
      </c>
      <c r="M1884" s="33">
        <v>1667.6679999999999</v>
      </c>
      <c r="N1884" s="33">
        <v>1683.0820000000001</v>
      </c>
      <c r="O1884" s="33">
        <v>1739.3979999999999</v>
      </c>
      <c r="P1884" s="33">
        <v>1805.79</v>
      </c>
      <c r="Q1884" s="33">
        <v>1819.0309999999999</v>
      </c>
      <c r="R1884" s="33">
        <v>1738.298</v>
      </c>
      <c r="S1884" s="33">
        <v>1597.4649999999999</v>
      </c>
      <c r="T1884" s="33">
        <v>1503.4369999999999</v>
      </c>
      <c r="U1884" s="33">
        <v>1536.9829999999999</v>
      </c>
      <c r="V1884" s="33">
        <v>1638.0619999999999</v>
      </c>
      <c r="W1884" s="33">
        <v>1532.307</v>
      </c>
      <c r="X1884" s="33">
        <v>1104.337</v>
      </c>
      <c r="Y1884" s="33">
        <v>611.74199999999996</v>
      </c>
      <c r="Z1884" s="33">
        <v>407.01600000000002</v>
      </c>
      <c r="AA1884" s="33">
        <v>279.15499999999997</v>
      </c>
      <c r="AB1884" s="33">
        <v>104.28100000000001</v>
      </c>
      <c r="AC1884" s="33">
        <v>14.693</v>
      </c>
    </row>
    <row r="1885" spans="1:29" ht="11.4" x14ac:dyDescent="0.2">
      <c r="A1885" s="29">
        <v>1868</v>
      </c>
      <c r="B1885" s="30" t="s">
        <v>54</v>
      </c>
      <c r="C1885" s="51" t="s">
        <v>189</v>
      </c>
      <c r="D1885" s="32"/>
      <c r="E1885" s="32">
        <v>398</v>
      </c>
      <c r="F1885" s="30" t="s">
        <v>107</v>
      </c>
      <c r="G1885" s="32">
        <v>5500</v>
      </c>
      <c r="H1885" s="32">
        <v>2090</v>
      </c>
      <c r="I1885" s="33">
        <v>1547.692</v>
      </c>
      <c r="J1885" s="33">
        <v>1599.171</v>
      </c>
      <c r="K1885" s="33">
        <v>1645.347</v>
      </c>
      <c r="L1885" s="33">
        <v>1672.5719999999999</v>
      </c>
      <c r="M1885" s="33">
        <v>1672.7470000000001</v>
      </c>
      <c r="N1885" s="33">
        <v>1664.979</v>
      </c>
      <c r="O1885" s="33">
        <v>1679.069</v>
      </c>
      <c r="P1885" s="33">
        <v>1732.635</v>
      </c>
      <c r="Q1885" s="33">
        <v>1795.1120000000001</v>
      </c>
      <c r="R1885" s="33">
        <v>1804.002</v>
      </c>
      <c r="S1885" s="33">
        <v>1718.1849999999999</v>
      </c>
      <c r="T1885" s="33">
        <v>1570.2739999999999</v>
      </c>
      <c r="U1885" s="33">
        <v>1464.0429999999999</v>
      </c>
      <c r="V1885" s="33">
        <v>1473.893</v>
      </c>
      <c r="W1885" s="33">
        <v>1534.7049999999999</v>
      </c>
      <c r="X1885" s="33">
        <v>1375.2539999999999</v>
      </c>
      <c r="Y1885" s="33">
        <v>912.54</v>
      </c>
      <c r="Z1885" s="33">
        <v>437.39100000000002</v>
      </c>
      <c r="AA1885" s="33">
        <v>225.423</v>
      </c>
      <c r="AB1885" s="33">
        <v>103.649</v>
      </c>
      <c r="AC1885" s="33">
        <v>21.224</v>
      </c>
    </row>
    <row r="1886" spans="1:29" ht="11.4" x14ac:dyDescent="0.2">
      <c r="A1886" s="29">
        <v>1869</v>
      </c>
      <c r="B1886" s="30" t="s">
        <v>54</v>
      </c>
      <c r="C1886" s="51" t="s">
        <v>189</v>
      </c>
      <c r="D1886" s="32"/>
      <c r="E1886" s="32">
        <v>398</v>
      </c>
      <c r="F1886" s="30" t="s">
        <v>107</v>
      </c>
      <c r="G1886" s="32">
        <v>5500</v>
      </c>
      <c r="H1886" s="32">
        <v>2095</v>
      </c>
      <c r="I1886" s="33">
        <v>1510.1690000000001</v>
      </c>
      <c r="J1886" s="33">
        <v>1547.018</v>
      </c>
      <c r="K1886" s="33">
        <v>1598.653</v>
      </c>
      <c r="L1886" s="33">
        <v>1644.5060000000001</v>
      </c>
      <c r="M1886" s="33">
        <v>1670.886</v>
      </c>
      <c r="N1886" s="33">
        <v>1670.2639999999999</v>
      </c>
      <c r="O1886" s="33">
        <v>1661.3130000000001</v>
      </c>
      <c r="P1886" s="33">
        <v>1673.0340000000001</v>
      </c>
      <c r="Q1886" s="33">
        <v>1723.1510000000001</v>
      </c>
      <c r="R1886" s="33">
        <v>1781.335</v>
      </c>
      <c r="S1886" s="33">
        <v>1784.5709999999999</v>
      </c>
      <c r="T1886" s="33">
        <v>1690.9849999999999</v>
      </c>
      <c r="U1886" s="33">
        <v>1532.0409999999999</v>
      </c>
      <c r="V1886" s="33">
        <v>1408.1489999999999</v>
      </c>
      <c r="W1886" s="33">
        <v>1387.05</v>
      </c>
      <c r="X1886" s="33">
        <v>1386.6410000000001</v>
      </c>
      <c r="Y1886" s="33">
        <v>1148.759</v>
      </c>
      <c r="Z1886" s="33">
        <v>663.14700000000005</v>
      </c>
      <c r="AA1886" s="33">
        <v>248.22900000000001</v>
      </c>
      <c r="AB1886" s="33">
        <v>86.418999999999997</v>
      </c>
      <c r="AC1886" s="33">
        <v>23.029</v>
      </c>
    </row>
    <row r="1887" spans="1:29" ht="11.4" x14ac:dyDescent="0.2">
      <c r="A1887" s="29">
        <v>1870</v>
      </c>
      <c r="B1887" s="30" t="s">
        <v>54</v>
      </c>
      <c r="C1887" s="51" t="s">
        <v>189</v>
      </c>
      <c r="D1887" s="32"/>
      <c r="E1887" s="32">
        <v>398</v>
      </c>
      <c r="F1887" s="30" t="s">
        <v>107</v>
      </c>
      <c r="G1887" s="32">
        <v>5500</v>
      </c>
      <c r="H1887" s="32">
        <v>2100</v>
      </c>
      <c r="I1887" s="33">
        <v>1488.5450000000001</v>
      </c>
      <c r="J1887" s="33">
        <v>1509.547</v>
      </c>
      <c r="K1887" s="33">
        <v>1546.547</v>
      </c>
      <c r="L1887" s="33">
        <v>1597.8889999999999</v>
      </c>
      <c r="M1887" s="33">
        <v>1642.963</v>
      </c>
      <c r="N1887" s="33">
        <v>1668.5830000000001</v>
      </c>
      <c r="O1887" s="33">
        <v>1666.855</v>
      </c>
      <c r="P1887" s="33">
        <v>1655.777</v>
      </c>
      <c r="Q1887" s="33">
        <v>1664.5319999999999</v>
      </c>
      <c r="R1887" s="33">
        <v>1710.8420000000001</v>
      </c>
      <c r="S1887" s="33">
        <v>1763.4580000000001</v>
      </c>
      <c r="T1887" s="33">
        <v>1758.242</v>
      </c>
      <c r="U1887" s="33">
        <v>1652.662</v>
      </c>
      <c r="V1887" s="33">
        <v>1477.547</v>
      </c>
      <c r="W1887" s="33">
        <v>1330.489</v>
      </c>
      <c r="X1887" s="33">
        <v>1261.135</v>
      </c>
      <c r="Y1887" s="33">
        <v>1169.855</v>
      </c>
      <c r="Z1887" s="33">
        <v>847.923</v>
      </c>
      <c r="AA1887" s="33">
        <v>385.19900000000001</v>
      </c>
      <c r="AB1887" s="33">
        <v>98.355999999999995</v>
      </c>
      <c r="AC1887" s="33">
        <v>20.869</v>
      </c>
    </row>
    <row r="1888" spans="1:29" ht="11.4" x14ac:dyDescent="0.2">
      <c r="A1888" s="29">
        <v>1871</v>
      </c>
      <c r="B1888" s="30" t="s">
        <v>54</v>
      </c>
      <c r="C1888" s="51" t="s">
        <v>190</v>
      </c>
      <c r="D1888" s="32"/>
      <c r="E1888" s="32">
        <v>417</v>
      </c>
      <c r="F1888" s="30" t="s">
        <v>107</v>
      </c>
      <c r="G1888" s="32">
        <v>5500</v>
      </c>
      <c r="H1888" s="32">
        <v>2020</v>
      </c>
      <c r="I1888" s="33">
        <v>760.255</v>
      </c>
      <c r="J1888" s="33">
        <v>769.19500000000005</v>
      </c>
      <c r="K1888" s="33">
        <v>600.62599999999998</v>
      </c>
      <c r="L1888" s="33">
        <v>500.07499999999999</v>
      </c>
      <c r="M1888" s="33">
        <v>514.38900000000001</v>
      </c>
      <c r="N1888" s="33">
        <v>568.55100000000004</v>
      </c>
      <c r="O1888" s="33">
        <v>572.18700000000001</v>
      </c>
      <c r="P1888" s="33">
        <v>442.51799999999997</v>
      </c>
      <c r="Q1888" s="33">
        <v>361.459</v>
      </c>
      <c r="R1888" s="33">
        <v>324.976</v>
      </c>
      <c r="S1888" s="33">
        <v>295.97300000000001</v>
      </c>
      <c r="T1888" s="33">
        <v>285.46199999999999</v>
      </c>
      <c r="U1888" s="33">
        <v>220.06899999999999</v>
      </c>
      <c r="V1888" s="33">
        <v>143.755</v>
      </c>
      <c r="W1888" s="33">
        <v>78.619</v>
      </c>
      <c r="X1888" s="33">
        <v>32.594999999999999</v>
      </c>
      <c r="Y1888" s="33">
        <v>32.506999999999998</v>
      </c>
      <c r="Z1888" s="33">
        <v>15.592000000000001</v>
      </c>
      <c r="AA1888" s="33">
        <v>4.4349999999999996</v>
      </c>
      <c r="AB1888" s="33">
        <v>0.89700000000000002</v>
      </c>
      <c r="AC1888" s="33">
        <v>5.6000000000000001E-2</v>
      </c>
    </row>
    <row r="1889" spans="1:29" ht="11.4" x14ac:dyDescent="0.2">
      <c r="A1889" s="29">
        <v>1872</v>
      </c>
      <c r="B1889" s="30" t="s">
        <v>54</v>
      </c>
      <c r="C1889" s="51" t="s">
        <v>190</v>
      </c>
      <c r="D1889" s="32"/>
      <c r="E1889" s="32">
        <v>417</v>
      </c>
      <c r="F1889" s="30" t="s">
        <v>107</v>
      </c>
      <c r="G1889" s="32">
        <v>5500</v>
      </c>
      <c r="H1889" s="32">
        <v>2025</v>
      </c>
      <c r="I1889" s="33">
        <v>718.351</v>
      </c>
      <c r="J1889" s="33">
        <v>757.27200000000005</v>
      </c>
      <c r="K1889" s="33">
        <v>767.00199999999995</v>
      </c>
      <c r="L1889" s="33">
        <v>593.899</v>
      </c>
      <c r="M1889" s="33">
        <v>488.78899999999999</v>
      </c>
      <c r="N1889" s="33">
        <v>503.113</v>
      </c>
      <c r="O1889" s="33">
        <v>558.346</v>
      </c>
      <c r="P1889" s="33">
        <v>562.29300000000001</v>
      </c>
      <c r="Q1889" s="33">
        <v>433.26600000000002</v>
      </c>
      <c r="R1889" s="33">
        <v>352.108</v>
      </c>
      <c r="S1889" s="33">
        <v>314.31400000000002</v>
      </c>
      <c r="T1889" s="33">
        <v>282.70400000000001</v>
      </c>
      <c r="U1889" s="33">
        <v>266.46699999999998</v>
      </c>
      <c r="V1889" s="33">
        <v>198.572</v>
      </c>
      <c r="W1889" s="33">
        <v>119.182</v>
      </c>
      <c r="X1889" s="33">
        <v>54.273000000000003</v>
      </c>
      <c r="Y1889" s="33">
        <v>18.027000000000001</v>
      </c>
      <c r="Z1889" s="33">
        <v>14.941000000000001</v>
      </c>
      <c r="AA1889" s="33">
        <v>5.5430000000000001</v>
      </c>
      <c r="AB1889" s="33">
        <v>1.2150000000000001</v>
      </c>
      <c r="AC1889" s="33">
        <v>0.152</v>
      </c>
    </row>
    <row r="1890" spans="1:29" ht="11.4" x14ac:dyDescent="0.2">
      <c r="A1890" s="29">
        <v>1873</v>
      </c>
      <c r="B1890" s="30" t="s">
        <v>54</v>
      </c>
      <c r="C1890" s="51" t="s">
        <v>190</v>
      </c>
      <c r="D1890" s="32"/>
      <c r="E1890" s="32">
        <v>417</v>
      </c>
      <c r="F1890" s="30" t="s">
        <v>107</v>
      </c>
      <c r="G1890" s="32">
        <v>5500</v>
      </c>
      <c r="H1890" s="32">
        <v>2030</v>
      </c>
      <c r="I1890" s="33">
        <v>692.57500000000005</v>
      </c>
      <c r="J1890" s="33">
        <v>715.65499999999997</v>
      </c>
      <c r="K1890" s="33">
        <v>755.20500000000004</v>
      </c>
      <c r="L1890" s="33">
        <v>760.077</v>
      </c>
      <c r="M1890" s="33">
        <v>582.46100000000001</v>
      </c>
      <c r="N1890" s="33">
        <v>477.75200000000001</v>
      </c>
      <c r="O1890" s="33">
        <v>493.49599999999998</v>
      </c>
      <c r="P1890" s="33">
        <v>548.88300000000004</v>
      </c>
      <c r="Q1890" s="33">
        <v>551.899</v>
      </c>
      <c r="R1890" s="33">
        <v>422.94099999999997</v>
      </c>
      <c r="S1890" s="33">
        <v>341.149</v>
      </c>
      <c r="T1890" s="33">
        <v>300.90800000000002</v>
      </c>
      <c r="U1890" s="33">
        <v>264.69799999999998</v>
      </c>
      <c r="V1890" s="33">
        <v>241.565</v>
      </c>
      <c r="W1890" s="33">
        <v>165.989</v>
      </c>
      <c r="X1890" s="33">
        <v>83.491</v>
      </c>
      <c r="Y1890" s="33">
        <v>31.16</v>
      </c>
      <c r="Z1890" s="33">
        <v>8.6620000000000008</v>
      </c>
      <c r="AA1890" s="33">
        <v>5.7359999999999998</v>
      </c>
      <c r="AB1890" s="33">
        <v>1.579</v>
      </c>
      <c r="AC1890" s="33">
        <v>0.22500000000000001</v>
      </c>
    </row>
    <row r="1891" spans="1:29" ht="11.4" x14ac:dyDescent="0.2">
      <c r="A1891" s="29">
        <v>1874</v>
      </c>
      <c r="B1891" s="30" t="s">
        <v>54</v>
      </c>
      <c r="C1891" s="51" t="s">
        <v>190</v>
      </c>
      <c r="D1891" s="32"/>
      <c r="E1891" s="32">
        <v>417</v>
      </c>
      <c r="F1891" s="30" t="s">
        <v>107</v>
      </c>
      <c r="G1891" s="32">
        <v>5500</v>
      </c>
      <c r="H1891" s="32">
        <v>2035</v>
      </c>
      <c r="I1891" s="33">
        <v>715.19600000000003</v>
      </c>
      <c r="J1891" s="33">
        <v>690.09</v>
      </c>
      <c r="K1891" s="33">
        <v>713.74199999999996</v>
      </c>
      <c r="L1891" s="33">
        <v>748.423</v>
      </c>
      <c r="M1891" s="33">
        <v>748.32100000000003</v>
      </c>
      <c r="N1891" s="33">
        <v>571.21299999999997</v>
      </c>
      <c r="O1891" s="33">
        <v>468.44299999999998</v>
      </c>
      <c r="P1891" s="33">
        <v>484.85899999999998</v>
      </c>
      <c r="Q1891" s="33">
        <v>539.04899999999998</v>
      </c>
      <c r="R1891" s="33">
        <v>539.96900000000005</v>
      </c>
      <c r="S1891" s="33">
        <v>410.64499999999998</v>
      </c>
      <c r="T1891" s="33">
        <v>327.30500000000001</v>
      </c>
      <c r="U1891" s="33">
        <v>282.68900000000002</v>
      </c>
      <c r="V1891" s="33">
        <v>241.07</v>
      </c>
      <c r="W1891" s="33">
        <v>203.636</v>
      </c>
      <c r="X1891" s="33">
        <v>118.2</v>
      </c>
      <c r="Y1891" s="33">
        <v>48.978999999999999</v>
      </c>
      <c r="Z1891" s="33">
        <v>15.528</v>
      </c>
      <c r="AA1891" s="33">
        <v>3.4590000000000001</v>
      </c>
      <c r="AB1891" s="33">
        <v>1.7330000000000001</v>
      </c>
      <c r="AC1891" s="33">
        <v>0.30399999999999999</v>
      </c>
    </row>
    <row r="1892" spans="1:29" ht="11.4" x14ac:dyDescent="0.2">
      <c r="A1892" s="29">
        <v>1875</v>
      </c>
      <c r="B1892" s="30" t="s">
        <v>54</v>
      </c>
      <c r="C1892" s="51" t="s">
        <v>190</v>
      </c>
      <c r="D1892" s="32"/>
      <c r="E1892" s="32">
        <v>417</v>
      </c>
      <c r="F1892" s="30" t="s">
        <v>107</v>
      </c>
      <c r="G1892" s="32">
        <v>5500</v>
      </c>
      <c r="H1892" s="32">
        <v>2040</v>
      </c>
      <c r="I1892" s="33">
        <v>755.67600000000004</v>
      </c>
      <c r="J1892" s="33">
        <v>712.81299999999999</v>
      </c>
      <c r="K1892" s="33">
        <v>688.29200000000003</v>
      </c>
      <c r="L1892" s="33">
        <v>707.13300000000004</v>
      </c>
      <c r="M1892" s="33">
        <v>736.83600000000001</v>
      </c>
      <c r="N1892" s="33">
        <v>736.65200000000004</v>
      </c>
      <c r="O1892" s="33">
        <v>561.60799999999995</v>
      </c>
      <c r="P1892" s="33">
        <v>460.24599999999998</v>
      </c>
      <c r="Q1892" s="33">
        <v>476.18700000000001</v>
      </c>
      <c r="R1892" s="33">
        <v>527.86099999999999</v>
      </c>
      <c r="S1892" s="33">
        <v>525.50599999999997</v>
      </c>
      <c r="T1892" s="33">
        <v>394.971</v>
      </c>
      <c r="U1892" s="33">
        <v>308.46699999999998</v>
      </c>
      <c r="V1892" s="33">
        <v>258.72399999999999</v>
      </c>
      <c r="W1892" s="33">
        <v>204.97499999999999</v>
      </c>
      <c r="X1892" s="33">
        <v>147.452</v>
      </c>
      <c r="Y1892" s="33">
        <v>70.968000000000004</v>
      </c>
      <c r="Z1892" s="33">
        <v>24.928999999999998</v>
      </c>
      <c r="AA1892" s="33">
        <v>6.4089999999999998</v>
      </c>
      <c r="AB1892" s="33">
        <v>1.0780000000000001</v>
      </c>
      <c r="AC1892" s="33">
        <v>0.35499999999999998</v>
      </c>
    </row>
    <row r="1893" spans="1:29" ht="11.4" x14ac:dyDescent="0.2">
      <c r="A1893" s="29">
        <v>1876</v>
      </c>
      <c r="B1893" s="30" t="s">
        <v>54</v>
      </c>
      <c r="C1893" s="51" t="s">
        <v>190</v>
      </c>
      <c r="D1893" s="32"/>
      <c r="E1893" s="32">
        <v>417</v>
      </c>
      <c r="F1893" s="30" t="s">
        <v>107</v>
      </c>
      <c r="G1893" s="32">
        <v>5500</v>
      </c>
      <c r="H1893" s="32">
        <v>2045</v>
      </c>
      <c r="I1893" s="33">
        <v>775.26599999999996</v>
      </c>
      <c r="J1893" s="33">
        <v>753.36300000000006</v>
      </c>
      <c r="K1893" s="33">
        <v>711.06200000000001</v>
      </c>
      <c r="L1893" s="33">
        <v>681.81600000000003</v>
      </c>
      <c r="M1893" s="33">
        <v>695.77</v>
      </c>
      <c r="N1893" s="33">
        <v>725.36599999999999</v>
      </c>
      <c r="O1893" s="33">
        <v>726.47400000000005</v>
      </c>
      <c r="P1893" s="33">
        <v>552.97900000000004</v>
      </c>
      <c r="Q1893" s="33">
        <v>452.19499999999999</v>
      </c>
      <c r="R1893" s="33">
        <v>466.57</v>
      </c>
      <c r="S1893" s="33">
        <v>514.37300000000005</v>
      </c>
      <c r="T1893" s="33">
        <v>506.88200000000001</v>
      </c>
      <c r="U1893" s="33">
        <v>373.55799999999999</v>
      </c>
      <c r="V1893" s="33">
        <v>283.65899999999999</v>
      </c>
      <c r="W1893" s="33">
        <v>221.97900000000001</v>
      </c>
      <c r="X1893" s="33">
        <v>150.976</v>
      </c>
      <c r="Y1893" s="33">
        <v>90.643000000000001</v>
      </c>
      <c r="Z1893" s="33">
        <v>36.976999999999997</v>
      </c>
      <c r="AA1893" s="33">
        <v>10.526</v>
      </c>
      <c r="AB1893" s="33">
        <v>2.0569999999999999</v>
      </c>
      <c r="AC1893" s="33">
        <v>0.25700000000000001</v>
      </c>
    </row>
    <row r="1894" spans="1:29" ht="11.4" x14ac:dyDescent="0.2">
      <c r="A1894" s="29">
        <v>1877</v>
      </c>
      <c r="B1894" s="30" t="s">
        <v>54</v>
      </c>
      <c r="C1894" s="51" t="s">
        <v>190</v>
      </c>
      <c r="D1894" s="32"/>
      <c r="E1894" s="32">
        <v>417</v>
      </c>
      <c r="F1894" s="30" t="s">
        <v>107</v>
      </c>
      <c r="G1894" s="32">
        <v>5500</v>
      </c>
      <c r="H1894" s="32">
        <v>2050</v>
      </c>
      <c r="I1894" s="33">
        <v>767.49300000000005</v>
      </c>
      <c r="J1894" s="33">
        <v>773.04700000000003</v>
      </c>
      <c r="K1894" s="33">
        <v>751.64700000000005</v>
      </c>
      <c r="L1894" s="33">
        <v>704.64200000000005</v>
      </c>
      <c r="M1894" s="33">
        <v>670.62599999999998</v>
      </c>
      <c r="N1894" s="33">
        <v>684.57</v>
      </c>
      <c r="O1894" s="33">
        <v>715.44799999999998</v>
      </c>
      <c r="P1894" s="33">
        <v>717.00099999999998</v>
      </c>
      <c r="Q1894" s="33">
        <v>544.30700000000002</v>
      </c>
      <c r="R1894" s="33">
        <v>443.423</v>
      </c>
      <c r="S1894" s="33">
        <v>455.16500000000002</v>
      </c>
      <c r="T1894" s="33">
        <v>497.06900000000002</v>
      </c>
      <c r="U1894" s="33">
        <v>481.30200000000002</v>
      </c>
      <c r="V1894" s="33">
        <v>345.26299999999998</v>
      </c>
      <c r="W1894" s="33">
        <v>245.44800000000001</v>
      </c>
      <c r="X1894" s="33">
        <v>166.38800000000001</v>
      </c>
      <c r="Y1894" s="33">
        <v>95.034000000000006</v>
      </c>
      <c r="Z1894" s="33">
        <v>48.356000000000002</v>
      </c>
      <c r="AA1894" s="33">
        <v>15.99</v>
      </c>
      <c r="AB1894" s="33">
        <v>3.4569999999999999</v>
      </c>
      <c r="AC1894" s="33">
        <v>0.42199999999999999</v>
      </c>
    </row>
    <row r="1895" spans="1:29" ht="11.4" x14ac:dyDescent="0.2">
      <c r="A1895" s="29">
        <v>1878</v>
      </c>
      <c r="B1895" s="30" t="s">
        <v>54</v>
      </c>
      <c r="C1895" s="51" t="s">
        <v>190</v>
      </c>
      <c r="D1895" s="32"/>
      <c r="E1895" s="32">
        <v>417</v>
      </c>
      <c r="F1895" s="30" t="s">
        <v>107</v>
      </c>
      <c r="G1895" s="32">
        <v>5500</v>
      </c>
      <c r="H1895" s="32">
        <v>2055</v>
      </c>
      <c r="I1895" s="33">
        <v>745.83799999999997</v>
      </c>
      <c r="J1895" s="33">
        <v>765.38199999999995</v>
      </c>
      <c r="K1895" s="33">
        <v>771.37800000000004</v>
      </c>
      <c r="L1895" s="33">
        <v>745.26199999999994</v>
      </c>
      <c r="M1895" s="33">
        <v>693.51400000000001</v>
      </c>
      <c r="N1895" s="33">
        <v>659.63199999999995</v>
      </c>
      <c r="O1895" s="33">
        <v>675.02099999999996</v>
      </c>
      <c r="P1895" s="33">
        <v>706.35900000000004</v>
      </c>
      <c r="Q1895" s="33">
        <v>707.13599999999997</v>
      </c>
      <c r="R1895" s="33">
        <v>534.68700000000001</v>
      </c>
      <c r="S1895" s="33">
        <v>433.15100000000001</v>
      </c>
      <c r="T1895" s="33">
        <v>440.7</v>
      </c>
      <c r="U1895" s="33">
        <v>473.40499999999997</v>
      </c>
      <c r="V1895" s="33">
        <v>447.322</v>
      </c>
      <c r="W1895" s="33">
        <v>301.45800000000003</v>
      </c>
      <c r="X1895" s="33">
        <v>187.029</v>
      </c>
      <c r="Y1895" s="33">
        <v>107.291</v>
      </c>
      <c r="Z1895" s="33">
        <v>51.927</v>
      </c>
      <c r="AA1895" s="33">
        <v>21.405999999999999</v>
      </c>
      <c r="AB1895" s="33">
        <v>5.37</v>
      </c>
      <c r="AC1895" s="33">
        <v>0.72</v>
      </c>
    </row>
    <row r="1896" spans="1:29" ht="11.4" x14ac:dyDescent="0.2">
      <c r="A1896" s="29">
        <v>1879</v>
      </c>
      <c r="B1896" s="30" t="s">
        <v>54</v>
      </c>
      <c r="C1896" s="51" t="s">
        <v>190</v>
      </c>
      <c r="D1896" s="32"/>
      <c r="E1896" s="32">
        <v>417</v>
      </c>
      <c r="F1896" s="30" t="s">
        <v>107</v>
      </c>
      <c r="G1896" s="32">
        <v>5500</v>
      </c>
      <c r="H1896" s="32">
        <v>2060</v>
      </c>
      <c r="I1896" s="33">
        <v>726.56299999999999</v>
      </c>
      <c r="J1896" s="33">
        <v>743.83100000000002</v>
      </c>
      <c r="K1896" s="33">
        <v>763.77800000000002</v>
      </c>
      <c r="L1896" s="33">
        <v>765.05</v>
      </c>
      <c r="M1896" s="33">
        <v>734.16899999999998</v>
      </c>
      <c r="N1896" s="33">
        <v>682.59199999999998</v>
      </c>
      <c r="O1896" s="33">
        <v>650.36099999999999</v>
      </c>
      <c r="P1896" s="33">
        <v>666.471</v>
      </c>
      <c r="Q1896" s="33">
        <v>697.04399999999998</v>
      </c>
      <c r="R1896" s="33">
        <v>695.88499999999999</v>
      </c>
      <c r="S1896" s="33">
        <v>523.29200000000003</v>
      </c>
      <c r="T1896" s="33">
        <v>420.21</v>
      </c>
      <c r="U1896" s="33">
        <v>421.017</v>
      </c>
      <c r="V1896" s="33">
        <v>441.91300000000001</v>
      </c>
      <c r="W1896" s="33">
        <v>394.33699999999999</v>
      </c>
      <c r="X1896" s="33">
        <v>233.542</v>
      </c>
      <c r="Y1896" s="33">
        <v>123.268</v>
      </c>
      <c r="Z1896" s="33">
        <v>60.024000000000001</v>
      </c>
      <c r="AA1896" s="33">
        <v>23.524000000000001</v>
      </c>
      <c r="AB1896" s="33">
        <v>7.3470000000000004</v>
      </c>
      <c r="AC1896" s="33">
        <v>1.149</v>
      </c>
    </row>
    <row r="1897" spans="1:29" ht="11.4" x14ac:dyDescent="0.2">
      <c r="A1897" s="29">
        <v>1880</v>
      </c>
      <c r="B1897" s="30" t="s">
        <v>54</v>
      </c>
      <c r="C1897" s="51" t="s">
        <v>190</v>
      </c>
      <c r="D1897" s="32"/>
      <c r="E1897" s="32">
        <v>417</v>
      </c>
      <c r="F1897" s="30" t="s">
        <v>107</v>
      </c>
      <c r="G1897" s="32">
        <v>5500</v>
      </c>
      <c r="H1897" s="32">
        <v>2065</v>
      </c>
      <c r="I1897" s="33">
        <v>718.53300000000002</v>
      </c>
      <c r="J1897" s="33">
        <v>724.64499999999998</v>
      </c>
      <c r="K1897" s="33">
        <v>742.29899999999998</v>
      </c>
      <c r="L1897" s="33">
        <v>757.52700000000004</v>
      </c>
      <c r="M1897" s="33">
        <v>754.029</v>
      </c>
      <c r="N1897" s="33">
        <v>723.28200000000004</v>
      </c>
      <c r="O1897" s="33">
        <v>673.42600000000004</v>
      </c>
      <c r="P1897" s="33">
        <v>642.22900000000004</v>
      </c>
      <c r="Q1897" s="33">
        <v>657.93399999999997</v>
      </c>
      <c r="R1897" s="33">
        <v>686.57600000000002</v>
      </c>
      <c r="S1897" s="33">
        <v>682.35500000000002</v>
      </c>
      <c r="T1897" s="33">
        <v>508.85300000000001</v>
      </c>
      <c r="U1897" s="33">
        <v>402.68400000000003</v>
      </c>
      <c r="V1897" s="33">
        <v>394.82900000000001</v>
      </c>
      <c r="W1897" s="33">
        <v>392.60899999999998</v>
      </c>
      <c r="X1897" s="33">
        <v>311.00799999999998</v>
      </c>
      <c r="Y1897" s="33">
        <v>157.44499999999999</v>
      </c>
      <c r="Z1897" s="33">
        <v>70.492999999999995</v>
      </c>
      <c r="AA1897" s="33">
        <v>27.83</v>
      </c>
      <c r="AB1897" s="33">
        <v>8.2560000000000002</v>
      </c>
      <c r="AC1897" s="33">
        <v>1.6319999999999999</v>
      </c>
    </row>
    <row r="1898" spans="1:29" ht="11.4" x14ac:dyDescent="0.2">
      <c r="A1898" s="29">
        <v>1881</v>
      </c>
      <c r="B1898" s="30" t="s">
        <v>54</v>
      </c>
      <c r="C1898" s="51" t="s">
        <v>190</v>
      </c>
      <c r="D1898" s="32"/>
      <c r="E1898" s="32">
        <v>417</v>
      </c>
      <c r="F1898" s="30" t="s">
        <v>107</v>
      </c>
      <c r="G1898" s="32">
        <v>5500</v>
      </c>
      <c r="H1898" s="32">
        <v>2070</v>
      </c>
      <c r="I1898" s="33">
        <v>715.92899999999997</v>
      </c>
      <c r="J1898" s="33">
        <v>716.68200000000002</v>
      </c>
      <c r="K1898" s="33">
        <v>723.16899999999998</v>
      </c>
      <c r="L1898" s="33">
        <v>736.14200000000005</v>
      </c>
      <c r="M1898" s="33">
        <v>746.63199999999995</v>
      </c>
      <c r="N1898" s="33">
        <v>743.23900000000003</v>
      </c>
      <c r="O1898" s="33">
        <v>714.17</v>
      </c>
      <c r="P1898" s="33">
        <v>665.45</v>
      </c>
      <c r="Q1898" s="33">
        <v>634.29399999999998</v>
      </c>
      <c r="R1898" s="33">
        <v>648.53499999999997</v>
      </c>
      <c r="S1898" s="33">
        <v>674.08699999999999</v>
      </c>
      <c r="T1898" s="33">
        <v>665.03300000000002</v>
      </c>
      <c r="U1898" s="33">
        <v>489.19900000000001</v>
      </c>
      <c r="V1898" s="33">
        <v>379.30500000000001</v>
      </c>
      <c r="W1898" s="33">
        <v>353.62299999999999</v>
      </c>
      <c r="X1898" s="33">
        <v>314.12400000000002</v>
      </c>
      <c r="Y1898" s="33">
        <v>214.73099999999999</v>
      </c>
      <c r="Z1898" s="33">
        <v>92.067999999999998</v>
      </c>
      <c r="AA1898" s="33">
        <v>33.372</v>
      </c>
      <c r="AB1898" s="33">
        <v>9.9789999999999992</v>
      </c>
      <c r="AC1898" s="33">
        <v>1.931</v>
      </c>
    </row>
    <row r="1899" spans="1:29" ht="11.4" x14ac:dyDescent="0.2">
      <c r="A1899" s="29">
        <v>1882</v>
      </c>
      <c r="B1899" s="30" t="s">
        <v>54</v>
      </c>
      <c r="C1899" s="51" t="s">
        <v>190</v>
      </c>
      <c r="D1899" s="32"/>
      <c r="E1899" s="32">
        <v>417</v>
      </c>
      <c r="F1899" s="30" t="s">
        <v>107</v>
      </c>
      <c r="G1899" s="32">
        <v>5500</v>
      </c>
      <c r="H1899" s="32">
        <v>2075</v>
      </c>
      <c r="I1899" s="33">
        <v>707.76400000000001</v>
      </c>
      <c r="J1899" s="33">
        <v>714.12900000000002</v>
      </c>
      <c r="K1899" s="33">
        <v>715.25</v>
      </c>
      <c r="L1899" s="33">
        <v>717.08500000000004</v>
      </c>
      <c r="M1899" s="33">
        <v>725.37199999999996</v>
      </c>
      <c r="N1899" s="33">
        <v>735.99099999999999</v>
      </c>
      <c r="O1899" s="33">
        <v>734.26300000000003</v>
      </c>
      <c r="P1899" s="33">
        <v>706.28099999999995</v>
      </c>
      <c r="Q1899" s="33">
        <v>657.74400000000003</v>
      </c>
      <c r="R1899" s="33">
        <v>625.71500000000003</v>
      </c>
      <c r="S1899" s="33">
        <v>637.471</v>
      </c>
      <c r="T1899" s="33">
        <v>658.17600000000004</v>
      </c>
      <c r="U1899" s="33">
        <v>641.34</v>
      </c>
      <c r="V1899" s="33">
        <v>462.86</v>
      </c>
      <c r="W1899" s="33">
        <v>342.42700000000002</v>
      </c>
      <c r="X1899" s="33">
        <v>287.34100000000001</v>
      </c>
      <c r="Y1899" s="33">
        <v>221.328</v>
      </c>
      <c r="Z1899" s="33">
        <v>128.815</v>
      </c>
      <c r="AA1899" s="33">
        <v>44.578000000000003</v>
      </c>
      <c r="AB1899" s="33">
        <v>12.218</v>
      </c>
      <c r="AC1899" s="33">
        <v>2.3679999999999999</v>
      </c>
    </row>
    <row r="1900" spans="1:29" ht="11.4" x14ac:dyDescent="0.2">
      <c r="A1900" s="29">
        <v>1883</v>
      </c>
      <c r="B1900" s="30" t="s">
        <v>54</v>
      </c>
      <c r="C1900" s="51" t="s">
        <v>190</v>
      </c>
      <c r="D1900" s="32"/>
      <c r="E1900" s="32">
        <v>417</v>
      </c>
      <c r="F1900" s="30" t="s">
        <v>107</v>
      </c>
      <c r="G1900" s="32">
        <v>5500</v>
      </c>
      <c r="H1900" s="32">
        <v>2080</v>
      </c>
      <c r="I1900" s="33">
        <v>691.17200000000003</v>
      </c>
      <c r="J1900" s="33">
        <v>706.00300000000004</v>
      </c>
      <c r="K1900" s="33">
        <v>712.73400000000004</v>
      </c>
      <c r="L1900" s="33">
        <v>709.22900000000004</v>
      </c>
      <c r="M1900" s="33">
        <v>706.43299999999999</v>
      </c>
      <c r="N1900" s="33">
        <v>714.89300000000003</v>
      </c>
      <c r="O1900" s="33">
        <v>727.22299999999996</v>
      </c>
      <c r="P1900" s="33">
        <v>726.57399999999996</v>
      </c>
      <c r="Q1900" s="33">
        <v>698.70699999999999</v>
      </c>
      <c r="R1900" s="33">
        <v>649.48099999999999</v>
      </c>
      <c r="S1900" s="33">
        <v>615.74099999999999</v>
      </c>
      <c r="T1900" s="33">
        <v>623.48800000000006</v>
      </c>
      <c r="U1900" s="33">
        <v>636.48400000000004</v>
      </c>
      <c r="V1900" s="33">
        <v>609.42700000000002</v>
      </c>
      <c r="W1900" s="33">
        <v>421.12200000000001</v>
      </c>
      <c r="X1900" s="33">
        <v>282.46100000000001</v>
      </c>
      <c r="Y1900" s="33">
        <v>206.90899999999999</v>
      </c>
      <c r="Z1900" s="33">
        <v>135.63300000000001</v>
      </c>
      <c r="AA1900" s="33">
        <v>63.948</v>
      </c>
      <c r="AB1900" s="33">
        <v>16.661999999999999</v>
      </c>
      <c r="AC1900" s="33">
        <v>2.9460000000000002</v>
      </c>
    </row>
    <row r="1901" spans="1:29" ht="11.4" x14ac:dyDescent="0.2">
      <c r="A1901" s="29">
        <v>1884</v>
      </c>
      <c r="B1901" s="30" t="s">
        <v>54</v>
      </c>
      <c r="C1901" s="51" t="s">
        <v>190</v>
      </c>
      <c r="D1901" s="32"/>
      <c r="E1901" s="32">
        <v>417</v>
      </c>
      <c r="F1901" s="30" t="s">
        <v>107</v>
      </c>
      <c r="G1901" s="32">
        <v>5500</v>
      </c>
      <c r="H1901" s="32">
        <v>2085</v>
      </c>
      <c r="I1901" s="33">
        <v>668.92899999999997</v>
      </c>
      <c r="J1901" s="33">
        <v>689.44899999999996</v>
      </c>
      <c r="K1901" s="33">
        <v>704.64599999999996</v>
      </c>
      <c r="L1901" s="33">
        <v>706.76300000000003</v>
      </c>
      <c r="M1901" s="33">
        <v>698.67100000000005</v>
      </c>
      <c r="N1901" s="33">
        <v>696.10299999999995</v>
      </c>
      <c r="O1901" s="33">
        <v>706.35299999999995</v>
      </c>
      <c r="P1901" s="33">
        <v>719.83600000000001</v>
      </c>
      <c r="Q1901" s="33">
        <v>719.27200000000005</v>
      </c>
      <c r="R1901" s="33">
        <v>690.61099999999999</v>
      </c>
      <c r="S1901" s="33">
        <v>639.90800000000002</v>
      </c>
      <c r="T1901" s="33">
        <v>603.21500000000003</v>
      </c>
      <c r="U1901" s="33">
        <v>604.48900000000003</v>
      </c>
      <c r="V1901" s="33">
        <v>607.17899999999997</v>
      </c>
      <c r="W1901" s="33">
        <v>558.49400000000003</v>
      </c>
      <c r="X1901" s="33">
        <v>352.36200000000002</v>
      </c>
      <c r="Y1901" s="33">
        <v>207.71199999999999</v>
      </c>
      <c r="Z1901" s="33">
        <v>129.82400000000001</v>
      </c>
      <c r="AA1901" s="33">
        <v>68.777000000000001</v>
      </c>
      <c r="AB1901" s="33">
        <v>24.472000000000001</v>
      </c>
      <c r="AC1901" s="33">
        <v>4.024</v>
      </c>
    </row>
    <row r="1902" spans="1:29" ht="11.4" x14ac:dyDescent="0.2">
      <c r="A1902" s="29">
        <v>1885</v>
      </c>
      <c r="B1902" s="30" t="s">
        <v>54</v>
      </c>
      <c r="C1902" s="51" t="s">
        <v>190</v>
      </c>
      <c r="D1902" s="32"/>
      <c r="E1902" s="32">
        <v>417</v>
      </c>
      <c r="F1902" s="30" t="s">
        <v>107</v>
      </c>
      <c r="G1902" s="32">
        <v>5500</v>
      </c>
      <c r="H1902" s="32">
        <v>2090</v>
      </c>
      <c r="I1902" s="33">
        <v>647.55999999999995</v>
      </c>
      <c r="J1902" s="33">
        <v>667.24099999999999</v>
      </c>
      <c r="K1902" s="33">
        <v>688.125</v>
      </c>
      <c r="L1902" s="33">
        <v>698.72199999999998</v>
      </c>
      <c r="M1902" s="33">
        <v>696.27800000000002</v>
      </c>
      <c r="N1902" s="33">
        <v>688.45100000000002</v>
      </c>
      <c r="O1902" s="33">
        <v>687.75400000000002</v>
      </c>
      <c r="P1902" s="33">
        <v>699.27599999999995</v>
      </c>
      <c r="Q1902" s="33">
        <v>712.928</v>
      </c>
      <c r="R1902" s="33">
        <v>711.51099999999997</v>
      </c>
      <c r="S1902" s="33">
        <v>681.22199999999998</v>
      </c>
      <c r="T1902" s="33">
        <v>627.88300000000004</v>
      </c>
      <c r="U1902" s="33">
        <v>586.23099999999999</v>
      </c>
      <c r="V1902" s="33">
        <v>578.74599999999998</v>
      </c>
      <c r="W1902" s="33">
        <v>560.17399999999998</v>
      </c>
      <c r="X1902" s="33">
        <v>473.53199999999998</v>
      </c>
      <c r="Y1902" s="33">
        <v>264.37599999999998</v>
      </c>
      <c r="Z1902" s="33">
        <v>133.417</v>
      </c>
      <c r="AA1902" s="33">
        <v>67.441000000000003</v>
      </c>
      <c r="AB1902" s="33">
        <v>26.863</v>
      </c>
      <c r="AC1902" s="33">
        <v>5.9569999999999999</v>
      </c>
    </row>
    <row r="1903" spans="1:29" ht="11.4" x14ac:dyDescent="0.2">
      <c r="A1903" s="29">
        <v>1886</v>
      </c>
      <c r="B1903" s="30" t="s">
        <v>54</v>
      </c>
      <c r="C1903" s="51" t="s">
        <v>190</v>
      </c>
      <c r="D1903" s="32"/>
      <c r="E1903" s="32">
        <v>417</v>
      </c>
      <c r="F1903" s="30" t="s">
        <v>107</v>
      </c>
      <c r="G1903" s="32">
        <v>5500</v>
      </c>
      <c r="H1903" s="32">
        <v>2095</v>
      </c>
      <c r="I1903" s="33">
        <v>630.01199999999994</v>
      </c>
      <c r="J1903" s="33">
        <v>645.90499999999997</v>
      </c>
      <c r="K1903" s="33">
        <v>665.94500000000005</v>
      </c>
      <c r="L1903" s="33">
        <v>682.24599999999998</v>
      </c>
      <c r="M1903" s="33">
        <v>688.30600000000004</v>
      </c>
      <c r="N1903" s="33">
        <v>686.149</v>
      </c>
      <c r="O1903" s="33">
        <v>680.25199999999995</v>
      </c>
      <c r="P1903" s="33">
        <v>680.94799999999998</v>
      </c>
      <c r="Q1903" s="33">
        <v>692.79600000000005</v>
      </c>
      <c r="R1903" s="33">
        <v>705.69100000000003</v>
      </c>
      <c r="S1903" s="33">
        <v>702.55200000000002</v>
      </c>
      <c r="T1903" s="33">
        <v>669.43499999999995</v>
      </c>
      <c r="U1903" s="33">
        <v>611.60400000000004</v>
      </c>
      <c r="V1903" s="33">
        <v>563.18700000000001</v>
      </c>
      <c r="W1903" s="33">
        <v>537.33100000000002</v>
      </c>
      <c r="X1903" s="33">
        <v>480.97899999999998</v>
      </c>
      <c r="Y1903" s="33">
        <v>362.18</v>
      </c>
      <c r="Z1903" s="33">
        <v>173.78700000000001</v>
      </c>
      <c r="AA1903" s="33">
        <v>71.031000000000006</v>
      </c>
      <c r="AB1903" s="33">
        <v>26.96</v>
      </c>
      <c r="AC1903" s="33">
        <v>6.9809999999999999</v>
      </c>
    </row>
    <row r="1904" spans="1:29" ht="11.4" x14ac:dyDescent="0.2">
      <c r="A1904" s="29">
        <v>1887</v>
      </c>
      <c r="B1904" s="30" t="s">
        <v>54</v>
      </c>
      <c r="C1904" s="51" t="s">
        <v>190</v>
      </c>
      <c r="D1904" s="32"/>
      <c r="E1904" s="32">
        <v>417</v>
      </c>
      <c r="F1904" s="30" t="s">
        <v>107</v>
      </c>
      <c r="G1904" s="32">
        <v>5500</v>
      </c>
      <c r="H1904" s="32">
        <v>2100</v>
      </c>
      <c r="I1904" s="33">
        <v>616.06600000000003</v>
      </c>
      <c r="J1904" s="33">
        <v>628.38599999999997</v>
      </c>
      <c r="K1904" s="33">
        <v>644.63499999999999</v>
      </c>
      <c r="L1904" s="33">
        <v>660.10799999999995</v>
      </c>
      <c r="M1904" s="33">
        <v>671.90099999999995</v>
      </c>
      <c r="N1904" s="33">
        <v>678.26700000000005</v>
      </c>
      <c r="O1904" s="33">
        <v>678.07299999999998</v>
      </c>
      <c r="P1904" s="33">
        <v>673.64700000000005</v>
      </c>
      <c r="Q1904" s="33">
        <v>674.827</v>
      </c>
      <c r="R1904" s="33">
        <v>686.11</v>
      </c>
      <c r="S1904" s="33">
        <v>697.39300000000003</v>
      </c>
      <c r="T1904" s="33">
        <v>691.29499999999996</v>
      </c>
      <c r="U1904" s="33">
        <v>653.43200000000002</v>
      </c>
      <c r="V1904" s="33">
        <v>589.37800000000004</v>
      </c>
      <c r="W1904" s="33">
        <v>525.84799999999996</v>
      </c>
      <c r="X1904" s="33">
        <v>466.64</v>
      </c>
      <c r="Y1904" s="33">
        <v>374.45299999999997</v>
      </c>
      <c r="Z1904" s="33">
        <v>243.28399999999999</v>
      </c>
      <c r="AA1904" s="33">
        <v>94.768000000000001</v>
      </c>
      <c r="AB1904" s="33">
        <v>29.071999999999999</v>
      </c>
      <c r="AC1904" s="33">
        <v>7.3550000000000004</v>
      </c>
    </row>
    <row r="1905" spans="1:29" ht="11.4" x14ac:dyDescent="0.2">
      <c r="A1905" s="29">
        <v>1888</v>
      </c>
      <c r="B1905" s="30" t="s">
        <v>54</v>
      </c>
      <c r="C1905" s="51" t="s">
        <v>191</v>
      </c>
      <c r="D1905" s="32"/>
      <c r="E1905" s="32">
        <v>762</v>
      </c>
      <c r="F1905" s="30" t="s">
        <v>107</v>
      </c>
      <c r="G1905" s="32">
        <v>5500</v>
      </c>
      <c r="H1905" s="32">
        <v>2020</v>
      </c>
      <c r="I1905" s="33">
        <v>1356.75</v>
      </c>
      <c r="J1905" s="33">
        <v>1220.8599999999999</v>
      </c>
      <c r="K1905" s="33">
        <v>977.07799999999997</v>
      </c>
      <c r="L1905" s="33">
        <v>811.28899999999999</v>
      </c>
      <c r="M1905" s="33">
        <v>833.803</v>
      </c>
      <c r="N1905" s="33">
        <v>814.71900000000005</v>
      </c>
      <c r="O1905" s="33">
        <v>786.16499999999996</v>
      </c>
      <c r="P1905" s="33">
        <v>604.16600000000005</v>
      </c>
      <c r="Q1905" s="33">
        <v>472.63299999999998</v>
      </c>
      <c r="R1905" s="33">
        <v>409.76600000000002</v>
      </c>
      <c r="S1905" s="33">
        <v>372.286</v>
      </c>
      <c r="T1905" s="33">
        <v>328.60399999999998</v>
      </c>
      <c r="U1905" s="33">
        <v>246.25</v>
      </c>
      <c r="V1905" s="33">
        <v>141.63999999999999</v>
      </c>
      <c r="W1905" s="33">
        <v>77.992000000000004</v>
      </c>
      <c r="X1905" s="33">
        <v>39.613999999999997</v>
      </c>
      <c r="Y1905" s="33">
        <v>29.792999999999999</v>
      </c>
      <c r="Z1905" s="33">
        <v>10.476000000000001</v>
      </c>
      <c r="AA1905" s="33">
        <v>3.39</v>
      </c>
      <c r="AB1905" s="33">
        <v>0.35099999999999998</v>
      </c>
      <c r="AC1905" s="33">
        <v>1.7000000000000001E-2</v>
      </c>
    </row>
    <row r="1906" spans="1:29" ht="11.4" x14ac:dyDescent="0.2">
      <c r="A1906" s="29">
        <v>1889</v>
      </c>
      <c r="B1906" s="30" t="s">
        <v>54</v>
      </c>
      <c r="C1906" s="51" t="s">
        <v>191</v>
      </c>
      <c r="D1906" s="32"/>
      <c r="E1906" s="32">
        <v>762</v>
      </c>
      <c r="F1906" s="30" t="s">
        <v>107</v>
      </c>
      <c r="G1906" s="32">
        <v>5500</v>
      </c>
      <c r="H1906" s="32">
        <v>2025</v>
      </c>
      <c r="I1906" s="33">
        <v>1317.5989999999999</v>
      </c>
      <c r="J1906" s="33">
        <v>1351.433</v>
      </c>
      <c r="K1906" s="33">
        <v>1217.904</v>
      </c>
      <c r="L1906" s="33">
        <v>964.93899999999996</v>
      </c>
      <c r="M1906" s="33">
        <v>790.04100000000005</v>
      </c>
      <c r="N1906" s="33">
        <v>812.55600000000004</v>
      </c>
      <c r="O1906" s="33">
        <v>796.75</v>
      </c>
      <c r="P1906" s="33">
        <v>770.64099999999996</v>
      </c>
      <c r="Q1906" s="33">
        <v>591.47</v>
      </c>
      <c r="R1906" s="33">
        <v>461.8</v>
      </c>
      <c r="S1906" s="33">
        <v>398.09300000000002</v>
      </c>
      <c r="T1906" s="33">
        <v>356.36500000000001</v>
      </c>
      <c r="U1906" s="33">
        <v>305.34300000000002</v>
      </c>
      <c r="V1906" s="33">
        <v>218.39699999999999</v>
      </c>
      <c r="W1906" s="33">
        <v>116.089</v>
      </c>
      <c r="X1906" s="33">
        <v>55.503999999999998</v>
      </c>
      <c r="Y1906" s="33">
        <v>22.446000000000002</v>
      </c>
      <c r="Z1906" s="33">
        <v>12.433999999999999</v>
      </c>
      <c r="AA1906" s="33">
        <v>2.823</v>
      </c>
      <c r="AB1906" s="33">
        <v>0.50700000000000001</v>
      </c>
      <c r="AC1906" s="33">
        <v>2.9000000000000001E-2</v>
      </c>
    </row>
    <row r="1907" spans="1:29" ht="11.4" x14ac:dyDescent="0.2">
      <c r="A1907" s="29">
        <v>1890</v>
      </c>
      <c r="B1907" s="30" t="s">
        <v>54</v>
      </c>
      <c r="C1907" s="51" t="s">
        <v>191</v>
      </c>
      <c r="D1907" s="32"/>
      <c r="E1907" s="32">
        <v>762</v>
      </c>
      <c r="F1907" s="30" t="s">
        <v>107</v>
      </c>
      <c r="G1907" s="32">
        <v>5500</v>
      </c>
      <c r="H1907" s="32">
        <v>2030</v>
      </c>
      <c r="I1907" s="33">
        <v>1315.9010000000001</v>
      </c>
      <c r="J1907" s="33">
        <v>1312.84</v>
      </c>
      <c r="K1907" s="33">
        <v>1348.4680000000001</v>
      </c>
      <c r="L1907" s="33">
        <v>1205.6030000000001</v>
      </c>
      <c r="M1907" s="33">
        <v>943.51499999999999</v>
      </c>
      <c r="N1907" s="33">
        <v>769.08799999999997</v>
      </c>
      <c r="O1907" s="33">
        <v>794.88199999999995</v>
      </c>
      <c r="P1907" s="33">
        <v>781.56500000000005</v>
      </c>
      <c r="Q1907" s="33">
        <v>756.78099999999995</v>
      </c>
      <c r="R1907" s="33">
        <v>579.46299999999997</v>
      </c>
      <c r="S1907" s="33">
        <v>449.53199999999998</v>
      </c>
      <c r="T1907" s="33">
        <v>382.06099999999998</v>
      </c>
      <c r="U1907" s="33">
        <v>332.65100000000001</v>
      </c>
      <c r="V1907" s="33">
        <v>272.952</v>
      </c>
      <c r="W1907" s="33">
        <v>181.26499999999999</v>
      </c>
      <c r="X1907" s="33">
        <v>84.438000000000002</v>
      </c>
      <c r="Y1907" s="33">
        <v>32.625999999999998</v>
      </c>
      <c r="Z1907" s="33">
        <v>9.7210000000000001</v>
      </c>
      <c r="AA1907" s="33">
        <v>3.5190000000000001</v>
      </c>
      <c r="AB1907" s="33">
        <v>0.45</v>
      </c>
      <c r="AC1907" s="33">
        <v>4.3999999999999997E-2</v>
      </c>
    </row>
    <row r="1908" spans="1:29" ht="11.4" x14ac:dyDescent="0.2">
      <c r="A1908" s="29">
        <v>1891</v>
      </c>
      <c r="B1908" s="30" t="s">
        <v>54</v>
      </c>
      <c r="C1908" s="51" t="s">
        <v>191</v>
      </c>
      <c r="D1908" s="32"/>
      <c r="E1908" s="32">
        <v>762</v>
      </c>
      <c r="F1908" s="30" t="s">
        <v>107</v>
      </c>
      <c r="G1908" s="32">
        <v>5500</v>
      </c>
      <c r="H1908" s="32">
        <v>2035</v>
      </c>
      <c r="I1908" s="33">
        <v>1446.6310000000001</v>
      </c>
      <c r="J1908" s="33">
        <v>1311.4749999999999</v>
      </c>
      <c r="K1908" s="33">
        <v>1309.963</v>
      </c>
      <c r="L1908" s="33">
        <v>1336.105</v>
      </c>
      <c r="M1908" s="33">
        <v>1183.847</v>
      </c>
      <c r="N1908" s="33">
        <v>922.26599999999996</v>
      </c>
      <c r="O1908" s="33">
        <v>751.84199999999998</v>
      </c>
      <c r="P1908" s="33">
        <v>780.08699999999999</v>
      </c>
      <c r="Q1908" s="33">
        <v>768.06700000000001</v>
      </c>
      <c r="R1908" s="33">
        <v>743.20100000000002</v>
      </c>
      <c r="S1908" s="33">
        <v>565.42999999999995</v>
      </c>
      <c r="T1908" s="33">
        <v>432.56299999999999</v>
      </c>
      <c r="U1908" s="33">
        <v>358.21699999999998</v>
      </c>
      <c r="V1908" s="33">
        <v>299.53100000000001</v>
      </c>
      <c r="W1908" s="33">
        <v>229.34299999999999</v>
      </c>
      <c r="X1908" s="33">
        <v>134.50200000000001</v>
      </c>
      <c r="Y1908" s="33">
        <v>51.290999999999997</v>
      </c>
      <c r="Z1908" s="33">
        <v>14.791</v>
      </c>
      <c r="AA1908" s="33">
        <v>2.8849999999999998</v>
      </c>
      <c r="AB1908" s="33">
        <v>0.59599999999999997</v>
      </c>
      <c r="AC1908" s="33">
        <v>4.2000000000000003E-2</v>
      </c>
    </row>
    <row r="1909" spans="1:29" ht="11.4" x14ac:dyDescent="0.2">
      <c r="A1909" s="29">
        <v>1892</v>
      </c>
      <c r="B1909" s="30" t="s">
        <v>54</v>
      </c>
      <c r="C1909" s="51" t="s">
        <v>191</v>
      </c>
      <c r="D1909" s="32"/>
      <c r="E1909" s="32">
        <v>762</v>
      </c>
      <c r="F1909" s="30" t="s">
        <v>107</v>
      </c>
      <c r="G1909" s="32">
        <v>5500</v>
      </c>
      <c r="H1909" s="32">
        <v>2040</v>
      </c>
      <c r="I1909" s="33">
        <v>1610.5170000000001</v>
      </c>
      <c r="J1909" s="33">
        <v>1442.299</v>
      </c>
      <c r="K1909" s="33">
        <v>1308.6659999999999</v>
      </c>
      <c r="L1909" s="33">
        <v>1297.71</v>
      </c>
      <c r="M1909" s="33">
        <v>1314.2449999999999</v>
      </c>
      <c r="N1909" s="33">
        <v>1162.127</v>
      </c>
      <c r="O1909" s="33">
        <v>904.60199999999998</v>
      </c>
      <c r="P1909" s="33">
        <v>737.64</v>
      </c>
      <c r="Q1909" s="33">
        <v>767.03899999999999</v>
      </c>
      <c r="R1909" s="33">
        <v>754.87099999999998</v>
      </c>
      <c r="S1909" s="33">
        <v>726.85699999999997</v>
      </c>
      <c r="T1909" s="33">
        <v>545.68799999999999</v>
      </c>
      <c r="U1909" s="33">
        <v>407.27800000000002</v>
      </c>
      <c r="V1909" s="33">
        <v>324.78199999999998</v>
      </c>
      <c r="W1909" s="33">
        <v>254.52600000000001</v>
      </c>
      <c r="X1909" s="33">
        <v>173.48</v>
      </c>
      <c r="Y1909" s="33">
        <v>84.122</v>
      </c>
      <c r="Z1909" s="33">
        <v>24.213999999999999</v>
      </c>
      <c r="AA1909" s="33">
        <v>4.6440000000000001</v>
      </c>
      <c r="AB1909" s="33">
        <v>0.51500000000000001</v>
      </c>
      <c r="AC1909" s="33">
        <v>5.6000000000000001E-2</v>
      </c>
    </row>
    <row r="1910" spans="1:29" ht="11.4" x14ac:dyDescent="0.2">
      <c r="A1910" s="29">
        <v>1893</v>
      </c>
      <c r="B1910" s="30" t="s">
        <v>54</v>
      </c>
      <c r="C1910" s="51" t="s">
        <v>191</v>
      </c>
      <c r="D1910" s="32"/>
      <c r="E1910" s="32">
        <v>762</v>
      </c>
      <c r="F1910" s="30" t="s">
        <v>107</v>
      </c>
      <c r="G1910" s="32">
        <v>5500</v>
      </c>
      <c r="H1910" s="32">
        <v>2045</v>
      </c>
      <c r="I1910" s="33">
        <v>1674.3309999999999</v>
      </c>
      <c r="J1910" s="33">
        <v>1606.2139999999999</v>
      </c>
      <c r="K1910" s="33">
        <v>1439.4659999999999</v>
      </c>
      <c r="L1910" s="33">
        <v>1296.4860000000001</v>
      </c>
      <c r="M1910" s="33">
        <v>1276</v>
      </c>
      <c r="N1910" s="33">
        <v>1292.3610000000001</v>
      </c>
      <c r="O1910" s="33">
        <v>1143.769</v>
      </c>
      <c r="P1910" s="33">
        <v>889.79100000000005</v>
      </c>
      <c r="Q1910" s="33">
        <v>725.34400000000005</v>
      </c>
      <c r="R1910" s="33">
        <v>754.37199999999996</v>
      </c>
      <c r="S1910" s="33">
        <v>739.06899999999996</v>
      </c>
      <c r="T1910" s="33">
        <v>703.45</v>
      </c>
      <c r="U1910" s="33">
        <v>516.01900000000001</v>
      </c>
      <c r="V1910" s="33">
        <v>371.625</v>
      </c>
      <c r="W1910" s="33">
        <v>278.90699999999998</v>
      </c>
      <c r="X1910" s="33">
        <v>195.93100000000001</v>
      </c>
      <c r="Y1910" s="33">
        <v>111.548</v>
      </c>
      <c r="Z1910" s="33">
        <v>41.191000000000003</v>
      </c>
      <c r="AA1910" s="33">
        <v>7.9859999999999998</v>
      </c>
      <c r="AB1910" s="33">
        <v>0.88200000000000001</v>
      </c>
      <c r="AC1910" s="33">
        <v>5.2999999999999999E-2</v>
      </c>
    </row>
    <row r="1911" spans="1:29" ht="11.4" x14ac:dyDescent="0.2">
      <c r="A1911" s="29">
        <v>1894</v>
      </c>
      <c r="B1911" s="30" t="s">
        <v>54</v>
      </c>
      <c r="C1911" s="51" t="s">
        <v>191</v>
      </c>
      <c r="D1911" s="32"/>
      <c r="E1911" s="32">
        <v>762</v>
      </c>
      <c r="F1911" s="30" t="s">
        <v>107</v>
      </c>
      <c r="G1911" s="32">
        <v>5500</v>
      </c>
      <c r="H1911" s="32">
        <v>2050</v>
      </c>
      <c r="I1911" s="33">
        <v>1645.856</v>
      </c>
      <c r="J1911" s="33">
        <v>1670.154</v>
      </c>
      <c r="K1911" s="33">
        <v>1603.325</v>
      </c>
      <c r="L1911" s="33">
        <v>1427.2239999999999</v>
      </c>
      <c r="M1911" s="33">
        <v>1274.8499999999999</v>
      </c>
      <c r="N1911" s="33">
        <v>1254.3620000000001</v>
      </c>
      <c r="O1911" s="33">
        <v>1273.808</v>
      </c>
      <c r="P1911" s="33">
        <v>1128.0070000000001</v>
      </c>
      <c r="Q1911" s="33">
        <v>876.726</v>
      </c>
      <c r="R1911" s="33">
        <v>713.63</v>
      </c>
      <c r="S1911" s="33">
        <v>739.34199999999998</v>
      </c>
      <c r="T1911" s="33">
        <v>716.60199999999998</v>
      </c>
      <c r="U1911" s="33">
        <v>668.03</v>
      </c>
      <c r="V1911" s="33">
        <v>473.88200000000001</v>
      </c>
      <c r="W1911" s="33">
        <v>322.25700000000001</v>
      </c>
      <c r="X1911" s="33">
        <v>218.297</v>
      </c>
      <c r="Y1911" s="33">
        <v>129.30099999999999</v>
      </c>
      <c r="Z1911" s="33">
        <v>56.661999999999999</v>
      </c>
      <c r="AA1911" s="33">
        <v>14.228999999999999</v>
      </c>
      <c r="AB1911" s="33">
        <v>1.6120000000000001</v>
      </c>
      <c r="AC1911" s="33">
        <v>0.09</v>
      </c>
    </row>
    <row r="1912" spans="1:29" ht="11.4" x14ac:dyDescent="0.2">
      <c r="A1912" s="29">
        <v>1895</v>
      </c>
      <c r="B1912" s="30" t="s">
        <v>54</v>
      </c>
      <c r="C1912" s="51" t="s">
        <v>191</v>
      </c>
      <c r="D1912" s="32"/>
      <c r="E1912" s="32">
        <v>762</v>
      </c>
      <c r="F1912" s="30" t="s">
        <v>107</v>
      </c>
      <c r="G1912" s="32">
        <v>5500</v>
      </c>
      <c r="H1912" s="32">
        <v>2055</v>
      </c>
      <c r="I1912" s="33">
        <v>1655.7239999999999</v>
      </c>
      <c r="J1912" s="33">
        <v>1641.905</v>
      </c>
      <c r="K1912" s="33">
        <v>1667.2919999999999</v>
      </c>
      <c r="L1912" s="33">
        <v>1591.037</v>
      </c>
      <c r="M1912" s="33">
        <v>1405.5139999999999</v>
      </c>
      <c r="N1912" s="33">
        <v>1253.3879999999999</v>
      </c>
      <c r="O1912" s="33">
        <v>1236.2370000000001</v>
      </c>
      <c r="P1912" s="33">
        <v>1257.81</v>
      </c>
      <c r="Q1912" s="33">
        <v>1113.7190000000001</v>
      </c>
      <c r="R1912" s="33">
        <v>864.00400000000002</v>
      </c>
      <c r="S1912" s="33">
        <v>699.99699999999996</v>
      </c>
      <c r="T1912" s="33">
        <v>718.173</v>
      </c>
      <c r="U1912" s="33">
        <v>682.745</v>
      </c>
      <c r="V1912" s="33">
        <v>617.30600000000004</v>
      </c>
      <c r="W1912" s="33">
        <v>414.84</v>
      </c>
      <c r="X1912" s="33">
        <v>256.01499999999999</v>
      </c>
      <c r="Y1912" s="33">
        <v>147.56</v>
      </c>
      <c r="Z1912" s="33">
        <v>67.948999999999998</v>
      </c>
      <c r="AA1912" s="33">
        <v>20.478000000000002</v>
      </c>
      <c r="AB1912" s="33">
        <v>3.03</v>
      </c>
      <c r="AC1912" s="33">
        <v>0.17199999999999999</v>
      </c>
    </row>
    <row r="1913" spans="1:29" ht="11.4" x14ac:dyDescent="0.2">
      <c r="A1913" s="29">
        <v>1896</v>
      </c>
      <c r="B1913" s="30" t="s">
        <v>54</v>
      </c>
      <c r="C1913" s="51" t="s">
        <v>191</v>
      </c>
      <c r="D1913" s="32"/>
      <c r="E1913" s="32">
        <v>762</v>
      </c>
      <c r="F1913" s="30" t="s">
        <v>107</v>
      </c>
      <c r="G1913" s="32">
        <v>5500</v>
      </c>
      <c r="H1913" s="32">
        <v>2060</v>
      </c>
      <c r="I1913" s="33">
        <v>1721.04</v>
      </c>
      <c r="J1913" s="33">
        <v>1651.93</v>
      </c>
      <c r="K1913" s="33">
        <v>1639.1189999999999</v>
      </c>
      <c r="L1913" s="33">
        <v>1655.0309999999999</v>
      </c>
      <c r="M1913" s="33">
        <v>1569.222</v>
      </c>
      <c r="N1913" s="33">
        <v>1383.963</v>
      </c>
      <c r="O1913" s="33">
        <v>1235.566</v>
      </c>
      <c r="P1913" s="33">
        <v>1220.8920000000001</v>
      </c>
      <c r="Q1913" s="33">
        <v>1243.2349999999999</v>
      </c>
      <c r="R1913" s="33">
        <v>1099.403</v>
      </c>
      <c r="S1913" s="33">
        <v>848.90599999999995</v>
      </c>
      <c r="T1913" s="33">
        <v>681.06200000000001</v>
      </c>
      <c r="U1913" s="33">
        <v>686.41600000000005</v>
      </c>
      <c r="V1913" s="33">
        <v>634.13</v>
      </c>
      <c r="W1913" s="33">
        <v>545.38400000000001</v>
      </c>
      <c r="X1913" s="33">
        <v>334.36900000000003</v>
      </c>
      <c r="Y1913" s="33">
        <v>176.864</v>
      </c>
      <c r="Z1913" s="33">
        <v>80.049000000000007</v>
      </c>
      <c r="AA1913" s="33">
        <v>25.617999999999999</v>
      </c>
      <c r="AB1913" s="33">
        <v>4.6020000000000003</v>
      </c>
      <c r="AC1913" s="33">
        <v>0.34</v>
      </c>
    </row>
    <row r="1914" spans="1:29" ht="11.4" x14ac:dyDescent="0.2">
      <c r="A1914" s="29">
        <v>1897</v>
      </c>
      <c r="B1914" s="30" t="s">
        <v>54</v>
      </c>
      <c r="C1914" s="51" t="s">
        <v>191</v>
      </c>
      <c r="D1914" s="32"/>
      <c r="E1914" s="32">
        <v>762</v>
      </c>
      <c r="F1914" s="30" t="s">
        <v>107</v>
      </c>
      <c r="G1914" s="32">
        <v>5500</v>
      </c>
      <c r="H1914" s="32">
        <v>2065</v>
      </c>
      <c r="I1914" s="33">
        <v>1783.643</v>
      </c>
      <c r="J1914" s="33">
        <v>1717.3040000000001</v>
      </c>
      <c r="K1914" s="33">
        <v>1649.1890000000001</v>
      </c>
      <c r="L1914" s="33">
        <v>1626.933</v>
      </c>
      <c r="M1914" s="33">
        <v>1633.2439999999999</v>
      </c>
      <c r="N1914" s="33">
        <v>1547.539</v>
      </c>
      <c r="O1914" s="33">
        <v>1366.06</v>
      </c>
      <c r="P1914" s="33">
        <v>1220.684</v>
      </c>
      <c r="Q1914" s="33">
        <v>1207.181</v>
      </c>
      <c r="R1914" s="33">
        <v>1228.5319999999999</v>
      </c>
      <c r="S1914" s="33">
        <v>1081.99</v>
      </c>
      <c r="T1914" s="33">
        <v>827.71699999999998</v>
      </c>
      <c r="U1914" s="33">
        <v>652.94299999999998</v>
      </c>
      <c r="V1914" s="33">
        <v>640.82299999999998</v>
      </c>
      <c r="W1914" s="33">
        <v>564.80100000000004</v>
      </c>
      <c r="X1914" s="33">
        <v>446.06400000000002</v>
      </c>
      <c r="Y1914" s="33">
        <v>236.13300000000001</v>
      </c>
      <c r="Z1914" s="33">
        <v>98.912000000000006</v>
      </c>
      <c r="AA1914" s="33">
        <v>31.472999999999999</v>
      </c>
      <c r="AB1914" s="33">
        <v>6.0709999999999997</v>
      </c>
      <c r="AC1914" s="33">
        <v>0.55200000000000005</v>
      </c>
    </row>
    <row r="1915" spans="1:29" ht="11.4" x14ac:dyDescent="0.2">
      <c r="A1915" s="29">
        <v>1898</v>
      </c>
      <c r="B1915" s="30" t="s">
        <v>54</v>
      </c>
      <c r="C1915" s="51" t="s">
        <v>191</v>
      </c>
      <c r="D1915" s="32"/>
      <c r="E1915" s="32">
        <v>762</v>
      </c>
      <c r="F1915" s="30" t="s">
        <v>107</v>
      </c>
      <c r="G1915" s="32">
        <v>5500</v>
      </c>
      <c r="H1915" s="32">
        <v>2070</v>
      </c>
      <c r="I1915" s="33">
        <v>1775.9849999999999</v>
      </c>
      <c r="J1915" s="33">
        <v>1779.9849999999999</v>
      </c>
      <c r="K1915" s="33">
        <v>1714.5740000000001</v>
      </c>
      <c r="L1915" s="33">
        <v>1637.0730000000001</v>
      </c>
      <c r="M1915" s="33">
        <v>1605.3030000000001</v>
      </c>
      <c r="N1915" s="33">
        <v>1611.653</v>
      </c>
      <c r="O1915" s="33">
        <v>1529.5039999999999</v>
      </c>
      <c r="P1915" s="33">
        <v>1351.096</v>
      </c>
      <c r="Q1915" s="33">
        <v>1207.5509999999999</v>
      </c>
      <c r="R1915" s="33">
        <v>1193.5309999999999</v>
      </c>
      <c r="S1915" s="33">
        <v>1210.5350000000001</v>
      </c>
      <c r="T1915" s="33">
        <v>1057.201</v>
      </c>
      <c r="U1915" s="33">
        <v>796.10500000000002</v>
      </c>
      <c r="V1915" s="33">
        <v>612.52300000000002</v>
      </c>
      <c r="W1915" s="33">
        <v>575.26199999999994</v>
      </c>
      <c r="X1915" s="33">
        <v>467.82</v>
      </c>
      <c r="Y1915" s="33">
        <v>321.79500000000002</v>
      </c>
      <c r="Z1915" s="33">
        <v>136.01300000000001</v>
      </c>
      <c r="AA1915" s="33">
        <v>40.435000000000002</v>
      </c>
      <c r="AB1915" s="33">
        <v>7.8529999999999998</v>
      </c>
      <c r="AC1915" s="33">
        <v>0.77700000000000002</v>
      </c>
    </row>
    <row r="1916" spans="1:29" ht="11.4" x14ac:dyDescent="0.2">
      <c r="A1916" s="29">
        <v>1899</v>
      </c>
      <c r="B1916" s="30" t="s">
        <v>54</v>
      </c>
      <c r="C1916" s="51" t="s">
        <v>191</v>
      </c>
      <c r="D1916" s="32"/>
      <c r="E1916" s="32">
        <v>762</v>
      </c>
      <c r="F1916" s="30" t="s">
        <v>107</v>
      </c>
      <c r="G1916" s="32">
        <v>5500</v>
      </c>
      <c r="H1916" s="32">
        <v>2075</v>
      </c>
      <c r="I1916" s="33">
        <v>1736.0050000000001</v>
      </c>
      <c r="J1916" s="33">
        <v>1772.4169999999999</v>
      </c>
      <c r="K1916" s="33">
        <v>1777.2809999999999</v>
      </c>
      <c r="L1916" s="33">
        <v>1702.4849999999999</v>
      </c>
      <c r="M1916" s="33">
        <v>1615.556</v>
      </c>
      <c r="N1916" s="33">
        <v>1583.9639999999999</v>
      </c>
      <c r="O1916" s="33">
        <v>1593.8009999999999</v>
      </c>
      <c r="P1916" s="33">
        <v>1514.393</v>
      </c>
      <c r="Q1916" s="33">
        <v>1337.8489999999999</v>
      </c>
      <c r="R1916" s="33">
        <v>1194.615</v>
      </c>
      <c r="S1916" s="33">
        <v>1177.047</v>
      </c>
      <c r="T1916" s="33">
        <v>1184.8389999999999</v>
      </c>
      <c r="U1916" s="33">
        <v>1019.97</v>
      </c>
      <c r="V1916" s="33">
        <v>750.375</v>
      </c>
      <c r="W1916" s="33">
        <v>553.95699999999999</v>
      </c>
      <c r="X1916" s="33">
        <v>482.35700000000003</v>
      </c>
      <c r="Y1916" s="33">
        <v>343.9</v>
      </c>
      <c r="Z1916" s="33">
        <v>190.76400000000001</v>
      </c>
      <c r="AA1916" s="33">
        <v>57.746000000000002</v>
      </c>
      <c r="AB1916" s="33">
        <v>10.587999999999999</v>
      </c>
      <c r="AC1916" s="33">
        <v>1.0640000000000001</v>
      </c>
    </row>
    <row r="1917" spans="1:29" ht="11.4" x14ac:dyDescent="0.2">
      <c r="A1917" s="29">
        <v>1900</v>
      </c>
      <c r="B1917" s="30" t="s">
        <v>54</v>
      </c>
      <c r="C1917" s="51" t="s">
        <v>191</v>
      </c>
      <c r="D1917" s="32"/>
      <c r="E1917" s="32">
        <v>762</v>
      </c>
      <c r="F1917" s="30" t="s">
        <v>107</v>
      </c>
      <c r="G1917" s="32">
        <v>5500</v>
      </c>
      <c r="H1917" s="32">
        <v>2080</v>
      </c>
      <c r="I1917" s="33">
        <v>1708.5229999999999</v>
      </c>
      <c r="J1917" s="33">
        <v>1732.5</v>
      </c>
      <c r="K1917" s="33">
        <v>1769.7539999999999</v>
      </c>
      <c r="L1917" s="33">
        <v>1765.2090000000001</v>
      </c>
      <c r="M1917" s="33">
        <v>1680.991</v>
      </c>
      <c r="N1917" s="33">
        <v>1594.3889999999999</v>
      </c>
      <c r="O1917" s="33">
        <v>1566.508</v>
      </c>
      <c r="P1917" s="33">
        <v>1578.979</v>
      </c>
      <c r="Q1917" s="33">
        <v>1500.973</v>
      </c>
      <c r="R1917" s="33">
        <v>1324.7180000000001</v>
      </c>
      <c r="S1917" s="33">
        <v>1179.1369999999999</v>
      </c>
      <c r="T1917" s="33">
        <v>1153.758</v>
      </c>
      <c r="U1917" s="33">
        <v>1146.33</v>
      </c>
      <c r="V1917" s="33">
        <v>965.86800000000005</v>
      </c>
      <c r="W1917" s="33">
        <v>683.57</v>
      </c>
      <c r="X1917" s="33">
        <v>470.08</v>
      </c>
      <c r="Y1917" s="33">
        <v>361.31599999999997</v>
      </c>
      <c r="Z1917" s="33">
        <v>209.42699999999999</v>
      </c>
      <c r="AA1917" s="33">
        <v>84.186999999999998</v>
      </c>
      <c r="AB1917" s="33">
        <v>15.89</v>
      </c>
      <c r="AC1917" s="33">
        <v>1.5109999999999999</v>
      </c>
    </row>
    <row r="1918" spans="1:29" ht="11.4" x14ac:dyDescent="0.2">
      <c r="A1918" s="29">
        <v>1901</v>
      </c>
      <c r="B1918" s="30" t="s">
        <v>54</v>
      </c>
      <c r="C1918" s="51" t="s">
        <v>191</v>
      </c>
      <c r="D1918" s="32"/>
      <c r="E1918" s="32">
        <v>762</v>
      </c>
      <c r="F1918" s="30" t="s">
        <v>107</v>
      </c>
      <c r="G1918" s="32">
        <v>5500</v>
      </c>
      <c r="H1918" s="32">
        <v>2085</v>
      </c>
      <c r="I1918" s="33">
        <v>1699.3879999999999</v>
      </c>
      <c r="J1918" s="33">
        <v>1705.0930000000001</v>
      </c>
      <c r="K1918" s="33">
        <v>1729.8869999999999</v>
      </c>
      <c r="L1918" s="33">
        <v>1757.7460000000001</v>
      </c>
      <c r="M1918" s="33">
        <v>1743.76</v>
      </c>
      <c r="N1918" s="33">
        <v>1659.902</v>
      </c>
      <c r="O1918" s="33">
        <v>1577.19</v>
      </c>
      <c r="P1918" s="33">
        <v>1552.2190000000001</v>
      </c>
      <c r="Q1918" s="33">
        <v>1565.865</v>
      </c>
      <c r="R1918" s="33">
        <v>1487.5150000000001</v>
      </c>
      <c r="S1918" s="33">
        <v>1308.8989999999999</v>
      </c>
      <c r="T1918" s="33">
        <v>1157.4280000000001</v>
      </c>
      <c r="U1918" s="33">
        <v>1119.0450000000001</v>
      </c>
      <c r="V1918" s="33">
        <v>1090.079</v>
      </c>
      <c r="W1918" s="33">
        <v>885.95399999999995</v>
      </c>
      <c r="X1918" s="33">
        <v>586.60699999999997</v>
      </c>
      <c r="Y1918" s="33">
        <v>358.483</v>
      </c>
      <c r="Z1918" s="33">
        <v>225.91200000000001</v>
      </c>
      <c r="AA1918" s="33">
        <v>95.796999999999997</v>
      </c>
      <c r="AB1918" s="33">
        <v>24.337</v>
      </c>
      <c r="AC1918" s="33">
        <v>2.3719999999999999</v>
      </c>
    </row>
    <row r="1919" spans="1:29" ht="11.4" x14ac:dyDescent="0.2">
      <c r="A1919" s="29">
        <v>1902</v>
      </c>
      <c r="B1919" s="30" t="s">
        <v>54</v>
      </c>
      <c r="C1919" s="51" t="s">
        <v>191</v>
      </c>
      <c r="D1919" s="32"/>
      <c r="E1919" s="32">
        <v>762</v>
      </c>
      <c r="F1919" s="30" t="s">
        <v>107</v>
      </c>
      <c r="G1919" s="32">
        <v>5500</v>
      </c>
      <c r="H1919" s="32">
        <v>2090</v>
      </c>
      <c r="I1919" s="33">
        <v>1684.7370000000001</v>
      </c>
      <c r="J1919" s="33">
        <v>1696.0239999999999</v>
      </c>
      <c r="K1919" s="33">
        <v>1702.5260000000001</v>
      </c>
      <c r="L1919" s="33">
        <v>1717.954</v>
      </c>
      <c r="M1919" s="33">
        <v>1736.41</v>
      </c>
      <c r="N1919" s="33">
        <v>1722.7570000000001</v>
      </c>
      <c r="O1919" s="33">
        <v>1642.8489999999999</v>
      </c>
      <c r="P1919" s="33">
        <v>1563.2809999999999</v>
      </c>
      <c r="Q1919" s="33">
        <v>1539.7750000000001</v>
      </c>
      <c r="R1919" s="33">
        <v>1552.7670000000001</v>
      </c>
      <c r="S1919" s="33">
        <v>1471.1980000000001</v>
      </c>
      <c r="T1919" s="33">
        <v>1286.6849999999999</v>
      </c>
      <c r="U1919" s="33">
        <v>1125.2560000000001</v>
      </c>
      <c r="V1919" s="33">
        <v>1068.2729999999999</v>
      </c>
      <c r="W1919" s="33">
        <v>1006.27</v>
      </c>
      <c r="X1919" s="33">
        <v>768.44600000000003</v>
      </c>
      <c r="Y1919" s="33">
        <v>454.98</v>
      </c>
      <c r="Z1919" s="33">
        <v>229.91900000000001</v>
      </c>
      <c r="AA1919" s="33">
        <v>107.059</v>
      </c>
      <c r="AB1919" s="33">
        <v>29.001000000000001</v>
      </c>
      <c r="AC1919" s="33">
        <v>3.8279999999999998</v>
      </c>
    </row>
    <row r="1920" spans="1:29" ht="11.4" x14ac:dyDescent="0.2">
      <c r="A1920" s="29">
        <v>1903</v>
      </c>
      <c r="B1920" s="30" t="s">
        <v>54</v>
      </c>
      <c r="C1920" s="51" t="s">
        <v>191</v>
      </c>
      <c r="D1920" s="32"/>
      <c r="E1920" s="32">
        <v>762</v>
      </c>
      <c r="F1920" s="30" t="s">
        <v>107</v>
      </c>
      <c r="G1920" s="32">
        <v>5500</v>
      </c>
      <c r="H1920" s="32">
        <v>2095</v>
      </c>
      <c r="I1920" s="33">
        <v>1645.309</v>
      </c>
      <c r="J1920" s="33">
        <v>1681.4179999999999</v>
      </c>
      <c r="K1920" s="33">
        <v>1693.4880000000001</v>
      </c>
      <c r="L1920" s="33">
        <v>1690.6489999999999</v>
      </c>
      <c r="M1920" s="33">
        <v>1696.739</v>
      </c>
      <c r="N1920" s="33">
        <v>1715.578</v>
      </c>
      <c r="O1920" s="33">
        <v>1705.85</v>
      </c>
      <c r="P1920" s="33">
        <v>1629.1669999999999</v>
      </c>
      <c r="Q1920" s="33">
        <v>1551.3389999999999</v>
      </c>
      <c r="R1920" s="33">
        <v>1527.5160000000001</v>
      </c>
      <c r="S1920" s="33">
        <v>1536.93</v>
      </c>
      <c r="T1920" s="33">
        <v>1448.201</v>
      </c>
      <c r="U1920" s="33">
        <v>1253.7909999999999</v>
      </c>
      <c r="V1920" s="33">
        <v>1078.0889999999999</v>
      </c>
      <c r="W1920" s="33">
        <v>991.92899999999997</v>
      </c>
      <c r="X1920" s="33">
        <v>881.37599999999998</v>
      </c>
      <c r="Y1920" s="33">
        <v>605.57100000000003</v>
      </c>
      <c r="Z1920" s="33">
        <v>298.82299999999998</v>
      </c>
      <c r="AA1920" s="33">
        <v>112.759</v>
      </c>
      <c r="AB1920" s="33">
        <v>33.956000000000003</v>
      </c>
      <c r="AC1920" s="33">
        <v>4.9550000000000001</v>
      </c>
    </row>
    <row r="1921" spans="1:29" ht="11.4" x14ac:dyDescent="0.2">
      <c r="A1921" s="29">
        <v>1904</v>
      </c>
      <c r="B1921" s="30" t="s">
        <v>54</v>
      </c>
      <c r="C1921" s="51" t="s">
        <v>191</v>
      </c>
      <c r="D1921" s="32"/>
      <c r="E1921" s="32">
        <v>762</v>
      </c>
      <c r="F1921" s="30" t="s">
        <v>107</v>
      </c>
      <c r="G1921" s="32">
        <v>5500</v>
      </c>
      <c r="H1921" s="32">
        <v>2100</v>
      </c>
      <c r="I1921" s="33">
        <v>1593.7</v>
      </c>
      <c r="J1921" s="33">
        <v>1642.056</v>
      </c>
      <c r="K1921" s="33">
        <v>1678.91</v>
      </c>
      <c r="L1921" s="33">
        <v>1681.6669999999999</v>
      </c>
      <c r="M1921" s="33">
        <v>1669.5429999999999</v>
      </c>
      <c r="N1921" s="33">
        <v>1676.1</v>
      </c>
      <c r="O1921" s="33">
        <v>1698.923</v>
      </c>
      <c r="P1921" s="33">
        <v>1692.3779999999999</v>
      </c>
      <c r="Q1921" s="33">
        <v>1617.4770000000001</v>
      </c>
      <c r="R1921" s="33">
        <v>1539.665</v>
      </c>
      <c r="S1921" s="33">
        <v>1512.886</v>
      </c>
      <c r="T1921" s="33">
        <v>1514.7190000000001</v>
      </c>
      <c r="U1921" s="33">
        <v>1414.18</v>
      </c>
      <c r="V1921" s="33">
        <v>1205.3340000000001</v>
      </c>
      <c r="W1921" s="33">
        <v>1006.558</v>
      </c>
      <c r="X1921" s="33">
        <v>876.88</v>
      </c>
      <c r="Y1921" s="33">
        <v>705.04</v>
      </c>
      <c r="Z1921" s="33">
        <v>406.97</v>
      </c>
      <c r="AA1921" s="33">
        <v>151.44800000000001</v>
      </c>
      <c r="AB1921" s="33">
        <v>37.421999999999997</v>
      </c>
      <c r="AC1921" s="33">
        <v>6.17</v>
      </c>
    </row>
    <row r="1922" spans="1:29" ht="11.4" x14ac:dyDescent="0.2">
      <c r="A1922" s="29">
        <v>1905</v>
      </c>
      <c r="B1922" s="30" t="s">
        <v>54</v>
      </c>
      <c r="C1922" s="51" t="s">
        <v>192</v>
      </c>
      <c r="D1922" s="32"/>
      <c r="E1922" s="32">
        <v>795</v>
      </c>
      <c r="F1922" s="30" t="s">
        <v>107</v>
      </c>
      <c r="G1922" s="32">
        <v>5500</v>
      </c>
      <c r="H1922" s="32">
        <v>2020</v>
      </c>
      <c r="I1922" s="33">
        <v>661.06500000000005</v>
      </c>
      <c r="J1922" s="33">
        <v>671.86500000000001</v>
      </c>
      <c r="K1922" s="33">
        <v>524.18299999999999</v>
      </c>
      <c r="L1922" s="33">
        <v>484.56</v>
      </c>
      <c r="M1922" s="33">
        <v>461.53699999999998</v>
      </c>
      <c r="N1922" s="33">
        <v>548.25400000000002</v>
      </c>
      <c r="O1922" s="33">
        <v>525.197</v>
      </c>
      <c r="P1922" s="33">
        <v>432.68799999999999</v>
      </c>
      <c r="Q1922" s="33">
        <v>378.45499999999998</v>
      </c>
      <c r="R1922" s="33">
        <v>319.36599999999999</v>
      </c>
      <c r="S1922" s="33">
        <v>283.59699999999998</v>
      </c>
      <c r="T1922" s="33">
        <v>251.86199999999999</v>
      </c>
      <c r="U1922" s="33">
        <v>200.994</v>
      </c>
      <c r="V1922" s="33">
        <v>133.44999999999999</v>
      </c>
      <c r="W1922" s="33">
        <v>68.644000000000005</v>
      </c>
      <c r="X1922" s="33">
        <v>34.814</v>
      </c>
      <c r="Y1922" s="33">
        <v>32.508000000000003</v>
      </c>
      <c r="Z1922" s="33">
        <v>12.789</v>
      </c>
      <c r="AA1922" s="33">
        <v>4.5819999999999999</v>
      </c>
      <c r="AB1922" s="33">
        <v>0.70499999999999996</v>
      </c>
      <c r="AC1922" s="33">
        <v>7.1999999999999995E-2</v>
      </c>
    </row>
    <row r="1923" spans="1:29" ht="11.4" x14ac:dyDescent="0.2">
      <c r="A1923" s="29">
        <v>1906</v>
      </c>
      <c r="B1923" s="30" t="s">
        <v>54</v>
      </c>
      <c r="C1923" s="51" t="s">
        <v>192</v>
      </c>
      <c r="D1923" s="32"/>
      <c r="E1923" s="32">
        <v>795</v>
      </c>
      <c r="F1923" s="30" t="s">
        <v>107</v>
      </c>
      <c r="G1923" s="32">
        <v>5500</v>
      </c>
      <c r="H1923" s="32">
        <v>2025</v>
      </c>
      <c r="I1923" s="33">
        <v>619.17700000000002</v>
      </c>
      <c r="J1923" s="33">
        <v>656.46900000000005</v>
      </c>
      <c r="K1923" s="33">
        <v>670.255</v>
      </c>
      <c r="L1923" s="33">
        <v>520.55899999999997</v>
      </c>
      <c r="M1923" s="33">
        <v>478.33499999999998</v>
      </c>
      <c r="N1923" s="33">
        <v>454.98599999999999</v>
      </c>
      <c r="O1923" s="33">
        <v>540.96699999999998</v>
      </c>
      <c r="P1923" s="33">
        <v>517.21900000000005</v>
      </c>
      <c r="Q1923" s="33">
        <v>424.3</v>
      </c>
      <c r="R1923" s="33">
        <v>368.88</v>
      </c>
      <c r="S1923" s="33">
        <v>307.71899999999999</v>
      </c>
      <c r="T1923" s="33">
        <v>268.07600000000002</v>
      </c>
      <c r="U1923" s="33">
        <v>230.51499999999999</v>
      </c>
      <c r="V1923" s="33">
        <v>176.84</v>
      </c>
      <c r="W1923" s="33">
        <v>108.28100000000001</v>
      </c>
      <c r="X1923" s="33">
        <v>50.929000000000002</v>
      </c>
      <c r="Y1923" s="33">
        <v>22.684999999999999</v>
      </c>
      <c r="Z1923" s="33">
        <v>15.864000000000001</v>
      </c>
      <c r="AA1923" s="33">
        <v>4.4329999999999998</v>
      </c>
      <c r="AB1923" s="33">
        <v>1.008</v>
      </c>
      <c r="AC1923" s="33">
        <v>9.7000000000000003E-2</v>
      </c>
    </row>
    <row r="1924" spans="1:29" ht="11.4" x14ac:dyDescent="0.2">
      <c r="A1924" s="29">
        <v>1907</v>
      </c>
      <c r="B1924" s="30" t="s">
        <v>54</v>
      </c>
      <c r="C1924" s="51" t="s">
        <v>192</v>
      </c>
      <c r="D1924" s="32"/>
      <c r="E1924" s="32">
        <v>795</v>
      </c>
      <c r="F1924" s="30" t="s">
        <v>107</v>
      </c>
      <c r="G1924" s="32">
        <v>5500</v>
      </c>
      <c r="H1924" s="32">
        <v>2030</v>
      </c>
      <c r="I1924" s="33">
        <v>583.40800000000002</v>
      </c>
      <c r="J1924" s="33">
        <v>615.18299999999999</v>
      </c>
      <c r="K1924" s="33">
        <v>654.94100000000003</v>
      </c>
      <c r="L1924" s="33">
        <v>666.34400000000005</v>
      </c>
      <c r="M1924" s="33">
        <v>514.303</v>
      </c>
      <c r="N1924" s="33">
        <v>471.84</v>
      </c>
      <c r="O1924" s="33">
        <v>448.68400000000003</v>
      </c>
      <c r="P1924" s="33">
        <v>533.12699999999995</v>
      </c>
      <c r="Q1924" s="33">
        <v>507.82100000000003</v>
      </c>
      <c r="R1924" s="33">
        <v>414.07</v>
      </c>
      <c r="S1924" s="33">
        <v>355.92899999999997</v>
      </c>
      <c r="T1924" s="33">
        <v>291.44099999999997</v>
      </c>
      <c r="U1924" s="33">
        <v>245.61099999999999</v>
      </c>
      <c r="V1924" s="33">
        <v>203.45</v>
      </c>
      <c r="W1924" s="33">
        <v>144.096</v>
      </c>
      <c r="X1924" s="33">
        <v>80.938000000000002</v>
      </c>
      <c r="Y1924" s="33">
        <v>33.405999999999999</v>
      </c>
      <c r="Z1924" s="33">
        <v>11.12</v>
      </c>
      <c r="AA1924" s="33">
        <v>5.5289999999999999</v>
      </c>
      <c r="AB1924" s="33">
        <v>0.98099999999999998</v>
      </c>
      <c r="AC1924" s="33">
        <v>0.13800000000000001</v>
      </c>
    </row>
    <row r="1925" spans="1:29" ht="11.4" x14ac:dyDescent="0.2">
      <c r="A1925" s="29">
        <v>1908</v>
      </c>
      <c r="B1925" s="30" t="s">
        <v>54</v>
      </c>
      <c r="C1925" s="51" t="s">
        <v>192</v>
      </c>
      <c r="D1925" s="32"/>
      <c r="E1925" s="32">
        <v>795</v>
      </c>
      <c r="F1925" s="30" t="s">
        <v>107</v>
      </c>
      <c r="G1925" s="32">
        <v>5500</v>
      </c>
      <c r="H1925" s="32">
        <v>2035</v>
      </c>
      <c r="I1925" s="33">
        <v>586.30999999999995</v>
      </c>
      <c r="J1925" s="33">
        <v>579.90300000000002</v>
      </c>
      <c r="K1925" s="33">
        <v>613.76400000000001</v>
      </c>
      <c r="L1925" s="33">
        <v>651.15099999999995</v>
      </c>
      <c r="M1925" s="33">
        <v>659.58100000000002</v>
      </c>
      <c r="N1925" s="33">
        <v>507.745</v>
      </c>
      <c r="O1925" s="33">
        <v>465.60399999999998</v>
      </c>
      <c r="P1925" s="33">
        <v>442.12200000000001</v>
      </c>
      <c r="Q1925" s="33">
        <v>523.87</v>
      </c>
      <c r="R1925" s="33">
        <v>496.17399999999998</v>
      </c>
      <c r="S1925" s="33">
        <v>400.10300000000001</v>
      </c>
      <c r="T1925" s="33">
        <v>337.70299999999997</v>
      </c>
      <c r="U1925" s="33">
        <v>267.80099999999999</v>
      </c>
      <c r="V1925" s="33">
        <v>217.084</v>
      </c>
      <c r="W1925" s="33">
        <v>166.62899999999999</v>
      </c>
      <c r="X1925" s="33">
        <v>108.20399999999999</v>
      </c>
      <c r="Y1925" s="33">
        <v>53.466999999999999</v>
      </c>
      <c r="Z1925" s="33">
        <v>16.532</v>
      </c>
      <c r="AA1925" s="33">
        <v>3.8919999999999999</v>
      </c>
      <c r="AB1925" s="33">
        <v>1.228</v>
      </c>
      <c r="AC1925" s="33">
        <v>0.13900000000000001</v>
      </c>
    </row>
    <row r="1926" spans="1:29" ht="11.4" x14ac:dyDescent="0.2">
      <c r="A1926" s="29">
        <v>1909</v>
      </c>
      <c r="B1926" s="30" t="s">
        <v>54</v>
      </c>
      <c r="C1926" s="51" t="s">
        <v>192</v>
      </c>
      <c r="D1926" s="32"/>
      <c r="E1926" s="32">
        <v>795</v>
      </c>
      <c r="F1926" s="30" t="s">
        <v>107</v>
      </c>
      <c r="G1926" s="32">
        <v>5500</v>
      </c>
      <c r="H1926" s="32">
        <v>2040</v>
      </c>
      <c r="I1926" s="33">
        <v>613.75800000000004</v>
      </c>
      <c r="J1926" s="33">
        <v>583.06299999999999</v>
      </c>
      <c r="K1926" s="33">
        <v>578.58399999999995</v>
      </c>
      <c r="L1926" s="33">
        <v>610.15700000000004</v>
      </c>
      <c r="M1926" s="33">
        <v>644.6</v>
      </c>
      <c r="N1926" s="33">
        <v>652.39200000000005</v>
      </c>
      <c r="O1926" s="33">
        <v>501.43200000000002</v>
      </c>
      <c r="P1926" s="33">
        <v>459.10899999999998</v>
      </c>
      <c r="Q1926" s="33">
        <v>434.54199999999997</v>
      </c>
      <c r="R1926" s="33">
        <v>512.303</v>
      </c>
      <c r="S1926" s="33">
        <v>480.05099999999999</v>
      </c>
      <c r="T1926" s="33">
        <v>380.279</v>
      </c>
      <c r="U1926" s="33">
        <v>311.07499999999999</v>
      </c>
      <c r="V1926" s="33">
        <v>237.51900000000001</v>
      </c>
      <c r="W1926" s="33">
        <v>178.25299999999999</v>
      </c>
      <c r="X1926" s="33">
        <v>125.848</v>
      </c>
      <c r="Y1926" s="33">
        <v>71.846000000000004</v>
      </c>
      <c r="Z1926" s="33">
        <v>26.798999999999999</v>
      </c>
      <c r="AA1926" s="33">
        <v>5.8659999999999997</v>
      </c>
      <c r="AB1926" s="33">
        <v>0.875</v>
      </c>
      <c r="AC1926" s="33">
        <v>0.17199999999999999</v>
      </c>
    </row>
    <row r="1927" spans="1:29" ht="11.4" x14ac:dyDescent="0.2">
      <c r="A1927" s="29">
        <v>1910</v>
      </c>
      <c r="B1927" s="30" t="s">
        <v>54</v>
      </c>
      <c r="C1927" s="51" t="s">
        <v>192</v>
      </c>
      <c r="D1927" s="32"/>
      <c r="E1927" s="32">
        <v>795</v>
      </c>
      <c r="F1927" s="30" t="s">
        <v>107</v>
      </c>
      <c r="G1927" s="32">
        <v>5500</v>
      </c>
      <c r="H1927" s="32">
        <v>2045</v>
      </c>
      <c r="I1927" s="33">
        <v>630.96</v>
      </c>
      <c r="J1927" s="33">
        <v>610.65300000000002</v>
      </c>
      <c r="K1927" s="33">
        <v>581.78899999999999</v>
      </c>
      <c r="L1927" s="33">
        <v>575.13400000000001</v>
      </c>
      <c r="M1927" s="33">
        <v>603.90599999999995</v>
      </c>
      <c r="N1927" s="33">
        <v>637.66099999999994</v>
      </c>
      <c r="O1927" s="33">
        <v>645.29999999999995</v>
      </c>
      <c r="P1927" s="33">
        <v>494.83800000000002</v>
      </c>
      <c r="Q1927" s="33">
        <v>451.6</v>
      </c>
      <c r="R1927" s="33">
        <v>425.17500000000001</v>
      </c>
      <c r="S1927" s="33">
        <v>496.21699999999998</v>
      </c>
      <c r="T1927" s="33">
        <v>457.01799999999997</v>
      </c>
      <c r="U1927" s="33">
        <v>351.23700000000002</v>
      </c>
      <c r="V1927" s="33">
        <v>276.791</v>
      </c>
      <c r="W1927" s="33">
        <v>196.13900000000001</v>
      </c>
      <c r="X1927" s="33">
        <v>135.05600000000001</v>
      </c>
      <c r="Y1927" s="33">
        <v>84.126000000000005</v>
      </c>
      <c r="Z1927" s="33">
        <v>36.375999999999998</v>
      </c>
      <c r="AA1927" s="33">
        <v>9.6620000000000008</v>
      </c>
      <c r="AB1927" s="33">
        <v>1.3380000000000001</v>
      </c>
      <c r="AC1927" s="33">
        <v>0.13200000000000001</v>
      </c>
    </row>
    <row r="1928" spans="1:29" ht="11.4" x14ac:dyDescent="0.2">
      <c r="A1928" s="29">
        <v>1911</v>
      </c>
      <c r="B1928" s="30" t="s">
        <v>54</v>
      </c>
      <c r="C1928" s="51" t="s">
        <v>192</v>
      </c>
      <c r="D1928" s="32"/>
      <c r="E1928" s="32">
        <v>795</v>
      </c>
      <c r="F1928" s="30" t="s">
        <v>107</v>
      </c>
      <c r="G1928" s="32">
        <v>5500</v>
      </c>
      <c r="H1928" s="32">
        <v>2050</v>
      </c>
      <c r="I1928" s="33">
        <v>617.85699999999997</v>
      </c>
      <c r="J1928" s="33">
        <v>628.02300000000002</v>
      </c>
      <c r="K1928" s="33">
        <v>609.37300000000005</v>
      </c>
      <c r="L1928" s="33">
        <v>578.39099999999996</v>
      </c>
      <c r="M1928" s="33">
        <v>569.12400000000002</v>
      </c>
      <c r="N1928" s="33">
        <v>597.31500000000005</v>
      </c>
      <c r="O1928" s="33">
        <v>630.88499999999999</v>
      </c>
      <c r="P1928" s="33">
        <v>637.66700000000003</v>
      </c>
      <c r="Q1928" s="33">
        <v>487.17599999999999</v>
      </c>
      <c r="R1928" s="33">
        <v>442.28399999999999</v>
      </c>
      <c r="S1928" s="33">
        <v>412.22500000000002</v>
      </c>
      <c r="T1928" s="33">
        <v>473.19099999999997</v>
      </c>
      <c r="U1928" s="33">
        <v>423.24400000000003</v>
      </c>
      <c r="V1928" s="33">
        <v>313.67700000000002</v>
      </c>
      <c r="W1928" s="33">
        <v>229.845</v>
      </c>
      <c r="X1928" s="33">
        <v>149.65100000000001</v>
      </c>
      <c r="Y1928" s="33">
        <v>90.566999999999993</v>
      </c>
      <c r="Z1928" s="33">
        <v>43.081000000000003</v>
      </c>
      <c r="AA1928" s="33">
        <v>13.271000000000001</v>
      </c>
      <c r="AB1928" s="33">
        <v>2.242</v>
      </c>
      <c r="AC1928" s="33">
        <v>0.187</v>
      </c>
    </row>
    <row r="1929" spans="1:29" ht="11.4" x14ac:dyDescent="0.2">
      <c r="A1929" s="29">
        <v>1912</v>
      </c>
      <c r="B1929" s="30" t="s">
        <v>54</v>
      </c>
      <c r="C1929" s="51" t="s">
        <v>192</v>
      </c>
      <c r="D1929" s="32"/>
      <c r="E1929" s="32">
        <v>795</v>
      </c>
      <c r="F1929" s="30" t="s">
        <v>107</v>
      </c>
      <c r="G1929" s="32">
        <v>5500</v>
      </c>
      <c r="H1929" s="32">
        <v>2055</v>
      </c>
      <c r="I1929" s="33">
        <v>586.93200000000002</v>
      </c>
      <c r="J1929" s="33">
        <v>615.19299999999998</v>
      </c>
      <c r="K1929" s="33">
        <v>626.76800000000003</v>
      </c>
      <c r="L1929" s="33">
        <v>605.98699999999997</v>
      </c>
      <c r="M1929" s="33">
        <v>572.476</v>
      </c>
      <c r="N1929" s="33">
        <v>562.84100000000001</v>
      </c>
      <c r="O1929" s="33">
        <v>590.99400000000003</v>
      </c>
      <c r="P1929" s="33">
        <v>623.67499999999995</v>
      </c>
      <c r="Q1929" s="33">
        <v>628.55799999999999</v>
      </c>
      <c r="R1929" s="33">
        <v>477.59899999999999</v>
      </c>
      <c r="S1929" s="33">
        <v>429.358</v>
      </c>
      <c r="T1929" s="33">
        <v>393.73</v>
      </c>
      <c r="U1929" s="33">
        <v>439.4</v>
      </c>
      <c r="V1929" s="33">
        <v>379.35</v>
      </c>
      <c r="W1929" s="33">
        <v>262.089</v>
      </c>
      <c r="X1929" s="33">
        <v>176.63900000000001</v>
      </c>
      <c r="Y1929" s="33">
        <v>101.276</v>
      </c>
      <c r="Z1929" s="33">
        <v>46.83</v>
      </c>
      <c r="AA1929" s="33">
        <v>15.994</v>
      </c>
      <c r="AB1929" s="33">
        <v>3.1389999999999998</v>
      </c>
      <c r="AC1929" s="33">
        <v>0.315</v>
      </c>
    </row>
    <row r="1930" spans="1:29" ht="11.4" x14ac:dyDescent="0.2">
      <c r="A1930" s="29">
        <v>1913</v>
      </c>
      <c r="B1930" s="30" t="s">
        <v>54</v>
      </c>
      <c r="C1930" s="51" t="s">
        <v>192</v>
      </c>
      <c r="D1930" s="32"/>
      <c r="E1930" s="32">
        <v>795</v>
      </c>
      <c r="F1930" s="30" t="s">
        <v>107</v>
      </c>
      <c r="G1930" s="32">
        <v>5500</v>
      </c>
      <c r="H1930" s="32">
        <v>2060</v>
      </c>
      <c r="I1930" s="33">
        <v>560.36</v>
      </c>
      <c r="J1930" s="33">
        <v>584.56899999999996</v>
      </c>
      <c r="K1930" s="33">
        <v>613.995</v>
      </c>
      <c r="L1930" s="33">
        <v>623.41600000000005</v>
      </c>
      <c r="M1930" s="33">
        <v>600.08299999999997</v>
      </c>
      <c r="N1930" s="33">
        <v>566.30899999999997</v>
      </c>
      <c r="O1930" s="33">
        <v>556.90499999999997</v>
      </c>
      <c r="P1930" s="33">
        <v>584.39300000000003</v>
      </c>
      <c r="Q1930" s="33">
        <v>615.13599999999997</v>
      </c>
      <c r="R1930" s="33">
        <v>616.95899999999995</v>
      </c>
      <c r="S1930" s="33">
        <v>464.25200000000001</v>
      </c>
      <c r="T1930" s="33">
        <v>410.86099999999999</v>
      </c>
      <c r="U1930" s="33">
        <v>366.63499999999999</v>
      </c>
      <c r="V1930" s="33">
        <v>395.32499999999999</v>
      </c>
      <c r="W1930" s="33">
        <v>318.887</v>
      </c>
      <c r="X1930" s="33">
        <v>203.04400000000001</v>
      </c>
      <c r="Y1930" s="33">
        <v>120.616</v>
      </c>
      <c r="Z1930" s="33">
        <v>53.192</v>
      </c>
      <c r="AA1930" s="33">
        <v>17.619</v>
      </c>
      <c r="AB1930" s="33">
        <v>3.8650000000000002</v>
      </c>
      <c r="AC1930" s="33">
        <v>0.45400000000000001</v>
      </c>
    </row>
    <row r="1931" spans="1:29" ht="11.4" x14ac:dyDescent="0.2">
      <c r="A1931" s="29">
        <v>1914</v>
      </c>
      <c r="B1931" s="30" t="s">
        <v>54</v>
      </c>
      <c r="C1931" s="51" t="s">
        <v>192</v>
      </c>
      <c r="D1931" s="32"/>
      <c r="E1931" s="32">
        <v>795</v>
      </c>
      <c r="F1931" s="30" t="s">
        <v>107</v>
      </c>
      <c r="G1931" s="32">
        <v>5500</v>
      </c>
      <c r="H1931" s="32">
        <v>2065</v>
      </c>
      <c r="I1931" s="33">
        <v>549.54399999999998</v>
      </c>
      <c r="J1931" s="33">
        <v>558.24599999999998</v>
      </c>
      <c r="K1931" s="33">
        <v>583.447</v>
      </c>
      <c r="L1931" s="33">
        <v>610.72299999999996</v>
      </c>
      <c r="M1931" s="33">
        <v>617.55799999999999</v>
      </c>
      <c r="N1931" s="33">
        <v>593.928</v>
      </c>
      <c r="O1931" s="33">
        <v>560.53800000000001</v>
      </c>
      <c r="P1931" s="33">
        <v>550.83600000000001</v>
      </c>
      <c r="Q1931" s="33">
        <v>576.70399999999995</v>
      </c>
      <c r="R1931" s="33">
        <v>604.31100000000004</v>
      </c>
      <c r="S1931" s="33">
        <v>600.654</v>
      </c>
      <c r="T1931" s="33">
        <v>445.15600000000001</v>
      </c>
      <c r="U1931" s="33">
        <v>383.82900000000001</v>
      </c>
      <c r="V1931" s="33">
        <v>331.23599999999999</v>
      </c>
      <c r="W1931" s="33">
        <v>334.51299999999998</v>
      </c>
      <c r="X1931" s="33">
        <v>248.99</v>
      </c>
      <c r="Y1931" s="33">
        <v>139.935</v>
      </c>
      <c r="Z1931" s="33">
        <v>64.260999999999996</v>
      </c>
      <c r="AA1931" s="33">
        <v>20.385000000000002</v>
      </c>
      <c r="AB1931" s="33">
        <v>4.32</v>
      </c>
      <c r="AC1931" s="33">
        <v>0.57499999999999996</v>
      </c>
    </row>
    <row r="1932" spans="1:29" ht="11.4" x14ac:dyDescent="0.2">
      <c r="A1932" s="29">
        <v>1915</v>
      </c>
      <c r="B1932" s="30" t="s">
        <v>54</v>
      </c>
      <c r="C1932" s="51" t="s">
        <v>192</v>
      </c>
      <c r="D1932" s="32"/>
      <c r="E1932" s="32">
        <v>795</v>
      </c>
      <c r="F1932" s="30" t="s">
        <v>107</v>
      </c>
      <c r="G1932" s="32">
        <v>5500</v>
      </c>
      <c r="H1932" s="32">
        <v>2070</v>
      </c>
      <c r="I1932" s="33">
        <v>546.79</v>
      </c>
      <c r="J1932" s="33">
        <v>547.61400000000003</v>
      </c>
      <c r="K1932" s="33">
        <v>557.19399999999996</v>
      </c>
      <c r="L1932" s="33">
        <v>580.29200000000003</v>
      </c>
      <c r="M1932" s="33">
        <v>605.01400000000001</v>
      </c>
      <c r="N1932" s="33">
        <v>611.46900000000005</v>
      </c>
      <c r="O1932" s="33">
        <v>588.18299999999999</v>
      </c>
      <c r="P1932" s="33">
        <v>554.68100000000004</v>
      </c>
      <c r="Q1932" s="33">
        <v>543.86800000000005</v>
      </c>
      <c r="R1932" s="33">
        <v>567.00300000000004</v>
      </c>
      <c r="S1932" s="33">
        <v>589.1</v>
      </c>
      <c r="T1932" s="33">
        <v>577.173</v>
      </c>
      <c r="U1932" s="33">
        <v>417.202</v>
      </c>
      <c r="V1932" s="33">
        <v>348.30599999999998</v>
      </c>
      <c r="W1932" s="33">
        <v>282.21600000000001</v>
      </c>
      <c r="X1932" s="33">
        <v>263.42399999999998</v>
      </c>
      <c r="Y1932" s="33">
        <v>173.36</v>
      </c>
      <c r="Z1932" s="33">
        <v>75.847999999999999</v>
      </c>
      <c r="AA1932" s="33">
        <v>25.146000000000001</v>
      </c>
      <c r="AB1932" s="33">
        <v>5.1310000000000002</v>
      </c>
      <c r="AC1932" s="33">
        <v>0.66400000000000003</v>
      </c>
    </row>
    <row r="1933" spans="1:29" ht="11.4" x14ac:dyDescent="0.2">
      <c r="A1933" s="29">
        <v>1916</v>
      </c>
      <c r="B1933" s="30" t="s">
        <v>54</v>
      </c>
      <c r="C1933" s="51" t="s">
        <v>192</v>
      </c>
      <c r="D1933" s="32"/>
      <c r="E1933" s="32">
        <v>795</v>
      </c>
      <c r="F1933" s="30" t="s">
        <v>107</v>
      </c>
      <c r="G1933" s="32">
        <v>5500</v>
      </c>
      <c r="H1933" s="32">
        <v>2075</v>
      </c>
      <c r="I1933" s="33">
        <v>542.61</v>
      </c>
      <c r="J1933" s="33">
        <v>545.00199999999995</v>
      </c>
      <c r="K1933" s="33">
        <v>546.61300000000006</v>
      </c>
      <c r="L1933" s="33">
        <v>554.13499999999999</v>
      </c>
      <c r="M1933" s="33">
        <v>574.77200000000005</v>
      </c>
      <c r="N1933" s="33">
        <v>599.10400000000004</v>
      </c>
      <c r="O1933" s="33">
        <v>605.82000000000005</v>
      </c>
      <c r="P1933" s="33">
        <v>582.38699999999994</v>
      </c>
      <c r="Q1933" s="33">
        <v>548.01499999999999</v>
      </c>
      <c r="R1933" s="33">
        <v>535.14200000000005</v>
      </c>
      <c r="S1933" s="33">
        <v>553.43499999999995</v>
      </c>
      <c r="T1933" s="33">
        <v>567.21299999999997</v>
      </c>
      <c r="U1933" s="33">
        <v>542.76</v>
      </c>
      <c r="V1933" s="33">
        <v>380.31599999999997</v>
      </c>
      <c r="W1933" s="33">
        <v>298.90300000000002</v>
      </c>
      <c r="X1933" s="33">
        <v>224.25899999999999</v>
      </c>
      <c r="Y1933" s="33">
        <v>185.38900000000001</v>
      </c>
      <c r="Z1933" s="33">
        <v>95.570999999999998</v>
      </c>
      <c r="AA1933" s="33">
        <v>30.358000000000001</v>
      </c>
      <c r="AB1933" s="33">
        <v>6.4989999999999997</v>
      </c>
      <c r="AC1933" s="33">
        <v>0.80400000000000005</v>
      </c>
    </row>
    <row r="1934" spans="1:29" ht="11.4" x14ac:dyDescent="0.2">
      <c r="A1934" s="29">
        <v>1917</v>
      </c>
      <c r="B1934" s="30" t="s">
        <v>54</v>
      </c>
      <c r="C1934" s="51" t="s">
        <v>192</v>
      </c>
      <c r="D1934" s="32"/>
      <c r="E1934" s="32">
        <v>795</v>
      </c>
      <c r="F1934" s="30" t="s">
        <v>107</v>
      </c>
      <c r="G1934" s="32">
        <v>5500</v>
      </c>
      <c r="H1934" s="32">
        <v>2080</v>
      </c>
      <c r="I1934" s="33">
        <v>528.03599999999994</v>
      </c>
      <c r="J1934" s="33">
        <v>540.95299999999997</v>
      </c>
      <c r="K1934" s="33">
        <v>544.04</v>
      </c>
      <c r="L1934" s="33">
        <v>543.62300000000005</v>
      </c>
      <c r="M1934" s="33">
        <v>548.78099999999995</v>
      </c>
      <c r="N1934" s="33">
        <v>569.10699999999997</v>
      </c>
      <c r="O1934" s="33">
        <v>593.70299999999997</v>
      </c>
      <c r="P1934" s="33">
        <v>600.17600000000004</v>
      </c>
      <c r="Q1934" s="33">
        <v>575.82899999999995</v>
      </c>
      <c r="R1934" s="33">
        <v>539.72699999999998</v>
      </c>
      <c r="S1934" s="33">
        <v>523.02700000000004</v>
      </c>
      <c r="T1934" s="33">
        <v>533.97900000000004</v>
      </c>
      <c r="U1934" s="33">
        <v>535.21199999999999</v>
      </c>
      <c r="V1934" s="33">
        <v>497.108</v>
      </c>
      <c r="W1934" s="33">
        <v>328.77100000000002</v>
      </c>
      <c r="X1934" s="33">
        <v>239.68</v>
      </c>
      <c r="Y1934" s="33">
        <v>159.47</v>
      </c>
      <c r="Z1934" s="33">
        <v>103.848</v>
      </c>
      <c r="AA1934" s="33">
        <v>39.015000000000001</v>
      </c>
      <c r="AB1934" s="33">
        <v>8.0470000000000006</v>
      </c>
      <c r="AC1934" s="33">
        <v>1.034</v>
      </c>
    </row>
    <row r="1935" spans="1:29" ht="11.4" x14ac:dyDescent="0.2">
      <c r="A1935" s="29">
        <v>1918</v>
      </c>
      <c r="B1935" s="30" t="s">
        <v>54</v>
      </c>
      <c r="C1935" s="51" t="s">
        <v>192</v>
      </c>
      <c r="D1935" s="32"/>
      <c r="E1935" s="32">
        <v>795</v>
      </c>
      <c r="F1935" s="30" t="s">
        <v>107</v>
      </c>
      <c r="G1935" s="32">
        <v>5500</v>
      </c>
      <c r="H1935" s="32">
        <v>2085</v>
      </c>
      <c r="I1935" s="33">
        <v>507.553</v>
      </c>
      <c r="J1935" s="33">
        <v>526.52499999999998</v>
      </c>
      <c r="K1935" s="33">
        <v>540.03399999999999</v>
      </c>
      <c r="L1935" s="33">
        <v>541.10799999999995</v>
      </c>
      <c r="M1935" s="33">
        <v>538.39</v>
      </c>
      <c r="N1935" s="33">
        <v>543.327</v>
      </c>
      <c r="O1935" s="33">
        <v>564.005</v>
      </c>
      <c r="P1935" s="33">
        <v>588.38599999999997</v>
      </c>
      <c r="Q1935" s="33">
        <v>593.827</v>
      </c>
      <c r="R1935" s="33">
        <v>567.65499999999997</v>
      </c>
      <c r="S1935" s="33">
        <v>528.21600000000001</v>
      </c>
      <c r="T1935" s="33">
        <v>505.649</v>
      </c>
      <c r="U1935" s="33">
        <v>505.50200000000001</v>
      </c>
      <c r="V1935" s="33">
        <v>492.44299999999998</v>
      </c>
      <c r="W1935" s="33">
        <v>432.83699999999999</v>
      </c>
      <c r="X1935" s="33">
        <v>266.05799999999999</v>
      </c>
      <c r="Y1935" s="33">
        <v>172.364</v>
      </c>
      <c r="Z1935" s="33">
        <v>90.893000000000001</v>
      </c>
      <c r="AA1935" s="33">
        <v>43.317999999999998</v>
      </c>
      <c r="AB1935" s="33">
        <v>10.617000000000001</v>
      </c>
      <c r="AC1935" s="33">
        <v>1.3180000000000001</v>
      </c>
    </row>
    <row r="1936" spans="1:29" ht="11.4" x14ac:dyDescent="0.2">
      <c r="A1936" s="29">
        <v>1919</v>
      </c>
      <c r="B1936" s="30" t="s">
        <v>54</v>
      </c>
      <c r="C1936" s="51" t="s">
        <v>192</v>
      </c>
      <c r="D1936" s="32"/>
      <c r="E1936" s="32">
        <v>795</v>
      </c>
      <c r="F1936" s="30" t="s">
        <v>107</v>
      </c>
      <c r="G1936" s="32">
        <v>5500</v>
      </c>
      <c r="H1936" s="32">
        <v>2090</v>
      </c>
      <c r="I1936" s="33">
        <v>487.39299999999997</v>
      </c>
      <c r="J1936" s="33">
        <v>506.16899999999998</v>
      </c>
      <c r="K1936" s="33">
        <v>525.654</v>
      </c>
      <c r="L1936" s="33">
        <v>537.15499999999997</v>
      </c>
      <c r="M1936" s="33">
        <v>535.97500000000002</v>
      </c>
      <c r="N1936" s="33">
        <v>533.08699999999999</v>
      </c>
      <c r="O1936" s="33">
        <v>538.49099999999999</v>
      </c>
      <c r="P1936" s="33">
        <v>559.096</v>
      </c>
      <c r="Q1936" s="33">
        <v>582.48599999999999</v>
      </c>
      <c r="R1936" s="33">
        <v>585.92999999999995</v>
      </c>
      <c r="S1936" s="33">
        <v>556.322</v>
      </c>
      <c r="T1936" s="33">
        <v>511.738</v>
      </c>
      <c r="U1936" s="33">
        <v>480.298</v>
      </c>
      <c r="V1936" s="33">
        <v>467.32499999999999</v>
      </c>
      <c r="W1936" s="33">
        <v>432</v>
      </c>
      <c r="X1936" s="33">
        <v>353.72300000000001</v>
      </c>
      <c r="Y1936" s="33">
        <v>193.7</v>
      </c>
      <c r="Z1936" s="33">
        <v>100.134</v>
      </c>
      <c r="AA1936" s="33">
        <v>38.850999999999999</v>
      </c>
      <c r="AB1936" s="33">
        <v>12.147</v>
      </c>
      <c r="AC1936" s="33">
        <v>1.7789999999999999</v>
      </c>
    </row>
    <row r="1937" spans="1:29" ht="11.4" x14ac:dyDescent="0.2">
      <c r="A1937" s="29">
        <v>1920</v>
      </c>
      <c r="B1937" s="30" t="s">
        <v>54</v>
      </c>
      <c r="C1937" s="51" t="s">
        <v>192</v>
      </c>
      <c r="D1937" s="32"/>
      <c r="E1937" s="32">
        <v>795</v>
      </c>
      <c r="F1937" s="30" t="s">
        <v>107</v>
      </c>
      <c r="G1937" s="32">
        <v>5500</v>
      </c>
      <c r="H1937" s="32">
        <v>2095</v>
      </c>
      <c r="I1937" s="33">
        <v>472.79199999999997</v>
      </c>
      <c r="J1937" s="33">
        <v>486.11799999999999</v>
      </c>
      <c r="K1937" s="33">
        <v>505.33800000000002</v>
      </c>
      <c r="L1937" s="33">
        <v>522.84100000000001</v>
      </c>
      <c r="M1937" s="33">
        <v>532.11500000000001</v>
      </c>
      <c r="N1937" s="33">
        <v>530.80100000000004</v>
      </c>
      <c r="O1937" s="33">
        <v>528.45500000000004</v>
      </c>
      <c r="P1937" s="33">
        <v>533.95299999999997</v>
      </c>
      <c r="Q1937" s="33">
        <v>553.78099999999995</v>
      </c>
      <c r="R1937" s="33">
        <v>575.24800000000005</v>
      </c>
      <c r="S1937" s="33">
        <v>575.04600000000005</v>
      </c>
      <c r="T1937" s="33">
        <v>540.13400000000001</v>
      </c>
      <c r="U1937" s="33">
        <v>487.75599999999997</v>
      </c>
      <c r="V1937" s="33">
        <v>446.142</v>
      </c>
      <c r="W1937" s="33">
        <v>413.01799999999997</v>
      </c>
      <c r="X1937" s="33">
        <v>356.38900000000001</v>
      </c>
      <c r="Y1937" s="33">
        <v>260.49099999999999</v>
      </c>
      <c r="Z1937" s="33">
        <v>114.533</v>
      </c>
      <c r="AA1937" s="33">
        <v>43.774999999999999</v>
      </c>
      <c r="AB1937" s="33">
        <v>11.202999999999999</v>
      </c>
      <c r="AC1937" s="33">
        <v>2.1309999999999998</v>
      </c>
    </row>
    <row r="1938" spans="1:29" ht="11.4" x14ac:dyDescent="0.2">
      <c r="A1938" s="29">
        <v>1921</v>
      </c>
      <c r="B1938" s="30" t="s">
        <v>54</v>
      </c>
      <c r="C1938" s="51" t="s">
        <v>192</v>
      </c>
      <c r="D1938" s="32"/>
      <c r="E1938" s="32">
        <v>795</v>
      </c>
      <c r="F1938" s="30" t="s">
        <v>107</v>
      </c>
      <c r="G1938" s="32">
        <v>5500</v>
      </c>
      <c r="H1938" s="32">
        <v>2100</v>
      </c>
      <c r="I1938" s="33">
        <v>463.47300000000001</v>
      </c>
      <c r="J1938" s="33">
        <v>471.608</v>
      </c>
      <c r="K1938" s="33">
        <v>485.33600000000001</v>
      </c>
      <c r="L1938" s="33">
        <v>502.59399999999999</v>
      </c>
      <c r="M1938" s="33">
        <v>517.923</v>
      </c>
      <c r="N1938" s="33">
        <v>527.07100000000003</v>
      </c>
      <c r="O1938" s="33">
        <v>526.327</v>
      </c>
      <c r="P1938" s="33">
        <v>524.18100000000004</v>
      </c>
      <c r="Q1938" s="33">
        <v>529.13599999999997</v>
      </c>
      <c r="R1938" s="33">
        <v>547.327</v>
      </c>
      <c r="S1938" s="33">
        <v>565.29499999999996</v>
      </c>
      <c r="T1938" s="33">
        <v>559.45600000000002</v>
      </c>
      <c r="U1938" s="33">
        <v>516.50699999999995</v>
      </c>
      <c r="V1938" s="33">
        <v>455.154</v>
      </c>
      <c r="W1938" s="33">
        <v>397.12099999999998</v>
      </c>
      <c r="X1938" s="33">
        <v>343.95600000000002</v>
      </c>
      <c r="Y1938" s="33">
        <v>265.63400000000001</v>
      </c>
      <c r="Z1938" s="33">
        <v>156.869</v>
      </c>
      <c r="AA1938" s="33">
        <v>51.271000000000001</v>
      </c>
      <c r="AB1938" s="33">
        <v>13.007999999999999</v>
      </c>
      <c r="AC1938" s="33">
        <v>2.1019999999999999</v>
      </c>
    </row>
    <row r="1939" spans="1:29" ht="11.4" x14ac:dyDescent="0.2">
      <c r="A1939" s="29">
        <v>1922</v>
      </c>
      <c r="B1939" s="30" t="s">
        <v>54</v>
      </c>
      <c r="C1939" s="51" t="s">
        <v>193</v>
      </c>
      <c r="D1939" s="32"/>
      <c r="E1939" s="32">
        <v>860</v>
      </c>
      <c r="F1939" s="30" t="s">
        <v>107</v>
      </c>
      <c r="G1939" s="32">
        <v>5500</v>
      </c>
      <c r="H1939" s="32">
        <v>2020</v>
      </c>
      <c r="I1939" s="33">
        <v>3431.6370000000002</v>
      </c>
      <c r="J1939" s="33">
        <v>3282.087</v>
      </c>
      <c r="K1939" s="33">
        <v>2925.422</v>
      </c>
      <c r="L1939" s="33">
        <v>2535.4319999999998</v>
      </c>
      <c r="M1939" s="33">
        <v>2782.3359999999998</v>
      </c>
      <c r="N1939" s="33">
        <v>3164.6509999999998</v>
      </c>
      <c r="O1939" s="33">
        <v>3030.3969999999999</v>
      </c>
      <c r="P1939" s="33">
        <v>2546.7979999999998</v>
      </c>
      <c r="Q1939" s="33">
        <v>2105.4</v>
      </c>
      <c r="R1939" s="33">
        <v>1825.1</v>
      </c>
      <c r="S1939" s="33">
        <v>1568.6420000000001</v>
      </c>
      <c r="T1939" s="33">
        <v>1500.1189999999999</v>
      </c>
      <c r="U1939" s="33">
        <v>1168.385</v>
      </c>
      <c r="V1939" s="33">
        <v>771.24300000000005</v>
      </c>
      <c r="W1939" s="33">
        <v>343.94600000000003</v>
      </c>
      <c r="X1939" s="33">
        <v>228.20400000000001</v>
      </c>
      <c r="Y1939" s="33">
        <v>163.80199999999999</v>
      </c>
      <c r="Z1939" s="33">
        <v>67.757000000000005</v>
      </c>
      <c r="AA1939" s="33">
        <v>23.65</v>
      </c>
      <c r="AB1939" s="33">
        <v>3.7120000000000002</v>
      </c>
      <c r="AC1939" s="33">
        <v>0.47899999999999998</v>
      </c>
    </row>
    <row r="1940" spans="1:29" ht="11.4" x14ac:dyDescent="0.2">
      <c r="A1940" s="29">
        <v>1923</v>
      </c>
      <c r="B1940" s="30" t="s">
        <v>54</v>
      </c>
      <c r="C1940" s="51" t="s">
        <v>193</v>
      </c>
      <c r="D1940" s="32"/>
      <c r="E1940" s="32">
        <v>860</v>
      </c>
      <c r="F1940" s="30" t="s">
        <v>107</v>
      </c>
      <c r="G1940" s="32">
        <v>5500</v>
      </c>
      <c r="H1940" s="32">
        <v>2025</v>
      </c>
      <c r="I1940" s="33">
        <v>3140.9360000000001</v>
      </c>
      <c r="J1940" s="33">
        <v>3419.5239999999999</v>
      </c>
      <c r="K1940" s="33">
        <v>3276.8820000000001</v>
      </c>
      <c r="L1940" s="33">
        <v>2915.8159999999998</v>
      </c>
      <c r="M1940" s="33">
        <v>2520.3530000000001</v>
      </c>
      <c r="N1940" s="33">
        <v>2763.8040000000001</v>
      </c>
      <c r="O1940" s="33">
        <v>3141.9270000000001</v>
      </c>
      <c r="P1940" s="33">
        <v>3003.8710000000001</v>
      </c>
      <c r="Q1940" s="33">
        <v>2517.634</v>
      </c>
      <c r="R1940" s="33">
        <v>2069.5700000000002</v>
      </c>
      <c r="S1940" s="33">
        <v>1778.857</v>
      </c>
      <c r="T1940" s="33">
        <v>1504.6890000000001</v>
      </c>
      <c r="U1940" s="33">
        <v>1397.0070000000001</v>
      </c>
      <c r="V1940" s="33">
        <v>1037.2329999999999</v>
      </c>
      <c r="W1940" s="33">
        <v>636.36</v>
      </c>
      <c r="X1940" s="33">
        <v>252.304</v>
      </c>
      <c r="Y1940" s="33">
        <v>138.60599999999999</v>
      </c>
      <c r="Z1940" s="33">
        <v>75.811999999999998</v>
      </c>
      <c r="AA1940" s="33">
        <v>21.516999999999999</v>
      </c>
      <c r="AB1940" s="33">
        <v>4.5389999999999997</v>
      </c>
      <c r="AC1940" s="33">
        <v>0.45</v>
      </c>
    </row>
    <row r="1941" spans="1:29" ht="11.4" x14ac:dyDescent="0.2">
      <c r="A1941" s="29">
        <v>1924</v>
      </c>
      <c r="B1941" s="30" t="s">
        <v>54</v>
      </c>
      <c r="C1941" s="51" t="s">
        <v>193</v>
      </c>
      <c r="D1941" s="32"/>
      <c r="E1941" s="32">
        <v>860</v>
      </c>
      <c r="F1941" s="30" t="s">
        <v>107</v>
      </c>
      <c r="G1941" s="32">
        <v>5500</v>
      </c>
      <c r="H1941" s="32">
        <v>2030</v>
      </c>
      <c r="I1941" s="33">
        <v>2934.0520000000001</v>
      </c>
      <c r="J1941" s="33">
        <v>3130.7260000000001</v>
      </c>
      <c r="K1941" s="33">
        <v>3414.4160000000002</v>
      </c>
      <c r="L1941" s="33">
        <v>3266.95</v>
      </c>
      <c r="M1941" s="33">
        <v>2899.9969999999998</v>
      </c>
      <c r="N1941" s="33">
        <v>2503.2959999999998</v>
      </c>
      <c r="O1941" s="33">
        <v>2743.9319999999998</v>
      </c>
      <c r="P1941" s="33">
        <v>3115.491</v>
      </c>
      <c r="Q1941" s="33">
        <v>2971.107</v>
      </c>
      <c r="R1941" s="33">
        <v>2476.8530000000001</v>
      </c>
      <c r="S1941" s="33">
        <v>2019.039</v>
      </c>
      <c r="T1941" s="33">
        <v>1708.6679999999999</v>
      </c>
      <c r="U1941" s="33">
        <v>1404.587</v>
      </c>
      <c r="V1941" s="33">
        <v>1245.9280000000001</v>
      </c>
      <c r="W1941" s="33">
        <v>861.87300000000005</v>
      </c>
      <c r="X1941" s="33">
        <v>471.1</v>
      </c>
      <c r="Y1941" s="33">
        <v>155.83000000000001</v>
      </c>
      <c r="Z1941" s="33">
        <v>65.296999999999997</v>
      </c>
      <c r="AA1941" s="33">
        <v>24.535</v>
      </c>
      <c r="AB1941" s="33">
        <v>4.2320000000000002</v>
      </c>
      <c r="AC1941" s="33">
        <v>0.54100000000000004</v>
      </c>
    </row>
    <row r="1942" spans="1:29" ht="11.4" x14ac:dyDescent="0.2">
      <c r="A1942" s="29">
        <v>1925</v>
      </c>
      <c r="B1942" s="30" t="s">
        <v>54</v>
      </c>
      <c r="C1942" s="51" t="s">
        <v>193</v>
      </c>
      <c r="D1942" s="32"/>
      <c r="E1942" s="32">
        <v>860</v>
      </c>
      <c r="F1942" s="30" t="s">
        <v>107</v>
      </c>
      <c r="G1942" s="32">
        <v>5500</v>
      </c>
      <c r="H1942" s="32">
        <v>2035</v>
      </c>
      <c r="I1942" s="33">
        <v>2957.4679999999998</v>
      </c>
      <c r="J1942" s="33">
        <v>2925.2429999999999</v>
      </c>
      <c r="K1942" s="33">
        <v>3126.1959999999999</v>
      </c>
      <c r="L1942" s="33">
        <v>3404.5149999999999</v>
      </c>
      <c r="M1942" s="33">
        <v>3250.502</v>
      </c>
      <c r="N1942" s="33">
        <v>2881.9090000000001</v>
      </c>
      <c r="O1942" s="33">
        <v>2485.35</v>
      </c>
      <c r="P1942" s="33">
        <v>2721.2910000000002</v>
      </c>
      <c r="Q1942" s="33">
        <v>3082.8009999999999</v>
      </c>
      <c r="R1942" s="33">
        <v>2925.1689999999999</v>
      </c>
      <c r="S1942" s="33">
        <v>2418.84</v>
      </c>
      <c r="T1942" s="33">
        <v>1942.2139999999999</v>
      </c>
      <c r="U1942" s="33">
        <v>1598.991</v>
      </c>
      <c r="V1942" s="33">
        <v>1258.115</v>
      </c>
      <c r="W1942" s="33">
        <v>1043.009</v>
      </c>
      <c r="X1942" s="33">
        <v>645.22299999999996</v>
      </c>
      <c r="Y1942" s="33">
        <v>295.08800000000002</v>
      </c>
      <c r="Z1942" s="33">
        <v>75.066999999999993</v>
      </c>
      <c r="AA1942" s="33">
        <v>21.602</v>
      </c>
      <c r="AB1942" s="33">
        <v>4.9329999999999998</v>
      </c>
      <c r="AC1942" s="33">
        <v>0.52500000000000002</v>
      </c>
    </row>
    <row r="1943" spans="1:29" ht="11.4" x14ac:dyDescent="0.2">
      <c r="A1943" s="29">
        <v>1926</v>
      </c>
      <c r="B1943" s="30" t="s">
        <v>54</v>
      </c>
      <c r="C1943" s="51" t="s">
        <v>193</v>
      </c>
      <c r="D1943" s="32"/>
      <c r="E1943" s="32">
        <v>860</v>
      </c>
      <c r="F1943" s="30" t="s">
        <v>107</v>
      </c>
      <c r="G1943" s="32">
        <v>5500</v>
      </c>
      <c r="H1943" s="32">
        <v>2040</v>
      </c>
      <c r="I1943" s="33">
        <v>3054.73</v>
      </c>
      <c r="J1943" s="33">
        <v>2949.3180000000002</v>
      </c>
      <c r="K1943" s="33">
        <v>2921.1819999999998</v>
      </c>
      <c r="L1943" s="33">
        <v>3117.047</v>
      </c>
      <c r="M1943" s="33">
        <v>3388.107</v>
      </c>
      <c r="N1943" s="33">
        <v>3231.643</v>
      </c>
      <c r="O1943" s="33">
        <v>2862.7269999999999</v>
      </c>
      <c r="P1943" s="33">
        <v>2465.2429999999999</v>
      </c>
      <c r="Q1943" s="33">
        <v>2693.5970000000002</v>
      </c>
      <c r="R1943" s="33">
        <v>3036.8719999999998</v>
      </c>
      <c r="S1943" s="33">
        <v>2859.4650000000001</v>
      </c>
      <c r="T1943" s="33">
        <v>2330.5709999999999</v>
      </c>
      <c r="U1943" s="33">
        <v>1822.432</v>
      </c>
      <c r="V1943" s="33">
        <v>1438.4829999999999</v>
      </c>
      <c r="W1943" s="33">
        <v>1060.5139999999999</v>
      </c>
      <c r="X1943" s="33">
        <v>789.92499999999995</v>
      </c>
      <c r="Y1943" s="33">
        <v>410.95699999999999</v>
      </c>
      <c r="Z1943" s="33">
        <v>144.916</v>
      </c>
      <c r="AA1943" s="33">
        <v>25.571999999999999</v>
      </c>
      <c r="AB1943" s="33">
        <v>4.4690000000000003</v>
      </c>
      <c r="AC1943" s="33">
        <v>0.61099999999999999</v>
      </c>
    </row>
    <row r="1944" spans="1:29" ht="11.4" x14ac:dyDescent="0.2">
      <c r="A1944" s="29">
        <v>1927</v>
      </c>
      <c r="B1944" s="30" t="s">
        <v>54</v>
      </c>
      <c r="C1944" s="51" t="s">
        <v>193</v>
      </c>
      <c r="D1944" s="32"/>
      <c r="E1944" s="32">
        <v>860</v>
      </c>
      <c r="F1944" s="30" t="s">
        <v>107</v>
      </c>
      <c r="G1944" s="32">
        <v>5500</v>
      </c>
      <c r="H1944" s="32">
        <v>2045</v>
      </c>
      <c r="I1944" s="33">
        <v>3035.962</v>
      </c>
      <c r="J1944" s="33">
        <v>3047.0390000000002</v>
      </c>
      <c r="K1944" s="33">
        <v>2945.4360000000001</v>
      </c>
      <c r="L1944" s="33">
        <v>2912.6010000000001</v>
      </c>
      <c r="M1944" s="33">
        <v>3101.7089999999998</v>
      </c>
      <c r="N1944" s="33">
        <v>3369.2779999999998</v>
      </c>
      <c r="O1944" s="33">
        <v>3211.5030000000002</v>
      </c>
      <c r="P1944" s="33">
        <v>2841.0050000000001</v>
      </c>
      <c r="Q1944" s="33">
        <v>2440.9430000000002</v>
      </c>
      <c r="R1944" s="33">
        <v>2654.6239999999998</v>
      </c>
      <c r="S1944" s="33">
        <v>2971.2139999999999</v>
      </c>
      <c r="T1944" s="33">
        <v>2759.3879999999999</v>
      </c>
      <c r="U1944" s="33">
        <v>2193.0709999999999</v>
      </c>
      <c r="V1944" s="33">
        <v>1647.046</v>
      </c>
      <c r="W1944" s="33">
        <v>1220.9780000000001</v>
      </c>
      <c r="X1944" s="33">
        <v>811.91800000000001</v>
      </c>
      <c r="Y1944" s="33">
        <v>511.79199999999997</v>
      </c>
      <c r="Z1944" s="33">
        <v>206.40600000000001</v>
      </c>
      <c r="AA1944" s="33">
        <v>50.593000000000004</v>
      </c>
      <c r="AB1944" s="33">
        <v>5.47</v>
      </c>
      <c r="AC1944" s="33">
        <v>0.57999999999999996</v>
      </c>
    </row>
    <row r="1945" spans="1:29" ht="11.4" x14ac:dyDescent="0.2">
      <c r="A1945" s="29">
        <v>1928</v>
      </c>
      <c r="B1945" s="30" t="s">
        <v>54</v>
      </c>
      <c r="C1945" s="51" t="s">
        <v>193</v>
      </c>
      <c r="D1945" s="32"/>
      <c r="E1945" s="32">
        <v>860</v>
      </c>
      <c r="F1945" s="30" t="s">
        <v>107</v>
      </c>
      <c r="G1945" s="32">
        <v>5500</v>
      </c>
      <c r="H1945" s="32">
        <v>2050</v>
      </c>
      <c r="I1945" s="33">
        <v>2888.518</v>
      </c>
      <c r="J1945" s="33">
        <v>3028.924</v>
      </c>
      <c r="K1945" s="33">
        <v>3043.2350000000001</v>
      </c>
      <c r="L1945" s="33">
        <v>2937.0239999999999</v>
      </c>
      <c r="M1945" s="33">
        <v>2898.05</v>
      </c>
      <c r="N1945" s="33">
        <v>3084.2869999999998</v>
      </c>
      <c r="O1945" s="33">
        <v>3349.2150000000001</v>
      </c>
      <c r="P1945" s="33">
        <v>3188.5630000000001</v>
      </c>
      <c r="Q1945" s="33">
        <v>2814.5610000000001</v>
      </c>
      <c r="R1945" s="33">
        <v>2406.7280000000001</v>
      </c>
      <c r="S1945" s="33">
        <v>2599.4250000000002</v>
      </c>
      <c r="T1945" s="33">
        <v>2871.453</v>
      </c>
      <c r="U1945" s="33">
        <v>2603.8809999999999</v>
      </c>
      <c r="V1945" s="33">
        <v>1991.7460000000001</v>
      </c>
      <c r="W1945" s="33">
        <v>1408.335</v>
      </c>
      <c r="X1945" s="33">
        <v>945.01199999999994</v>
      </c>
      <c r="Y1945" s="33">
        <v>534.61099999999999</v>
      </c>
      <c r="Z1945" s="33">
        <v>262.98899999999998</v>
      </c>
      <c r="AA1945" s="33">
        <v>74.093000000000004</v>
      </c>
      <c r="AB1945" s="33">
        <v>11.132</v>
      </c>
      <c r="AC1945" s="33">
        <v>0.70699999999999996</v>
      </c>
    </row>
    <row r="1946" spans="1:29" ht="11.4" x14ac:dyDescent="0.2">
      <c r="A1946" s="29">
        <v>1929</v>
      </c>
      <c r="B1946" s="30" t="s">
        <v>54</v>
      </c>
      <c r="C1946" s="51" t="s">
        <v>193</v>
      </c>
      <c r="D1946" s="32"/>
      <c r="E1946" s="32">
        <v>860</v>
      </c>
      <c r="F1946" s="30" t="s">
        <v>107</v>
      </c>
      <c r="G1946" s="32">
        <v>5500</v>
      </c>
      <c r="H1946" s="32">
        <v>2055</v>
      </c>
      <c r="I1946" s="33">
        <v>2740.2869999999998</v>
      </c>
      <c r="J1946" s="33">
        <v>2882.3380000000002</v>
      </c>
      <c r="K1946" s="33">
        <v>3025.3319999999999</v>
      </c>
      <c r="L1946" s="33">
        <v>3034.915</v>
      </c>
      <c r="M1946" s="33">
        <v>2922.7289999999998</v>
      </c>
      <c r="N1946" s="33">
        <v>2881.7269999999999</v>
      </c>
      <c r="O1946" s="33">
        <v>3066.0929999999998</v>
      </c>
      <c r="P1946" s="33">
        <v>3326.4479999999999</v>
      </c>
      <c r="Q1946" s="33">
        <v>3160.5210000000002</v>
      </c>
      <c r="R1946" s="33">
        <v>2777.3139999999999</v>
      </c>
      <c r="S1946" s="33">
        <v>2358.7080000000001</v>
      </c>
      <c r="T1946" s="33">
        <v>2516.0929999999998</v>
      </c>
      <c r="U1946" s="33">
        <v>2716.8870000000002</v>
      </c>
      <c r="V1946" s="33">
        <v>2375.8359999999998</v>
      </c>
      <c r="W1946" s="33">
        <v>1715.77</v>
      </c>
      <c r="X1946" s="33">
        <v>1102.1489999999999</v>
      </c>
      <c r="Y1946" s="33">
        <v>632.17399999999998</v>
      </c>
      <c r="Z1946" s="33">
        <v>280.77199999999999</v>
      </c>
      <c r="AA1946" s="33">
        <v>97.198999999999998</v>
      </c>
      <c r="AB1946" s="33">
        <v>16.867000000000001</v>
      </c>
      <c r="AC1946" s="33">
        <v>1.415</v>
      </c>
    </row>
    <row r="1947" spans="1:29" ht="11.4" x14ac:dyDescent="0.2">
      <c r="A1947" s="29">
        <v>1930</v>
      </c>
      <c r="B1947" s="30" t="s">
        <v>54</v>
      </c>
      <c r="C1947" s="51" t="s">
        <v>193</v>
      </c>
      <c r="D1947" s="32"/>
      <c r="E1947" s="32">
        <v>860</v>
      </c>
      <c r="F1947" s="30" t="s">
        <v>107</v>
      </c>
      <c r="G1947" s="32">
        <v>5500</v>
      </c>
      <c r="H1947" s="32">
        <v>2060</v>
      </c>
      <c r="I1947" s="33">
        <v>2662.585</v>
      </c>
      <c r="J1947" s="33">
        <v>2734.855</v>
      </c>
      <c r="K1947" s="33">
        <v>2879.0639999999999</v>
      </c>
      <c r="L1947" s="33">
        <v>3017.2860000000001</v>
      </c>
      <c r="M1947" s="33">
        <v>3020.739</v>
      </c>
      <c r="N1947" s="33">
        <v>2906.7849999999999</v>
      </c>
      <c r="O1947" s="33">
        <v>2865.0039999999999</v>
      </c>
      <c r="P1947" s="33">
        <v>3045.8620000000001</v>
      </c>
      <c r="Q1947" s="33">
        <v>3298.712</v>
      </c>
      <c r="R1947" s="33">
        <v>3121.085</v>
      </c>
      <c r="S1947" s="33">
        <v>2724.9160000000002</v>
      </c>
      <c r="T1947" s="33">
        <v>2286.7759999999998</v>
      </c>
      <c r="U1947" s="33">
        <v>2387.723</v>
      </c>
      <c r="V1947" s="33">
        <v>2490.424</v>
      </c>
      <c r="W1947" s="33">
        <v>2061.7190000000001</v>
      </c>
      <c r="X1947" s="33">
        <v>1358.3889999999999</v>
      </c>
      <c r="Y1947" s="33">
        <v>749.71400000000006</v>
      </c>
      <c r="Z1947" s="33">
        <v>339.49599999999998</v>
      </c>
      <c r="AA1947" s="33">
        <v>106.82299999999999</v>
      </c>
      <c r="AB1947" s="33">
        <v>22.954999999999998</v>
      </c>
      <c r="AC1947" s="33">
        <v>2.25</v>
      </c>
    </row>
    <row r="1948" spans="1:29" ht="11.4" x14ac:dyDescent="0.2">
      <c r="A1948" s="29">
        <v>1931</v>
      </c>
      <c r="B1948" s="30" t="s">
        <v>54</v>
      </c>
      <c r="C1948" s="51" t="s">
        <v>193</v>
      </c>
      <c r="D1948" s="32"/>
      <c r="E1948" s="32">
        <v>860</v>
      </c>
      <c r="F1948" s="30" t="s">
        <v>107</v>
      </c>
      <c r="G1948" s="32">
        <v>5500</v>
      </c>
      <c r="H1948" s="32">
        <v>2065</v>
      </c>
      <c r="I1948" s="33">
        <v>2624.422</v>
      </c>
      <c r="J1948" s="33">
        <v>2657.6759999999999</v>
      </c>
      <c r="K1948" s="33">
        <v>2731.8670000000002</v>
      </c>
      <c r="L1948" s="33">
        <v>2871.384</v>
      </c>
      <c r="M1948" s="33">
        <v>3003.4810000000002</v>
      </c>
      <c r="N1948" s="33">
        <v>3004.9810000000002</v>
      </c>
      <c r="O1948" s="33">
        <v>2890.6149999999998</v>
      </c>
      <c r="P1948" s="33">
        <v>2846.779</v>
      </c>
      <c r="Q1948" s="33">
        <v>3021.6109999999999</v>
      </c>
      <c r="R1948" s="33">
        <v>3259.7429999999999</v>
      </c>
      <c r="S1948" s="33">
        <v>3065.4670000000001</v>
      </c>
      <c r="T1948" s="33">
        <v>2646.2739999999999</v>
      </c>
      <c r="U1948" s="33">
        <v>2176.2710000000002</v>
      </c>
      <c r="V1948" s="33">
        <v>2199.2579999999998</v>
      </c>
      <c r="W1948" s="33">
        <v>2176.0749999999998</v>
      </c>
      <c r="X1948" s="33">
        <v>1649.816</v>
      </c>
      <c r="Y1948" s="33">
        <v>938.99900000000002</v>
      </c>
      <c r="Z1948" s="33">
        <v>411.27699999999999</v>
      </c>
      <c r="AA1948" s="33">
        <v>132.63800000000001</v>
      </c>
      <c r="AB1948" s="33">
        <v>26.074000000000002</v>
      </c>
      <c r="AC1948" s="33">
        <v>3.1909999999999998</v>
      </c>
    </row>
    <row r="1949" spans="1:29" ht="11.4" x14ac:dyDescent="0.2">
      <c r="A1949" s="29">
        <v>1932</v>
      </c>
      <c r="B1949" s="30" t="s">
        <v>54</v>
      </c>
      <c r="C1949" s="51" t="s">
        <v>193</v>
      </c>
      <c r="D1949" s="32"/>
      <c r="E1949" s="32">
        <v>860</v>
      </c>
      <c r="F1949" s="30" t="s">
        <v>107</v>
      </c>
      <c r="G1949" s="32">
        <v>5500</v>
      </c>
      <c r="H1949" s="32">
        <v>2070</v>
      </c>
      <c r="I1949" s="33">
        <v>2571.19</v>
      </c>
      <c r="J1949" s="33">
        <v>2619.931</v>
      </c>
      <c r="K1949" s="33">
        <v>2654.9</v>
      </c>
      <c r="L1949" s="33">
        <v>2724.5790000000002</v>
      </c>
      <c r="M1949" s="33">
        <v>2858.203</v>
      </c>
      <c r="N1949" s="33">
        <v>2988.2710000000002</v>
      </c>
      <c r="O1949" s="33">
        <v>2989.1489999999999</v>
      </c>
      <c r="P1949" s="33">
        <v>2873.1819999999998</v>
      </c>
      <c r="Q1949" s="33">
        <v>2825.2150000000001</v>
      </c>
      <c r="R1949" s="33">
        <v>2987.5509999999999</v>
      </c>
      <c r="S1949" s="33">
        <v>3204.9</v>
      </c>
      <c r="T1949" s="33">
        <v>2982.096</v>
      </c>
      <c r="U1949" s="33">
        <v>2525.672</v>
      </c>
      <c r="V1949" s="33">
        <v>2013.954</v>
      </c>
      <c r="W1949" s="33">
        <v>1935.895</v>
      </c>
      <c r="X1949" s="33">
        <v>1759.8019999999999</v>
      </c>
      <c r="Y1949" s="33">
        <v>1158.7260000000001</v>
      </c>
      <c r="Z1949" s="33">
        <v>526.80999999999995</v>
      </c>
      <c r="AA1949" s="33">
        <v>165.346</v>
      </c>
      <c r="AB1949" s="33">
        <v>33.518000000000001</v>
      </c>
      <c r="AC1949" s="33">
        <v>3.8220000000000001</v>
      </c>
    </row>
    <row r="1950" spans="1:29" ht="11.4" x14ac:dyDescent="0.2">
      <c r="A1950" s="29">
        <v>1933</v>
      </c>
      <c r="B1950" s="30" t="s">
        <v>54</v>
      </c>
      <c r="C1950" s="51" t="s">
        <v>193</v>
      </c>
      <c r="D1950" s="32"/>
      <c r="E1950" s="32">
        <v>860</v>
      </c>
      <c r="F1950" s="30" t="s">
        <v>107</v>
      </c>
      <c r="G1950" s="32">
        <v>5500</v>
      </c>
      <c r="H1950" s="32">
        <v>2075</v>
      </c>
      <c r="I1950" s="33">
        <v>2486.92</v>
      </c>
      <c r="J1950" s="33">
        <v>2567.1120000000001</v>
      </c>
      <c r="K1950" s="33">
        <v>2617.3270000000002</v>
      </c>
      <c r="L1950" s="33">
        <v>2647.8939999999998</v>
      </c>
      <c r="M1950" s="33">
        <v>2712.0039999999999</v>
      </c>
      <c r="N1950" s="33">
        <v>2843.848</v>
      </c>
      <c r="O1950" s="33">
        <v>2973.1729999999998</v>
      </c>
      <c r="P1950" s="33">
        <v>2972.2269999999999</v>
      </c>
      <c r="Q1950" s="33">
        <v>2852.7150000000001</v>
      </c>
      <c r="R1950" s="33">
        <v>2794.9479999999999</v>
      </c>
      <c r="S1950" s="33">
        <v>2940.058</v>
      </c>
      <c r="T1950" s="33">
        <v>3122.8649999999998</v>
      </c>
      <c r="U1950" s="33">
        <v>2854.451</v>
      </c>
      <c r="V1950" s="33">
        <v>2348.2469999999998</v>
      </c>
      <c r="W1950" s="33">
        <v>1785.6469999999999</v>
      </c>
      <c r="X1950" s="33">
        <v>1583.2729999999999</v>
      </c>
      <c r="Y1950" s="33">
        <v>1255.4079999999999</v>
      </c>
      <c r="Z1950" s="33">
        <v>664.46</v>
      </c>
      <c r="AA1950" s="33">
        <v>218.066</v>
      </c>
      <c r="AB1950" s="33">
        <v>43.304000000000002</v>
      </c>
      <c r="AC1950" s="33">
        <v>5.032</v>
      </c>
    </row>
    <row r="1951" spans="1:29" ht="11.4" x14ac:dyDescent="0.2">
      <c r="A1951" s="29">
        <v>1934</v>
      </c>
      <c r="B1951" s="30" t="s">
        <v>54</v>
      </c>
      <c r="C1951" s="51" t="s">
        <v>193</v>
      </c>
      <c r="D1951" s="32"/>
      <c r="E1951" s="32">
        <v>860</v>
      </c>
      <c r="F1951" s="30" t="s">
        <v>107</v>
      </c>
      <c r="G1951" s="32">
        <v>5500</v>
      </c>
      <c r="H1951" s="32">
        <v>2080</v>
      </c>
      <c r="I1951" s="33">
        <v>2389.4969999999998</v>
      </c>
      <c r="J1951" s="33">
        <v>2483.2190000000001</v>
      </c>
      <c r="K1951" s="33">
        <v>2564.6660000000002</v>
      </c>
      <c r="L1951" s="33">
        <v>2610.5320000000002</v>
      </c>
      <c r="M1951" s="33">
        <v>2635.7489999999998</v>
      </c>
      <c r="N1951" s="33">
        <v>2698.4560000000001</v>
      </c>
      <c r="O1951" s="33">
        <v>2829.875</v>
      </c>
      <c r="P1951" s="33">
        <v>2957.2840000000001</v>
      </c>
      <c r="Q1951" s="33">
        <v>2952.4960000000001</v>
      </c>
      <c r="R1951" s="33">
        <v>2824.029</v>
      </c>
      <c r="S1951" s="33">
        <v>2753.136</v>
      </c>
      <c r="T1951" s="33">
        <v>2869.442</v>
      </c>
      <c r="U1951" s="33">
        <v>2997.712</v>
      </c>
      <c r="V1951" s="33">
        <v>2666.5169999999998</v>
      </c>
      <c r="W1951" s="33">
        <v>2096.9969999999998</v>
      </c>
      <c r="X1951" s="33">
        <v>1476.5809999999999</v>
      </c>
      <c r="Y1951" s="33">
        <v>1148.2470000000001</v>
      </c>
      <c r="Z1951" s="33">
        <v>735.46600000000001</v>
      </c>
      <c r="AA1951" s="33">
        <v>282.93200000000002</v>
      </c>
      <c r="AB1951" s="33">
        <v>59.234999999999999</v>
      </c>
      <c r="AC1951" s="33">
        <v>6.7350000000000003</v>
      </c>
    </row>
    <row r="1952" spans="1:29" ht="11.4" x14ac:dyDescent="0.2">
      <c r="A1952" s="29">
        <v>1935</v>
      </c>
      <c r="B1952" s="30" t="s">
        <v>54</v>
      </c>
      <c r="C1952" s="51" t="s">
        <v>193</v>
      </c>
      <c r="D1952" s="32"/>
      <c r="E1952" s="32">
        <v>860</v>
      </c>
      <c r="F1952" s="30" t="s">
        <v>107</v>
      </c>
      <c r="G1952" s="32">
        <v>5500</v>
      </c>
      <c r="H1952" s="32">
        <v>2085</v>
      </c>
      <c r="I1952" s="33">
        <v>2307.5729999999999</v>
      </c>
      <c r="J1952" s="33">
        <v>2386.1410000000001</v>
      </c>
      <c r="K1952" s="33">
        <v>2480.9409999999998</v>
      </c>
      <c r="L1952" s="33">
        <v>2558.087</v>
      </c>
      <c r="M1952" s="33">
        <v>2598.7399999999998</v>
      </c>
      <c r="N1952" s="33">
        <v>2622.8009999999999</v>
      </c>
      <c r="O1952" s="33">
        <v>2685.527</v>
      </c>
      <c r="P1952" s="33">
        <v>2815.4380000000001</v>
      </c>
      <c r="Q1952" s="33">
        <v>2938.8890000000001</v>
      </c>
      <c r="R1952" s="33">
        <v>2924.7260000000001</v>
      </c>
      <c r="S1952" s="33">
        <v>2784.47</v>
      </c>
      <c r="T1952" s="33">
        <v>2691.1779999999999</v>
      </c>
      <c r="U1952" s="33">
        <v>2761.9059999999999</v>
      </c>
      <c r="V1952" s="33">
        <v>2812.6790000000001</v>
      </c>
      <c r="W1952" s="33">
        <v>2397.6819999999998</v>
      </c>
      <c r="X1952" s="33">
        <v>1752.3489999999999</v>
      </c>
      <c r="Y1952" s="33">
        <v>1087.932</v>
      </c>
      <c r="Z1952" s="33">
        <v>687.91200000000003</v>
      </c>
      <c r="AA1952" s="33">
        <v>321.98099999999999</v>
      </c>
      <c r="AB1952" s="33">
        <v>79.64</v>
      </c>
      <c r="AC1952" s="33">
        <v>9.5109999999999992</v>
      </c>
    </row>
    <row r="1953" spans="1:29" ht="11.4" x14ac:dyDescent="0.2">
      <c r="A1953" s="29">
        <v>1936</v>
      </c>
      <c r="B1953" s="30" t="s">
        <v>54</v>
      </c>
      <c r="C1953" s="51" t="s">
        <v>193</v>
      </c>
      <c r="D1953" s="32"/>
      <c r="E1953" s="32">
        <v>860</v>
      </c>
      <c r="F1953" s="30" t="s">
        <v>107</v>
      </c>
      <c r="G1953" s="32">
        <v>5500</v>
      </c>
      <c r="H1953" s="32">
        <v>2090</v>
      </c>
      <c r="I1953" s="33">
        <v>2242.915</v>
      </c>
      <c r="J1953" s="33">
        <v>2304.4679999999998</v>
      </c>
      <c r="K1953" s="33">
        <v>2384.0320000000002</v>
      </c>
      <c r="L1953" s="33">
        <v>2474.614</v>
      </c>
      <c r="M1953" s="33">
        <v>2546.67</v>
      </c>
      <c r="N1953" s="33">
        <v>2586.2750000000001</v>
      </c>
      <c r="O1953" s="33">
        <v>2610.6480000000001</v>
      </c>
      <c r="P1953" s="33">
        <v>2672.4479999999999</v>
      </c>
      <c r="Q1953" s="33">
        <v>2798.998</v>
      </c>
      <c r="R1953" s="33">
        <v>2913.0210000000002</v>
      </c>
      <c r="S1953" s="33">
        <v>2886.6030000000001</v>
      </c>
      <c r="T1953" s="33">
        <v>2726.1030000000001</v>
      </c>
      <c r="U1953" s="33">
        <v>2597.297</v>
      </c>
      <c r="V1953" s="33">
        <v>2602.9499999999998</v>
      </c>
      <c r="W1953" s="33">
        <v>2546.3429999999998</v>
      </c>
      <c r="X1953" s="33">
        <v>2025.0619999999999</v>
      </c>
      <c r="Y1953" s="33">
        <v>1311.7239999999999</v>
      </c>
      <c r="Z1953" s="33">
        <v>666.62099999999998</v>
      </c>
      <c r="AA1953" s="33">
        <v>310.39299999999997</v>
      </c>
      <c r="AB1953" s="33">
        <v>93.97</v>
      </c>
      <c r="AC1953" s="33">
        <v>13.314</v>
      </c>
    </row>
    <row r="1954" spans="1:29" ht="11.4" x14ac:dyDescent="0.2">
      <c r="A1954" s="29">
        <v>1937</v>
      </c>
      <c r="B1954" s="30" t="s">
        <v>54</v>
      </c>
      <c r="C1954" s="51" t="s">
        <v>193</v>
      </c>
      <c r="D1954" s="32"/>
      <c r="E1954" s="32">
        <v>860</v>
      </c>
      <c r="F1954" s="30" t="s">
        <v>107</v>
      </c>
      <c r="G1954" s="32">
        <v>5500</v>
      </c>
      <c r="H1954" s="32">
        <v>2095</v>
      </c>
      <c r="I1954" s="33">
        <v>2183.5360000000001</v>
      </c>
      <c r="J1954" s="33">
        <v>2239.989</v>
      </c>
      <c r="K1954" s="33">
        <v>2302.4929999999999</v>
      </c>
      <c r="L1954" s="33">
        <v>2377.904</v>
      </c>
      <c r="M1954" s="33">
        <v>2463.5520000000001</v>
      </c>
      <c r="N1954" s="33">
        <v>2534.694</v>
      </c>
      <c r="O1954" s="33">
        <v>2574.7629999999999</v>
      </c>
      <c r="P1954" s="33">
        <v>2598.605</v>
      </c>
      <c r="Q1954" s="33">
        <v>2657.82</v>
      </c>
      <c r="R1954" s="33">
        <v>2775.8690000000001</v>
      </c>
      <c r="S1954" s="33">
        <v>2877.7489999999998</v>
      </c>
      <c r="T1954" s="33">
        <v>2830.5569999999998</v>
      </c>
      <c r="U1954" s="33">
        <v>2638.1750000000002</v>
      </c>
      <c r="V1954" s="33">
        <v>2458.7399999999998</v>
      </c>
      <c r="W1954" s="33">
        <v>2372.8229999999999</v>
      </c>
      <c r="X1954" s="33">
        <v>2173.4850000000001</v>
      </c>
      <c r="Y1954" s="33">
        <v>1540.4960000000001</v>
      </c>
      <c r="Z1954" s="33">
        <v>822.19100000000003</v>
      </c>
      <c r="AA1954" s="33">
        <v>310.16000000000003</v>
      </c>
      <c r="AB1954" s="33">
        <v>94.263999999999996</v>
      </c>
      <c r="AC1954" s="33">
        <v>16.638999999999999</v>
      </c>
    </row>
    <row r="1955" spans="1:29" ht="11.4" x14ac:dyDescent="0.2">
      <c r="A1955" s="29">
        <v>1938</v>
      </c>
      <c r="B1955" s="30" t="s">
        <v>54</v>
      </c>
      <c r="C1955" s="51" t="s">
        <v>193</v>
      </c>
      <c r="D1955" s="32"/>
      <c r="E1955" s="32">
        <v>860</v>
      </c>
      <c r="F1955" s="30" t="s">
        <v>107</v>
      </c>
      <c r="G1955" s="32">
        <v>5500</v>
      </c>
      <c r="H1955" s="32">
        <v>2100</v>
      </c>
      <c r="I1955" s="33">
        <v>2125.674</v>
      </c>
      <c r="J1955" s="33">
        <v>2180.7919999999999</v>
      </c>
      <c r="K1955" s="33">
        <v>2238.1410000000001</v>
      </c>
      <c r="L1955" s="33">
        <v>2296.5540000000001</v>
      </c>
      <c r="M1955" s="33">
        <v>2367.21</v>
      </c>
      <c r="N1955" s="33">
        <v>2452.0610000000001</v>
      </c>
      <c r="O1955" s="33">
        <v>2523.7750000000001</v>
      </c>
      <c r="P1955" s="33">
        <v>2563.4960000000001</v>
      </c>
      <c r="Q1955" s="33">
        <v>2585.2379999999998</v>
      </c>
      <c r="R1955" s="33">
        <v>2637.0929999999998</v>
      </c>
      <c r="S1955" s="33">
        <v>2744.4740000000002</v>
      </c>
      <c r="T1955" s="33">
        <v>2825.873</v>
      </c>
      <c r="U1955" s="33">
        <v>2746.0459999999998</v>
      </c>
      <c r="V1955" s="33">
        <v>2507.6010000000001</v>
      </c>
      <c r="W1955" s="33">
        <v>2255.6610000000001</v>
      </c>
      <c r="X1955" s="33">
        <v>2045.68</v>
      </c>
      <c r="Y1955" s="33">
        <v>1678.5219999999999</v>
      </c>
      <c r="Z1955" s="33">
        <v>987.1</v>
      </c>
      <c r="AA1955" s="33">
        <v>394.06900000000002</v>
      </c>
      <c r="AB1955" s="33">
        <v>97.897000000000006</v>
      </c>
      <c r="AC1955" s="33">
        <v>17.885000000000002</v>
      </c>
    </row>
    <row r="1956" spans="1:29" ht="12" x14ac:dyDescent="0.25">
      <c r="A1956" s="46">
        <v>1939</v>
      </c>
      <c r="B1956" s="47" t="s">
        <v>54</v>
      </c>
      <c r="C1956" s="48" t="s">
        <v>194</v>
      </c>
      <c r="D1956" s="49"/>
      <c r="E1956" s="49">
        <v>5501</v>
      </c>
      <c r="F1956" s="47" t="s">
        <v>105</v>
      </c>
      <c r="G1956" s="49">
        <v>921</v>
      </c>
      <c r="H1956" s="49">
        <v>2020</v>
      </c>
      <c r="I1956" s="50">
        <v>176947.223</v>
      </c>
      <c r="J1956" s="50">
        <v>175015.508</v>
      </c>
      <c r="K1956" s="50">
        <v>180859.10500000001</v>
      </c>
      <c r="L1956" s="50">
        <v>178715.53899999999</v>
      </c>
      <c r="M1956" s="50">
        <v>172841.55300000001</v>
      </c>
      <c r="N1956" s="50">
        <v>165215.92199999999</v>
      </c>
      <c r="O1956" s="50">
        <v>157282.72200000001</v>
      </c>
      <c r="P1956" s="50">
        <v>143844.353</v>
      </c>
      <c r="Q1956" s="50">
        <v>124419.249</v>
      </c>
      <c r="R1956" s="50">
        <v>107841.02800000001</v>
      </c>
      <c r="S1956" s="50">
        <v>93696.394</v>
      </c>
      <c r="T1956" s="50">
        <v>79656.528999999995</v>
      </c>
      <c r="U1956" s="50">
        <v>64384.792000000001</v>
      </c>
      <c r="V1956" s="50">
        <v>48976.017</v>
      </c>
      <c r="W1956" s="50">
        <v>32133.097000000002</v>
      </c>
      <c r="X1956" s="50">
        <v>20520.675999999999</v>
      </c>
      <c r="Y1956" s="50">
        <v>11468.496999999999</v>
      </c>
      <c r="Z1956" s="50">
        <v>4845.6440000000002</v>
      </c>
      <c r="AA1956" s="50">
        <v>1359.8969999999999</v>
      </c>
      <c r="AB1956" s="50">
        <v>290.03300000000002</v>
      </c>
      <c r="AC1956" s="50">
        <v>55.826999999999998</v>
      </c>
    </row>
    <row r="1957" spans="1:29" ht="12" x14ac:dyDescent="0.25">
      <c r="A1957" s="46">
        <v>1940</v>
      </c>
      <c r="B1957" s="47" t="s">
        <v>54</v>
      </c>
      <c r="C1957" s="48" t="s">
        <v>194</v>
      </c>
      <c r="D1957" s="49"/>
      <c r="E1957" s="49">
        <v>5501</v>
      </c>
      <c r="F1957" s="47" t="s">
        <v>105</v>
      </c>
      <c r="G1957" s="49">
        <v>921</v>
      </c>
      <c r="H1957" s="49">
        <v>2025</v>
      </c>
      <c r="I1957" s="50">
        <v>175372.679</v>
      </c>
      <c r="J1957" s="50">
        <v>175530.26800000001</v>
      </c>
      <c r="K1957" s="50">
        <v>174196.66099999999</v>
      </c>
      <c r="L1957" s="50">
        <v>179597.09599999999</v>
      </c>
      <c r="M1957" s="50">
        <v>176689.109</v>
      </c>
      <c r="N1957" s="50">
        <v>170774.997</v>
      </c>
      <c r="O1957" s="50">
        <v>163375.45699999999</v>
      </c>
      <c r="P1957" s="50">
        <v>155413.576</v>
      </c>
      <c r="Q1957" s="50">
        <v>141770.451</v>
      </c>
      <c r="R1957" s="50">
        <v>121922.401</v>
      </c>
      <c r="S1957" s="50">
        <v>104565.72900000001</v>
      </c>
      <c r="T1957" s="50">
        <v>89340.922000000006</v>
      </c>
      <c r="U1957" s="50">
        <v>74047.703999999998</v>
      </c>
      <c r="V1957" s="50">
        <v>57529.328999999998</v>
      </c>
      <c r="W1957" s="50">
        <v>40948.423000000003</v>
      </c>
      <c r="X1957" s="50">
        <v>24323.325000000001</v>
      </c>
      <c r="Y1957" s="50">
        <v>13331.406000000001</v>
      </c>
      <c r="Z1957" s="50">
        <v>5863.4260000000004</v>
      </c>
      <c r="AA1957" s="50">
        <v>1754.721</v>
      </c>
      <c r="AB1957" s="50">
        <v>392.911</v>
      </c>
      <c r="AC1957" s="50">
        <v>80.257000000000005</v>
      </c>
    </row>
    <row r="1958" spans="1:29" ht="12" x14ac:dyDescent="0.25">
      <c r="A1958" s="46">
        <v>1941</v>
      </c>
      <c r="B1958" s="47" t="s">
        <v>54</v>
      </c>
      <c r="C1958" s="48" t="s">
        <v>194</v>
      </c>
      <c r="D1958" s="49"/>
      <c r="E1958" s="49">
        <v>5501</v>
      </c>
      <c r="F1958" s="47" t="s">
        <v>105</v>
      </c>
      <c r="G1958" s="49">
        <v>921</v>
      </c>
      <c r="H1958" s="49">
        <v>2030</v>
      </c>
      <c r="I1958" s="50">
        <v>172188.38099999999</v>
      </c>
      <c r="J1958" s="50">
        <v>174154.24600000001</v>
      </c>
      <c r="K1958" s="50">
        <v>174784.73300000001</v>
      </c>
      <c r="L1958" s="50">
        <v>173034.209</v>
      </c>
      <c r="M1958" s="50">
        <v>177740.163</v>
      </c>
      <c r="N1958" s="50">
        <v>174783.40700000001</v>
      </c>
      <c r="O1958" s="50">
        <v>168972.38500000001</v>
      </c>
      <c r="P1958" s="50">
        <v>161435.01800000001</v>
      </c>
      <c r="Q1958" s="50">
        <v>153192.91399999999</v>
      </c>
      <c r="R1958" s="50">
        <v>139025.89799999999</v>
      </c>
      <c r="S1958" s="50">
        <v>118391.77</v>
      </c>
      <c r="T1958" s="50">
        <v>99928.255000000005</v>
      </c>
      <c r="U1958" s="50">
        <v>83371.078999999998</v>
      </c>
      <c r="V1958" s="50">
        <v>66533.902000000002</v>
      </c>
      <c r="W1958" s="50">
        <v>48516.375999999997</v>
      </c>
      <c r="X1958" s="50">
        <v>31301.769</v>
      </c>
      <c r="Y1958" s="50">
        <v>16032.123</v>
      </c>
      <c r="Z1958" s="50">
        <v>6945.0950000000003</v>
      </c>
      <c r="AA1958" s="50">
        <v>2173.8739999999998</v>
      </c>
      <c r="AB1958" s="50">
        <v>512.55499999999995</v>
      </c>
      <c r="AC1958" s="50">
        <v>108.691</v>
      </c>
    </row>
    <row r="1959" spans="1:29" ht="12" x14ac:dyDescent="0.25">
      <c r="A1959" s="46">
        <v>1942</v>
      </c>
      <c r="B1959" s="47" t="s">
        <v>54</v>
      </c>
      <c r="C1959" s="48" t="s">
        <v>194</v>
      </c>
      <c r="D1959" s="49"/>
      <c r="E1959" s="49">
        <v>5501</v>
      </c>
      <c r="F1959" s="47" t="s">
        <v>105</v>
      </c>
      <c r="G1959" s="49">
        <v>921</v>
      </c>
      <c r="H1959" s="49">
        <v>2035</v>
      </c>
      <c r="I1959" s="50">
        <v>167528.10500000001</v>
      </c>
      <c r="J1959" s="50">
        <v>171119.99900000001</v>
      </c>
      <c r="K1959" s="50">
        <v>173461.27600000001</v>
      </c>
      <c r="L1959" s="50">
        <v>173677.791</v>
      </c>
      <c r="M1959" s="50">
        <v>171304.29300000001</v>
      </c>
      <c r="N1959" s="50">
        <v>175921.41099999999</v>
      </c>
      <c r="O1959" s="50">
        <v>173016.10399999999</v>
      </c>
      <c r="P1959" s="50">
        <v>167055.65599999999</v>
      </c>
      <c r="Q1959" s="50">
        <v>159229.63500000001</v>
      </c>
      <c r="R1959" s="50">
        <v>150384.122</v>
      </c>
      <c r="S1959" s="50">
        <v>135240.09599999999</v>
      </c>
      <c r="T1959" s="50">
        <v>113446.72500000001</v>
      </c>
      <c r="U1959" s="50">
        <v>93589.853000000003</v>
      </c>
      <c r="V1959" s="50">
        <v>75343.701000000001</v>
      </c>
      <c r="W1959" s="50">
        <v>56578.038999999997</v>
      </c>
      <c r="X1959" s="50">
        <v>37535.150999999998</v>
      </c>
      <c r="Y1959" s="50">
        <v>20900.751</v>
      </c>
      <c r="Z1959" s="50">
        <v>8511.9539999999997</v>
      </c>
      <c r="AA1959" s="50">
        <v>2634.5720000000001</v>
      </c>
      <c r="AB1959" s="50">
        <v>644.47299999999996</v>
      </c>
      <c r="AC1959" s="50">
        <v>140.52500000000001</v>
      </c>
    </row>
    <row r="1960" spans="1:29" ht="12" x14ac:dyDescent="0.25">
      <c r="A1960" s="46">
        <v>1943</v>
      </c>
      <c r="B1960" s="47" t="s">
        <v>54</v>
      </c>
      <c r="C1960" s="48" t="s">
        <v>194</v>
      </c>
      <c r="D1960" s="49"/>
      <c r="E1960" s="49">
        <v>5501</v>
      </c>
      <c r="F1960" s="47" t="s">
        <v>105</v>
      </c>
      <c r="G1960" s="49">
        <v>921</v>
      </c>
      <c r="H1960" s="49">
        <v>2040</v>
      </c>
      <c r="I1960" s="50">
        <v>161500.03</v>
      </c>
      <c r="J1960" s="50">
        <v>166573.473</v>
      </c>
      <c r="K1960" s="50">
        <v>170471.96599999999</v>
      </c>
      <c r="L1960" s="50">
        <v>172397.62299999999</v>
      </c>
      <c r="M1960" s="50">
        <v>172004.397</v>
      </c>
      <c r="N1960" s="50">
        <v>169587.51699999999</v>
      </c>
      <c r="O1960" s="50">
        <v>174226.04699999999</v>
      </c>
      <c r="P1960" s="50">
        <v>171161.399</v>
      </c>
      <c r="Q1960" s="50">
        <v>164896.193</v>
      </c>
      <c r="R1960" s="50">
        <v>156449.35999999999</v>
      </c>
      <c r="S1960" s="50">
        <v>146509.76300000001</v>
      </c>
      <c r="T1960" s="50">
        <v>129918.295</v>
      </c>
      <c r="U1960" s="50">
        <v>106654.16899999999</v>
      </c>
      <c r="V1960" s="50">
        <v>85010.648000000001</v>
      </c>
      <c r="W1960" s="50">
        <v>64601.165000000001</v>
      </c>
      <c r="X1960" s="50">
        <v>44287.892999999996</v>
      </c>
      <c r="Y1960" s="50">
        <v>25465.64</v>
      </c>
      <c r="Z1960" s="50">
        <v>11279.436</v>
      </c>
      <c r="AA1960" s="50">
        <v>3300.3850000000002</v>
      </c>
      <c r="AB1960" s="50">
        <v>789.09</v>
      </c>
      <c r="AC1960" s="50">
        <v>175.54400000000001</v>
      </c>
    </row>
    <row r="1961" spans="1:29" ht="12" x14ac:dyDescent="0.25">
      <c r="A1961" s="46">
        <v>1944</v>
      </c>
      <c r="B1961" s="47" t="s">
        <v>54</v>
      </c>
      <c r="C1961" s="48" t="s">
        <v>194</v>
      </c>
      <c r="D1961" s="49"/>
      <c r="E1961" s="49">
        <v>5501</v>
      </c>
      <c r="F1961" s="47" t="s">
        <v>105</v>
      </c>
      <c r="G1961" s="49">
        <v>921</v>
      </c>
      <c r="H1961" s="49">
        <v>2045</v>
      </c>
      <c r="I1961" s="50">
        <v>155916.61199999999</v>
      </c>
      <c r="J1961" s="50">
        <v>160643.484</v>
      </c>
      <c r="K1961" s="50">
        <v>165967.14199999999</v>
      </c>
      <c r="L1961" s="50">
        <v>169449.55799999999</v>
      </c>
      <c r="M1961" s="50">
        <v>170780.125</v>
      </c>
      <c r="N1961" s="50">
        <v>170345.78099999999</v>
      </c>
      <c r="O1961" s="50">
        <v>167998.41</v>
      </c>
      <c r="P1961" s="50">
        <v>172454.06200000001</v>
      </c>
      <c r="Q1961" s="50">
        <v>169071.535</v>
      </c>
      <c r="R1961" s="50">
        <v>162160.568</v>
      </c>
      <c r="S1961" s="50">
        <v>152606.64799999999</v>
      </c>
      <c r="T1961" s="50">
        <v>141041.747</v>
      </c>
      <c r="U1961" s="50">
        <v>122571.788</v>
      </c>
      <c r="V1961" s="50">
        <v>97402.361999999994</v>
      </c>
      <c r="W1961" s="50">
        <v>73437.994999999995</v>
      </c>
      <c r="X1961" s="50">
        <v>51161.194000000003</v>
      </c>
      <c r="Y1961" s="50">
        <v>30536.057000000001</v>
      </c>
      <c r="Z1961" s="50">
        <v>14041.726000000001</v>
      </c>
      <c r="AA1961" s="50">
        <v>4454.3860000000004</v>
      </c>
      <c r="AB1961" s="50">
        <v>999.09299999999996</v>
      </c>
      <c r="AC1961" s="50">
        <v>212.52699999999999</v>
      </c>
    </row>
    <row r="1962" spans="1:29" ht="12" x14ac:dyDescent="0.25">
      <c r="A1962" s="46">
        <v>1945</v>
      </c>
      <c r="B1962" s="47" t="s">
        <v>54</v>
      </c>
      <c r="C1962" s="48" t="s">
        <v>194</v>
      </c>
      <c r="D1962" s="49"/>
      <c r="E1962" s="49">
        <v>5501</v>
      </c>
      <c r="F1962" s="47" t="s">
        <v>105</v>
      </c>
      <c r="G1962" s="49">
        <v>921</v>
      </c>
      <c r="H1962" s="49">
        <v>2050</v>
      </c>
      <c r="I1962" s="50">
        <v>151341.36900000001</v>
      </c>
      <c r="J1962" s="50">
        <v>155140.45600000001</v>
      </c>
      <c r="K1962" s="50">
        <v>160075.00099999999</v>
      </c>
      <c r="L1962" s="50">
        <v>164985.76300000001</v>
      </c>
      <c r="M1962" s="50">
        <v>167888.00200000001</v>
      </c>
      <c r="N1962" s="50">
        <v>169178.63099999999</v>
      </c>
      <c r="O1962" s="50">
        <v>168814.30499999999</v>
      </c>
      <c r="P1962" s="50">
        <v>166357.201</v>
      </c>
      <c r="Q1962" s="50">
        <v>170465.867</v>
      </c>
      <c r="R1962" s="50">
        <v>166417.32500000001</v>
      </c>
      <c r="S1962" s="50">
        <v>158376.11499999999</v>
      </c>
      <c r="T1962" s="50">
        <v>147173.85500000001</v>
      </c>
      <c r="U1962" s="50">
        <v>133462.04999999999</v>
      </c>
      <c r="V1962" s="50">
        <v>112507.46799999999</v>
      </c>
      <c r="W1962" s="50">
        <v>84811.024000000005</v>
      </c>
      <c r="X1962" s="50">
        <v>58785.084999999999</v>
      </c>
      <c r="Y1962" s="50">
        <v>35838.074999999997</v>
      </c>
      <c r="Z1962" s="50">
        <v>17213.287</v>
      </c>
      <c r="AA1962" s="50">
        <v>5710.9560000000001</v>
      </c>
      <c r="AB1962" s="50">
        <v>1361.8879999999999</v>
      </c>
      <c r="AC1962" s="50">
        <v>262.95</v>
      </c>
    </row>
    <row r="1963" spans="1:29" ht="12" x14ac:dyDescent="0.25">
      <c r="A1963" s="46">
        <v>1946</v>
      </c>
      <c r="B1963" s="47" t="s">
        <v>54</v>
      </c>
      <c r="C1963" s="48" t="s">
        <v>194</v>
      </c>
      <c r="D1963" s="49"/>
      <c r="E1963" s="49">
        <v>5501</v>
      </c>
      <c r="F1963" s="47" t="s">
        <v>105</v>
      </c>
      <c r="G1963" s="49">
        <v>921</v>
      </c>
      <c r="H1963" s="49">
        <v>2055</v>
      </c>
      <c r="I1963" s="50">
        <v>147238.86300000001</v>
      </c>
      <c r="J1963" s="50">
        <v>150632.69200000001</v>
      </c>
      <c r="K1963" s="50">
        <v>154604.266</v>
      </c>
      <c r="L1963" s="50">
        <v>159129.50899999999</v>
      </c>
      <c r="M1963" s="50">
        <v>163479.079</v>
      </c>
      <c r="N1963" s="50">
        <v>166341.633</v>
      </c>
      <c r="O1963" s="50">
        <v>167670.53899999999</v>
      </c>
      <c r="P1963" s="50">
        <v>167174.44699999999</v>
      </c>
      <c r="Q1963" s="50">
        <v>164468.86900000001</v>
      </c>
      <c r="R1963" s="50">
        <v>167904.61</v>
      </c>
      <c r="S1963" s="50">
        <v>162737.47099999999</v>
      </c>
      <c r="T1963" s="50">
        <v>153016.712</v>
      </c>
      <c r="U1963" s="50">
        <v>139613.51</v>
      </c>
      <c r="V1963" s="50">
        <v>123020.11900000001</v>
      </c>
      <c r="W1963" s="50">
        <v>98685.827000000005</v>
      </c>
      <c r="X1963" s="50">
        <v>68646.039999999994</v>
      </c>
      <c r="Y1963" s="50">
        <v>41778.103999999999</v>
      </c>
      <c r="Z1963" s="50">
        <v>20639.419000000002</v>
      </c>
      <c r="AA1963" s="50">
        <v>7218.8959999999997</v>
      </c>
      <c r="AB1963" s="50">
        <v>1784.896</v>
      </c>
      <c r="AC1963" s="50">
        <v>348.03100000000001</v>
      </c>
    </row>
    <row r="1964" spans="1:29" ht="12" x14ac:dyDescent="0.25">
      <c r="A1964" s="46">
        <v>1947</v>
      </c>
      <c r="B1964" s="47" t="s">
        <v>54</v>
      </c>
      <c r="C1964" s="48" t="s">
        <v>194</v>
      </c>
      <c r="D1964" s="49"/>
      <c r="E1964" s="49">
        <v>5501</v>
      </c>
      <c r="F1964" s="47" t="s">
        <v>105</v>
      </c>
      <c r="G1964" s="49">
        <v>921</v>
      </c>
      <c r="H1964" s="49">
        <v>2060</v>
      </c>
      <c r="I1964" s="50">
        <v>142387.158</v>
      </c>
      <c r="J1964" s="50">
        <v>146586.43799999999</v>
      </c>
      <c r="K1964" s="50">
        <v>150124.06700000001</v>
      </c>
      <c r="L1964" s="50">
        <v>153690.76199999999</v>
      </c>
      <c r="M1964" s="50">
        <v>157673.693</v>
      </c>
      <c r="N1964" s="50">
        <v>161989.16099999999</v>
      </c>
      <c r="O1964" s="50">
        <v>164881.13699999999</v>
      </c>
      <c r="P1964" s="50">
        <v>166065.712</v>
      </c>
      <c r="Q1964" s="50">
        <v>165332.927</v>
      </c>
      <c r="R1964" s="50">
        <v>162103.323</v>
      </c>
      <c r="S1964" s="50">
        <v>164402.185</v>
      </c>
      <c r="T1964" s="50">
        <v>157537.60699999999</v>
      </c>
      <c r="U1964" s="50">
        <v>145540.26300000001</v>
      </c>
      <c r="V1964" s="50">
        <v>129155.542</v>
      </c>
      <c r="W1964" s="50">
        <v>108578.298</v>
      </c>
      <c r="X1964" s="50">
        <v>80709.572</v>
      </c>
      <c r="Y1964" s="50">
        <v>49536.663999999997</v>
      </c>
      <c r="Z1964" s="50">
        <v>24535.019</v>
      </c>
      <c r="AA1964" s="50">
        <v>8911.0159999999996</v>
      </c>
      <c r="AB1964" s="50">
        <v>2319.6579999999999</v>
      </c>
      <c r="AC1964" s="50">
        <v>455.29</v>
      </c>
    </row>
    <row r="1965" spans="1:29" ht="12" x14ac:dyDescent="0.25">
      <c r="A1965" s="46">
        <v>1948</v>
      </c>
      <c r="B1965" s="47" t="s">
        <v>54</v>
      </c>
      <c r="C1965" s="48" t="s">
        <v>194</v>
      </c>
      <c r="D1965" s="49"/>
      <c r="E1965" s="49">
        <v>5501</v>
      </c>
      <c r="F1965" s="47" t="s">
        <v>105</v>
      </c>
      <c r="G1965" s="49">
        <v>921</v>
      </c>
      <c r="H1965" s="49">
        <v>2065</v>
      </c>
      <c r="I1965" s="50">
        <v>137379.14799999999</v>
      </c>
      <c r="J1965" s="50">
        <v>141784.467</v>
      </c>
      <c r="K1965" s="50">
        <v>146101.897</v>
      </c>
      <c r="L1965" s="50">
        <v>149238.27799999999</v>
      </c>
      <c r="M1965" s="50">
        <v>152280.83300000001</v>
      </c>
      <c r="N1965" s="50">
        <v>156243.88399999999</v>
      </c>
      <c r="O1965" s="50">
        <v>160593.01300000001</v>
      </c>
      <c r="P1965" s="50">
        <v>163347.709</v>
      </c>
      <c r="Q1965" s="50">
        <v>164302.413</v>
      </c>
      <c r="R1965" s="50">
        <v>163071.20300000001</v>
      </c>
      <c r="S1965" s="50">
        <v>158913.272</v>
      </c>
      <c r="T1965" s="50">
        <v>159460.89799999999</v>
      </c>
      <c r="U1965" s="50">
        <v>150261.01699999999</v>
      </c>
      <c r="V1965" s="50">
        <v>135146.14199999999</v>
      </c>
      <c r="W1965" s="50">
        <v>114588.891</v>
      </c>
      <c r="X1965" s="50">
        <v>89578.823000000004</v>
      </c>
      <c r="Y1965" s="50">
        <v>59061.830999999998</v>
      </c>
      <c r="Z1965" s="50">
        <v>29699.397000000001</v>
      </c>
      <c r="AA1965" s="50">
        <v>10866.308999999999</v>
      </c>
      <c r="AB1965" s="50">
        <v>2935.2840000000001</v>
      </c>
      <c r="AC1965" s="50">
        <v>596.20899999999995</v>
      </c>
    </row>
    <row r="1966" spans="1:29" ht="12" x14ac:dyDescent="0.25">
      <c r="A1966" s="46">
        <v>1949</v>
      </c>
      <c r="B1966" s="47" t="s">
        <v>54</v>
      </c>
      <c r="C1966" s="48" t="s">
        <v>194</v>
      </c>
      <c r="D1966" s="49"/>
      <c r="E1966" s="49">
        <v>5501</v>
      </c>
      <c r="F1966" s="47" t="s">
        <v>105</v>
      </c>
      <c r="G1966" s="49">
        <v>921</v>
      </c>
      <c r="H1966" s="49">
        <v>2070</v>
      </c>
      <c r="I1966" s="50">
        <v>131948.43100000001</v>
      </c>
      <c r="J1966" s="50">
        <v>136819.04800000001</v>
      </c>
      <c r="K1966" s="50">
        <v>141321.962</v>
      </c>
      <c r="L1966" s="50">
        <v>145239.97099999999</v>
      </c>
      <c r="M1966" s="50">
        <v>147868.01699999999</v>
      </c>
      <c r="N1966" s="50">
        <v>150905.28400000001</v>
      </c>
      <c r="O1966" s="50">
        <v>154916.12299999999</v>
      </c>
      <c r="P1966" s="50">
        <v>159145.08900000001</v>
      </c>
      <c r="Q1966" s="50">
        <v>161690.454</v>
      </c>
      <c r="R1966" s="50">
        <v>162171.14799999999</v>
      </c>
      <c r="S1966" s="50">
        <v>160055.66800000001</v>
      </c>
      <c r="T1966" s="50">
        <v>154430.43299999999</v>
      </c>
      <c r="U1966" s="50">
        <v>152534.61300000001</v>
      </c>
      <c r="V1966" s="50">
        <v>140111.40400000001</v>
      </c>
      <c r="W1966" s="50">
        <v>120587.954</v>
      </c>
      <c r="X1966" s="50">
        <v>95283.191999999995</v>
      </c>
      <c r="Y1966" s="50">
        <v>66363.379000000001</v>
      </c>
      <c r="Z1966" s="50">
        <v>36114.258000000002</v>
      </c>
      <c r="AA1966" s="50">
        <v>13536.147000000001</v>
      </c>
      <c r="AB1966" s="50">
        <v>3667.607</v>
      </c>
      <c r="AC1966" s="50">
        <v>764.06299999999999</v>
      </c>
    </row>
    <row r="1967" spans="1:29" ht="12" x14ac:dyDescent="0.25">
      <c r="A1967" s="46">
        <v>1950</v>
      </c>
      <c r="B1967" s="47" t="s">
        <v>54</v>
      </c>
      <c r="C1967" s="48" t="s">
        <v>194</v>
      </c>
      <c r="D1967" s="49"/>
      <c r="E1967" s="49">
        <v>5501</v>
      </c>
      <c r="F1967" s="47" t="s">
        <v>105</v>
      </c>
      <c r="G1967" s="49">
        <v>921</v>
      </c>
      <c r="H1967" s="49">
        <v>2075</v>
      </c>
      <c r="I1967" s="50">
        <v>126989.55899999999</v>
      </c>
      <c r="J1967" s="50">
        <v>131425.97500000001</v>
      </c>
      <c r="K1967" s="50">
        <v>136376.37599999999</v>
      </c>
      <c r="L1967" s="50">
        <v>140483.17600000001</v>
      </c>
      <c r="M1967" s="50">
        <v>143905.39799999999</v>
      </c>
      <c r="N1967" s="50">
        <v>146540.65900000001</v>
      </c>
      <c r="O1967" s="50">
        <v>149640.66099999999</v>
      </c>
      <c r="P1967" s="50">
        <v>153556.59299999999</v>
      </c>
      <c r="Q1967" s="50">
        <v>157600.90599999999</v>
      </c>
      <c r="R1967" s="50">
        <v>159702.01300000001</v>
      </c>
      <c r="S1967" s="50">
        <v>159345.46100000001</v>
      </c>
      <c r="T1967" s="50">
        <v>155822.26500000001</v>
      </c>
      <c r="U1967" s="50">
        <v>148127.45199999999</v>
      </c>
      <c r="V1967" s="50">
        <v>142826.64199999999</v>
      </c>
      <c r="W1967" s="50">
        <v>125793.387</v>
      </c>
      <c r="X1967" s="50">
        <v>101108.26</v>
      </c>
      <c r="Y1967" s="50">
        <v>71362.741999999998</v>
      </c>
      <c r="Z1967" s="50">
        <v>41259.938999999998</v>
      </c>
      <c r="AA1967" s="50">
        <v>16897.187000000002</v>
      </c>
      <c r="AB1967" s="50">
        <v>4690.3469999999998</v>
      </c>
      <c r="AC1967" s="50">
        <v>967.44600000000003</v>
      </c>
    </row>
    <row r="1968" spans="1:29" ht="12" x14ac:dyDescent="0.25">
      <c r="A1968" s="46">
        <v>1951</v>
      </c>
      <c r="B1968" s="47" t="s">
        <v>54</v>
      </c>
      <c r="C1968" s="48" t="s">
        <v>194</v>
      </c>
      <c r="D1968" s="49"/>
      <c r="E1968" s="49">
        <v>5501</v>
      </c>
      <c r="F1968" s="47" t="s">
        <v>105</v>
      </c>
      <c r="G1968" s="49">
        <v>921</v>
      </c>
      <c r="H1968" s="49">
        <v>2080</v>
      </c>
      <c r="I1968" s="50">
        <v>122668.371</v>
      </c>
      <c r="J1968" s="50">
        <v>126499.264</v>
      </c>
      <c r="K1968" s="50">
        <v>131001.51700000001</v>
      </c>
      <c r="L1968" s="50">
        <v>135559.12599999999</v>
      </c>
      <c r="M1968" s="50">
        <v>139183.79999999999</v>
      </c>
      <c r="N1968" s="50">
        <v>142621.17000000001</v>
      </c>
      <c r="O1968" s="50">
        <v>145331.25</v>
      </c>
      <c r="P1968" s="50">
        <v>148362.94</v>
      </c>
      <c r="Q1968" s="50">
        <v>152129.326</v>
      </c>
      <c r="R1968" s="50">
        <v>155765.617</v>
      </c>
      <c r="S1968" s="50">
        <v>157085.06</v>
      </c>
      <c r="T1968" s="50">
        <v>155387.258</v>
      </c>
      <c r="U1968" s="50">
        <v>149856.405</v>
      </c>
      <c r="V1968" s="50">
        <v>139249.53400000001</v>
      </c>
      <c r="W1968" s="50">
        <v>129027.269</v>
      </c>
      <c r="X1968" s="50">
        <v>106421.675</v>
      </c>
      <c r="Y1968" s="50">
        <v>76609.611999999994</v>
      </c>
      <c r="Z1968" s="50">
        <v>45018.334000000003</v>
      </c>
      <c r="AA1968" s="50">
        <v>19738.328000000001</v>
      </c>
      <c r="AB1968" s="50">
        <v>5999.9359999999997</v>
      </c>
      <c r="AC1968" s="50">
        <v>1246.377</v>
      </c>
    </row>
    <row r="1969" spans="1:29" ht="12" x14ac:dyDescent="0.25">
      <c r="A1969" s="46">
        <v>1952</v>
      </c>
      <c r="B1969" s="47" t="s">
        <v>54</v>
      </c>
      <c r="C1969" s="48" t="s">
        <v>194</v>
      </c>
      <c r="D1969" s="49"/>
      <c r="E1969" s="49">
        <v>5501</v>
      </c>
      <c r="F1969" s="47" t="s">
        <v>105</v>
      </c>
      <c r="G1969" s="49">
        <v>921</v>
      </c>
      <c r="H1969" s="49">
        <v>2085</v>
      </c>
      <c r="I1969" s="50">
        <v>118501.549</v>
      </c>
      <c r="J1969" s="50">
        <v>122205.038</v>
      </c>
      <c r="K1969" s="50">
        <v>126090.087</v>
      </c>
      <c r="L1969" s="50">
        <v>130203.322</v>
      </c>
      <c r="M1969" s="50">
        <v>134291.334</v>
      </c>
      <c r="N1969" s="50">
        <v>137940.95600000001</v>
      </c>
      <c r="O1969" s="50">
        <v>141460.204</v>
      </c>
      <c r="P1969" s="50">
        <v>144122.92000000001</v>
      </c>
      <c r="Q1969" s="50">
        <v>147040.25399999999</v>
      </c>
      <c r="R1969" s="50">
        <v>150448.88699999999</v>
      </c>
      <c r="S1969" s="50">
        <v>153368.43599999999</v>
      </c>
      <c r="T1969" s="50">
        <v>153426.91099999999</v>
      </c>
      <c r="U1969" s="50">
        <v>149800.535</v>
      </c>
      <c r="V1969" s="50">
        <v>141412.17499999999</v>
      </c>
      <c r="W1969" s="50">
        <v>126538.406</v>
      </c>
      <c r="X1969" s="50">
        <v>110135.20299999999</v>
      </c>
      <c r="Y1969" s="50">
        <v>81659.332999999999</v>
      </c>
      <c r="Z1969" s="50">
        <v>49100.718999999997</v>
      </c>
      <c r="AA1969" s="50">
        <v>21961.620999999999</v>
      </c>
      <c r="AB1969" s="50">
        <v>7168.491</v>
      </c>
      <c r="AC1969" s="50">
        <v>1612.383</v>
      </c>
    </row>
    <row r="1970" spans="1:29" ht="12" x14ac:dyDescent="0.25">
      <c r="A1970" s="46">
        <v>1953</v>
      </c>
      <c r="B1970" s="47" t="s">
        <v>54</v>
      </c>
      <c r="C1970" s="48" t="s">
        <v>194</v>
      </c>
      <c r="D1970" s="49"/>
      <c r="E1970" s="49">
        <v>5501</v>
      </c>
      <c r="F1970" s="47" t="s">
        <v>105</v>
      </c>
      <c r="G1970" s="49">
        <v>921</v>
      </c>
      <c r="H1970" s="49">
        <v>2090</v>
      </c>
      <c r="I1970" s="50">
        <v>114692.05</v>
      </c>
      <c r="J1970" s="50">
        <v>118061.96799999999</v>
      </c>
      <c r="K1970" s="50">
        <v>121809.43700000001</v>
      </c>
      <c r="L1970" s="50">
        <v>125309.42</v>
      </c>
      <c r="M1970" s="50">
        <v>128965.458</v>
      </c>
      <c r="N1970" s="50">
        <v>133086.764</v>
      </c>
      <c r="O1970" s="50">
        <v>136826.79199999999</v>
      </c>
      <c r="P1970" s="50">
        <v>140313.861</v>
      </c>
      <c r="Q1970" s="50">
        <v>142891.48300000001</v>
      </c>
      <c r="R1970" s="50">
        <v>145500.70699999999</v>
      </c>
      <c r="S1970" s="50">
        <v>148277.20300000001</v>
      </c>
      <c r="T1970" s="50">
        <v>150030.19699999999</v>
      </c>
      <c r="U1970" s="50">
        <v>148261.21299999999</v>
      </c>
      <c r="V1970" s="50">
        <v>141865.90700000001</v>
      </c>
      <c r="W1970" s="50">
        <v>129236.079</v>
      </c>
      <c r="X1970" s="50">
        <v>108939.71799999999</v>
      </c>
      <c r="Y1970" s="50">
        <v>85584.475999999995</v>
      </c>
      <c r="Z1970" s="50">
        <v>53278.915999999997</v>
      </c>
      <c r="AA1970" s="50">
        <v>24476.33</v>
      </c>
      <c r="AB1970" s="50">
        <v>8150.4579999999996</v>
      </c>
      <c r="AC1970" s="50">
        <v>1981.8820000000001</v>
      </c>
    </row>
    <row r="1971" spans="1:29" ht="12" x14ac:dyDescent="0.25">
      <c r="A1971" s="46">
        <v>1954</v>
      </c>
      <c r="B1971" s="47" t="s">
        <v>54</v>
      </c>
      <c r="C1971" s="48" t="s">
        <v>194</v>
      </c>
      <c r="D1971" s="49"/>
      <c r="E1971" s="49">
        <v>5501</v>
      </c>
      <c r="F1971" s="47" t="s">
        <v>105</v>
      </c>
      <c r="G1971" s="49">
        <v>921</v>
      </c>
      <c r="H1971" s="49">
        <v>2095</v>
      </c>
      <c r="I1971" s="50">
        <v>110714.348</v>
      </c>
      <c r="J1971" s="50">
        <v>114272.533</v>
      </c>
      <c r="K1971" s="50">
        <v>117678.182</v>
      </c>
      <c r="L1971" s="50">
        <v>121043.61599999999</v>
      </c>
      <c r="M1971" s="50">
        <v>124097.736</v>
      </c>
      <c r="N1971" s="50">
        <v>127796.299</v>
      </c>
      <c r="O1971" s="50">
        <v>132015.905</v>
      </c>
      <c r="P1971" s="50">
        <v>135739.31200000001</v>
      </c>
      <c r="Q1971" s="50">
        <v>139163.12700000001</v>
      </c>
      <c r="R1971" s="50">
        <v>141474.21599999999</v>
      </c>
      <c r="S1971" s="50">
        <v>143532.50399999999</v>
      </c>
      <c r="T1971" s="50">
        <v>145263.69099999999</v>
      </c>
      <c r="U1971" s="50">
        <v>145307.149</v>
      </c>
      <c r="V1971" s="50">
        <v>140888.29999999999</v>
      </c>
      <c r="W1971" s="50">
        <v>130329.245</v>
      </c>
      <c r="X1971" s="50">
        <v>112163.37699999999</v>
      </c>
      <c r="Y1971" s="50">
        <v>85667.209000000003</v>
      </c>
      <c r="Z1971" s="50">
        <v>56817.451000000001</v>
      </c>
      <c r="AA1971" s="50">
        <v>27187.911</v>
      </c>
      <c r="AB1971" s="50">
        <v>9285.2669999999998</v>
      </c>
      <c r="AC1971" s="50">
        <v>2325.1089999999999</v>
      </c>
    </row>
    <row r="1972" spans="1:29" ht="12" x14ac:dyDescent="0.25">
      <c r="A1972" s="46">
        <v>1955</v>
      </c>
      <c r="B1972" s="47" t="s">
        <v>54</v>
      </c>
      <c r="C1972" s="48" t="s">
        <v>194</v>
      </c>
      <c r="D1972" s="49"/>
      <c r="E1972" s="49">
        <v>5501</v>
      </c>
      <c r="F1972" s="47" t="s">
        <v>105</v>
      </c>
      <c r="G1972" s="49">
        <v>921</v>
      </c>
      <c r="H1972" s="49">
        <v>2100</v>
      </c>
      <c r="I1972" s="50">
        <v>106754.367</v>
      </c>
      <c r="J1972" s="50">
        <v>110312.59</v>
      </c>
      <c r="K1972" s="50">
        <v>113898.927</v>
      </c>
      <c r="L1972" s="50">
        <v>116925.621</v>
      </c>
      <c r="M1972" s="50">
        <v>119855.171</v>
      </c>
      <c r="N1972" s="50">
        <v>122960.478</v>
      </c>
      <c r="O1972" s="50">
        <v>126766.274</v>
      </c>
      <c r="P1972" s="50">
        <v>130983.36</v>
      </c>
      <c r="Q1972" s="50">
        <v>134665.96599999999</v>
      </c>
      <c r="R1972" s="50">
        <v>137856.378</v>
      </c>
      <c r="S1972" s="50">
        <v>139685.36199999999</v>
      </c>
      <c r="T1972" s="50">
        <v>140818.09599999999</v>
      </c>
      <c r="U1972" s="50">
        <v>141001.894</v>
      </c>
      <c r="V1972" s="50">
        <v>138549.19200000001</v>
      </c>
      <c r="W1972" s="50">
        <v>130102.709</v>
      </c>
      <c r="X1972" s="50">
        <v>113995.758</v>
      </c>
      <c r="Y1972" s="50">
        <v>89239.971999999994</v>
      </c>
      <c r="Z1972" s="50">
        <v>57864.641000000003</v>
      </c>
      <c r="AA1972" s="50">
        <v>29693.937000000002</v>
      </c>
      <c r="AB1972" s="50">
        <v>10566.694</v>
      </c>
      <c r="AC1972" s="50">
        <v>2709.7629999999999</v>
      </c>
    </row>
    <row r="1973" spans="1:29" ht="11.4" x14ac:dyDescent="0.2">
      <c r="A1973" s="29">
        <v>1956</v>
      </c>
      <c r="B1973" s="30" t="s">
        <v>54</v>
      </c>
      <c r="C1973" s="51" t="s">
        <v>195</v>
      </c>
      <c r="D1973" s="32"/>
      <c r="E1973" s="32">
        <v>4</v>
      </c>
      <c r="F1973" s="30" t="s">
        <v>107</v>
      </c>
      <c r="G1973" s="32">
        <v>5501</v>
      </c>
      <c r="H1973" s="32">
        <v>2020</v>
      </c>
      <c r="I1973" s="33">
        <v>5672.509</v>
      </c>
      <c r="J1973" s="33">
        <v>5416.223</v>
      </c>
      <c r="K1973" s="33">
        <v>5192.1139999999996</v>
      </c>
      <c r="L1973" s="33">
        <v>4629.4449999999997</v>
      </c>
      <c r="M1973" s="33">
        <v>3926.4850000000001</v>
      </c>
      <c r="N1973" s="33">
        <v>3109.386</v>
      </c>
      <c r="O1973" s="33">
        <v>2478.259</v>
      </c>
      <c r="P1973" s="33">
        <v>2056.3870000000002</v>
      </c>
      <c r="Q1973" s="33">
        <v>1658.723</v>
      </c>
      <c r="R1973" s="33">
        <v>1304.7360000000001</v>
      </c>
      <c r="S1973" s="33">
        <v>1032.3589999999999</v>
      </c>
      <c r="T1973" s="33">
        <v>807.83900000000006</v>
      </c>
      <c r="U1973" s="33">
        <v>612.63800000000003</v>
      </c>
      <c r="V1973" s="33">
        <v>444.858</v>
      </c>
      <c r="W1973" s="33">
        <v>312.45100000000002</v>
      </c>
      <c r="X1973" s="33">
        <v>168.00399999999999</v>
      </c>
      <c r="Y1973" s="33">
        <v>75.605000000000004</v>
      </c>
      <c r="Z1973" s="33">
        <v>24.46</v>
      </c>
      <c r="AA1973" s="33">
        <v>5.1920000000000002</v>
      </c>
      <c r="AB1973" s="33">
        <v>0.629</v>
      </c>
      <c r="AC1973" s="33">
        <v>3.9E-2</v>
      </c>
    </row>
    <row r="1974" spans="1:29" ht="11.4" x14ac:dyDescent="0.2">
      <c r="A1974" s="29">
        <v>1957</v>
      </c>
      <c r="B1974" s="30" t="s">
        <v>54</v>
      </c>
      <c r="C1974" s="51" t="s">
        <v>195</v>
      </c>
      <c r="D1974" s="32"/>
      <c r="E1974" s="32">
        <v>4</v>
      </c>
      <c r="F1974" s="30" t="s">
        <v>107</v>
      </c>
      <c r="G1974" s="32">
        <v>5501</v>
      </c>
      <c r="H1974" s="32">
        <v>2025</v>
      </c>
      <c r="I1974" s="33">
        <v>5814.3580000000002</v>
      </c>
      <c r="J1974" s="33">
        <v>5603.9920000000002</v>
      </c>
      <c r="K1974" s="33">
        <v>5384.4030000000002</v>
      </c>
      <c r="L1974" s="33">
        <v>5111.9350000000004</v>
      </c>
      <c r="M1974" s="33">
        <v>4498.7640000000001</v>
      </c>
      <c r="N1974" s="33">
        <v>3822.14</v>
      </c>
      <c r="O1974" s="33">
        <v>3043.9119999999998</v>
      </c>
      <c r="P1974" s="33">
        <v>2428.3119999999999</v>
      </c>
      <c r="Q1974" s="33">
        <v>2010.046</v>
      </c>
      <c r="R1974" s="33">
        <v>1610.4269999999999</v>
      </c>
      <c r="S1974" s="33">
        <v>1249.6199999999999</v>
      </c>
      <c r="T1974" s="33">
        <v>970.53099999999995</v>
      </c>
      <c r="U1974" s="33">
        <v>738.35900000000004</v>
      </c>
      <c r="V1974" s="33">
        <v>532.87599999999998</v>
      </c>
      <c r="W1974" s="33">
        <v>357.428</v>
      </c>
      <c r="X1974" s="33">
        <v>220.65700000000001</v>
      </c>
      <c r="Y1974" s="33">
        <v>95.596999999999994</v>
      </c>
      <c r="Z1974" s="33">
        <v>30.97</v>
      </c>
      <c r="AA1974" s="33">
        <v>6.375</v>
      </c>
      <c r="AB1974" s="33">
        <v>0.76900000000000002</v>
      </c>
      <c r="AC1974" s="33">
        <v>5.1999999999999998E-2</v>
      </c>
    </row>
    <row r="1975" spans="1:29" ht="11.4" x14ac:dyDescent="0.2">
      <c r="A1975" s="29">
        <v>1958</v>
      </c>
      <c r="B1975" s="30" t="s">
        <v>54</v>
      </c>
      <c r="C1975" s="51" t="s">
        <v>195</v>
      </c>
      <c r="D1975" s="32"/>
      <c r="E1975" s="32">
        <v>4</v>
      </c>
      <c r="F1975" s="30" t="s">
        <v>107</v>
      </c>
      <c r="G1975" s="32">
        <v>5501</v>
      </c>
      <c r="H1975" s="32">
        <v>2030</v>
      </c>
      <c r="I1975" s="33">
        <v>5892.5259999999998</v>
      </c>
      <c r="J1975" s="33">
        <v>5756.7309999999998</v>
      </c>
      <c r="K1975" s="33">
        <v>5574.6369999999997</v>
      </c>
      <c r="L1975" s="33">
        <v>5302.3819999999996</v>
      </c>
      <c r="M1975" s="33">
        <v>4974.1440000000002</v>
      </c>
      <c r="N1975" s="33">
        <v>4388.58</v>
      </c>
      <c r="O1975" s="33">
        <v>3751.5360000000001</v>
      </c>
      <c r="P1975" s="33">
        <v>2990.056</v>
      </c>
      <c r="Q1975" s="33">
        <v>2379.3090000000002</v>
      </c>
      <c r="R1975" s="33">
        <v>1956.94</v>
      </c>
      <c r="S1975" s="33">
        <v>1547.617</v>
      </c>
      <c r="T1975" s="33">
        <v>1179.33</v>
      </c>
      <c r="U1975" s="33">
        <v>891.32799999999997</v>
      </c>
      <c r="V1975" s="33">
        <v>646.16099999999994</v>
      </c>
      <c r="W1975" s="33">
        <v>431.46800000000002</v>
      </c>
      <c r="X1975" s="33">
        <v>254.60499999999999</v>
      </c>
      <c r="Y1975" s="33">
        <v>127.367</v>
      </c>
      <c r="Z1975" s="33">
        <v>39.673999999999999</v>
      </c>
      <c r="AA1975" s="33">
        <v>8.1690000000000005</v>
      </c>
      <c r="AB1975" s="33">
        <v>0.95199999999999996</v>
      </c>
      <c r="AC1975" s="33">
        <v>6.4000000000000001E-2</v>
      </c>
    </row>
    <row r="1976" spans="1:29" ht="11.4" x14ac:dyDescent="0.2">
      <c r="A1976" s="29">
        <v>1959</v>
      </c>
      <c r="B1976" s="30" t="s">
        <v>54</v>
      </c>
      <c r="C1976" s="51" t="s">
        <v>195</v>
      </c>
      <c r="D1976" s="32"/>
      <c r="E1976" s="32">
        <v>4</v>
      </c>
      <c r="F1976" s="30" t="s">
        <v>107</v>
      </c>
      <c r="G1976" s="32">
        <v>5501</v>
      </c>
      <c r="H1976" s="32">
        <v>2035</v>
      </c>
      <c r="I1976" s="33">
        <v>5918.2879999999996</v>
      </c>
      <c r="J1976" s="33">
        <v>5843.991</v>
      </c>
      <c r="K1976" s="33">
        <v>5730.4110000000001</v>
      </c>
      <c r="L1976" s="33">
        <v>5498.3969999999999</v>
      </c>
      <c r="M1976" s="33">
        <v>5173.643</v>
      </c>
      <c r="N1976" s="33">
        <v>4869.2790000000005</v>
      </c>
      <c r="O1976" s="33">
        <v>4319.585</v>
      </c>
      <c r="P1976" s="33">
        <v>3695.4290000000001</v>
      </c>
      <c r="Q1976" s="33">
        <v>2937.65</v>
      </c>
      <c r="R1976" s="33">
        <v>2322.6579999999999</v>
      </c>
      <c r="S1976" s="33">
        <v>1887.2560000000001</v>
      </c>
      <c r="T1976" s="33">
        <v>1466.508</v>
      </c>
      <c r="U1976" s="33">
        <v>1087.9760000000001</v>
      </c>
      <c r="V1976" s="33">
        <v>784.88300000000004</v>
      </c>
      <c r="W1976" s="33">
        <v>527.09900000000005</v>
      </c>
      <c r="X1976" s="33">
        <v>310.25900000000001</v>
      </c>
      <c r="Y1976" s="33">
        <v>148.495</v>
      </c>
      <c r="Z1976" s="33">
        <v>53.698999999999998</v>
      </c>
      <c r="AA1976" s="33">
        <v>10.597</v>
      </c>
      <c r="AB1976" s="33">
        <v>1.232</v>
      </c>
      <c r="AC1976" s="33">
        <v>0.08</v>
      </c>
    </row>
    <row r="1977" spans="1:29" ht="11.4" x14ac:dyDescent="0.2">
      <c r="A1977" s="29">
        <v>1960</v>
      </c>
      <c r="B1977" s="30" t="s">
        <v>54</v>
      </c>
      <c r="C1977" s="51" t="s">
        <v>195</v>
      </c>
      <c r="D1977" s="32"/>
      <c r="E1977" s="32">
        <v>4</v>
      </c>
      <c r="F1977" s="30" t="s">
        <v>107</v>
      </c>
      <c r="G1977" s="32">
        <v>5501</v>
      </c>
      <c r="H1977" s="32">
        <v>2040</v>
      </c>
      <c r="I1977" s="33">
        <v>5884.7039999999997</v>
      </c>
      <c r="J1977" s="33">
        <v>5876.4589999999998</v>
      </c>
      <c r="K1977" s="33">
        <v>5819.8980000000001</v>
      </c>
      <c r="L1977" s="33">
        <v>5656.3959999999997</v>
      </c>
      <c r="M1977" s="33">
        <v>5372.58</v>
      </c>
      <c r="N1977" s="33">
        <v>5071.982</v>
      </c>
      <c r="O1977" s="33">
        <v>4801.0249999999996</v>
      </c>
      <c r="P1977" s="33">
        <v>4262.5209999999997</v>
      </c>
      <c r="Q1977" s="33">
        <v>3638.21</v>
      </c>
      <c r="R1977" s="33">
        <v>2874.386</v>
      </c>
      <c r="S1977" s="33">
        <v>2246.1460000000002</v>
      </c>
      <c r="T1977" s="33">
        <v>1794.741</v>
      </c>
      <c r="U1977" s="33">
        <v>1358.547</v>
      </c>
      <c r="V1977" s="33">
        <v>963.44799999999998</v>
      </c>
      <c r="W1977" s="33">
        <v>645.14700000000005</v>
      </c>
      <c r="X1977" s="33">
        <v>382.726</v>
      </c>
      <c r="Y1977" s="33">
        <v>183.29499999999999</v>
      </c>
      <c r="Z1977" s="33">
        <v>63.444000000000003</v>
      </c>
      <c r="AA1977" s="33">
        <v>14.628</v>
      </c>
      <c r="AB1977" s="33">
        <v>1.62</v>
      </c>
      <c r="AC1977" s="33">
        <v>0.105</v>
      </c>
    </row>
    <row r="1978" spans="1:29" ht="11.4" x14ac:dyDescent="0.2">
      <c r="A1978" s="29">
        <v>1961</v>
      </c>
      <c r="B1978" s="30" t="s">
        <v>54</v>
      </c>
      <c r="C1978" s="51" t="s">
        <v>195</v>
      </c>
      <c r="D1978" s="32"/>
      <c r="E1978" s="32">
        <v>4</v>
      </c>
      <c r="F1978" s="30" t="s">
        <v>107</v>
      </c>
      <c r="G1978" s="32">
        <v>5501</v>
      </c>
      <c r="H1978" s="32">
        <v>2045</v>
      </c>
      <c r="I1978" s="33">
        <v>5788.5950000000003</v>
      </c>
      <c r="J1978" s="33">
        <v>5848.5020000000004</v>
      </c>
      <c r="K1978" s="33">
        <v>5854.3490000000002</v>
      </c>
      <c r="L1978" s="33">
        <v>5748.0730000000003</v>
      </c>
      <c r="M1978" s="33">
        <v>5533.4260000000004</v>
      </c>
      <c r="N1978" s="33">
        <v>5273.8720000000003</v>
      </c>
      <c r="O1978" s="33">
        <v>5006.567</v>
      </c>
      <c r="P1978" s="33">
        <v>4744.2420000000002</v>
      </c>
      <c r="Q1978" s="33">
        <v>4203.1890000000003</v>
      </c>
      <c r="R1978" s="33">
        <v>3566.9839999999999</v>
      </c>
      <c r="S1978" s="33">
        <v>2787.1120000000001</v>
      </c>
      <c r="T1978" s="33">
        <v>2142.422</v>
      </c>
      <c r="U1978" s="33">
        <v>1669.201</v>
      </c>
      <c r="V1978" s="33">
        <v>1209.2650000000001</v>
      </c>
      <c r="W1978" s="33">
        <v>797.25699999999995</v>
      </c>
      <c r="X1978" s="33">
        <v>472.86799999999999</v>
      </c>
      <c r="Y1978" s="33">
        <v>228.81100000000001</v>
      </c>
      <c r="Z1978" s="33">
        <v>79.447000000000003</v>
      </c>
      <c r="AA1978" s="33">
        <v>17.504000000000001</v>
      </c>
      <c r="AB1978" s="33">
        <v>2.2839999999999998</v>
      </c>
      <c r="AC1978" s="33">
        <v>0.13800000000000001</v>
      </c>
    </row>
    <row r="1979" spans="1:29" ht="11.4" x14ac:dyDescent="0.2">
      <c r="A1979" s="29">
        <v>1962</v>
      </c>
      <c r="B1979" s="30" t="s">
        <v>54</v>
      </c>
      <c r="C1979" s="51" t="s">
        <v>195</v>
      </c>
      <c r="D1979" s="32"/>
      <c r="E1979" s="32">
        <v>4</v>
      </c>
      <c r="F1979" s="30" t="s">
        <v>107</v>
      </c>
      <c r="G1979" s="32">
        <v>5501</v>
      </c>
      <c r="H1979" s="32">
        <v>2050</v>
      </c>
      <c r="I1979" s="33">
        <v>5635.7240000000002</v>
      </c>
      <c r="J1979" s="33">
        <v>5756.6779999999999</v>
      </c>
      <c r="K1979" s="33">
        <v>5827.9790000000003</v>
      </c>
      <c r="L1979" s="33">
        <v>5784.375</v>
      </c>
      <c r="M1979" s="33">
        <v>5627.6869999999999</v>
      </c>
      <c r="N1979" s="33">
        <v>5437.1629999999996</v>
      </c>
      <c r="O1979" s="33">
        <v>5210.652</v>
      </c>
      <c r="P1979" s="33">
        <v>4952.0630000000001</v>
      </c>
      <c r="Q1979" s="33">
        <v>4684.0940000000001</v>
      </c>
      <c r="R1979" s="33">
        <v>4127.4459999999999</v>
      </c>
      <c r="S1979" s="33">
        <v>3466.7959999999998</v>
      </c>
      <c r="T1979" s="33">
        <v>2666.5120000000002</v>
      </c>
      <c r="U1979" s="33">
        <v>1999.634</v>
      </c>
      <c r="V1979" s="33">
        <v>1493.9670000000001</v>
      </c>
      <c r="W1979" s="33">
        <v>1007.923</v>
      </c>
      <c r="X1979" s="33">
        <v>590.44200000000001</v>
      </c>
      <c r="Y1979" s="33">
        <v>287.11</v>
      </c>
      <c r="Z1979" s="33">
        <v>101.224</v>
      </c>
      <c r="AA1979" s="33">
        <v>22.501000000000001</v>
      </c>
      <c r="AB1979" s="33">
        <v>2.8050000000000002</v>
      </c>
      <c r="AC1979" s="33">
        <v>0.20100000000000001</v>
      </c>
    </row>
    <row r="1980" spans="1:29" ht="11.4" x14ac:dyDescent="0.2">
      <c r="A1980" s="29">
        <v>1963</v>
      </c>
      <c r="B1980" s="30" t="s">
        <v>54</v>
      </c>
      <c r="C1980" s="51" t="s">
        <v>195</v>
      </c>
      <c r="D1980" s="32"/>
      <c r="E1980" s="32">
        <v>4</v>
      </c>
      <c r="F1980" s="30" t="s">
        <v>107</v>
      </c>
      <c r="G1980" s="32">
        <v>5501</v>
      </c>
      <c r="H1980" s="32">
        <v>2055</v>
      </c>
      <c r="I1980" s="33">
        <v>5475.2250000000004</v>
      </c>
      <c r="J1980" s="33">
        <v>5607.65</v>
      </c>
      <c r="K1980" s="33">
        <v>5737.6540000000005</v>
      </c>
      <c r="L1980" s="33">
        <v>5759.6880000000001</v>
      </c>
      <c r="M1980" s="33">
        <v>5666.2430000000004</v>
      </c>
      <c r="N1980" s="33">
        <v>5533.8140000000003</v>
      </c>
      <c r="O1980" s="33">
        <v>5376.107</v>
      </c>
      <c r="P1980" s="33">
        <v>5158.2529999999997</v>
      </c>
      <c r="Q1980" s="33">
        <v>4894.18</v>
      </c>
      <c r="R1980" s="33">
        <v>4606.1210000000001</v>
      </c>
      <c r="S1980" s="33">
        <v>4019.33</v>
      </c>
      <c r="T1980" s="33">
        <v>3325.9549999999999</v>
      </c>
      <c r="U1980" s="33">
        <v>2498.0529999999999</v>
      </c>
      <c r="V1980" s="33">
        <v>1798.336</v>
      </c>
      <c r="W1980" s="33">
        <v>1254.492</v>
      </c>
      <c r="X1980" s="33">
        <v>754.06299999999999</v>
      </c>
      <c r="Y1980" s="33">
        <v>363.84899999999999</v>
      </c>
      <c r="Z1980" s="33">
        <v>129.749</v>
      </c>
      <c r="AA1980" s="33">
        <v>29.452000000000002</v>
      </c>
      <c r="AB1980" s="33">
        <v>3.7280000000000002</v>
      </c>
      <c r="AC1980" s="33">
        <v>0.25600000000000001</v>
      </c>
    </row>
    <row r="1981" spans="1:29" ht="11.4" x14ac:dyDescent="0.2">
      <c r="A1981" s="29">
        <v>1964</v>
      </c>
      <c r="B1981" s="30" t="s">
        <v>54</v>
      </c>
      <c r="C1981" s="51" t="s">
        <v>195</v>
      </c>
      <c r="D1981" s="32"/>
      <c r="E1981" s="32">
        <v>4</v>
      </c>
      <c r="F1981" s="30" t="s">
        <v>107</v>
      </c>
      <c r="G1981" s="32">
        <v>5501</v>
      </c>
      <c r="H1981" s="32">
        <v>2060</v>
      </c>
      <c r="I1981" s="33">
        <v>5298.0339999999997</v>
      </c>
      <c r="J1981" s="33">
        <v>5450.2690000000002</v>
      </c>
      <c r="K1981" s="33">
        <v>5590.0190000000002</v>
      </c>
      <c r="L1981" s="33">
        <v>5670.9470000000001</v>
      </c>
      <c r="M1981" s="33">
        <v>5643.7809999999999</v>
      </c>
      <c r="N1981" s="33">
        <v>5574.7129999999997</v>
      </c>
      <c r="O1981" s="33">
        <v>5475.0379999999996</v>
      </c>
      <c r="P1981" s="33">
        <v>5325.8879999999999</v>
      </c>
      <c r="Q1981" s="33">
        <v>5102.5290000000005</v>
      </c>
      <c r="R1981" s="33">
        <v>4818.3280000000004</v>
      </c>
      <c r="S1981" s="33">
        <v>4493.29</v>
      </c>
      <c r="T1981" s="33">
        <v>3865.1060000000002</v>
      </c>
      <c r="U1981" s="33">
        <v>3126.5360000000001</v>
      </c>
      <c r="V1981" s="33">
        <v>2258.1390000000001</v>
      </c>
      <c r="W1981" s="33">
        <v>1520.05</v>
      </c>
      <c r="X1981" s="33">
        <v>948.46900000000005</v>
      </c>
      <c r="Y1981" s="33">
        <v>471.50200000000001</v>
      </c>
      <c r="Z1981" s="33">
        <v>167.82599999999999</v>
      </c>
      <c r="AA1981" s="33">
        <v>38.832000000000001</v>
      </c>
      <c r="AB1981" s="33">
        <v>5.0490000000000004</v>
      </c>
      <c r="AC1981" s="33">
        <v>0.34899999999999998</v>
      </c>
    </row>
    <row r="1982" spans="1:29" ht="11.4" x14ac:dyDescent="0.2">
      <c r="A1982" s="29">
        <v>1965</v>
      </c>
      <c r="B1982" s="30" t="s">
        <v>54</v>
      </c>
      <c r="C1982" s="51" t="s">
        <v>195</v>
      </c>
      <c r="D1982" s="32"/>
      <c r="E1982" s="32">
        <v>4</v>
      </c>
      <c r="F1982" s="30" t="s">
        <v>107</v>
      </c>
      <c r="G1982" s="32">
        <v>5501</v>
      </c>
      <c r="H1982" s="32">
        <v>2065</v>
      </c>
      <c r="I1982" s="33">
        <v>5098.848</v>
      </c>
      <c r="J1982" s="33">
        <v>5275.6049999999996</v>
      </c>
      <c r="K1982" s="33">
        <v>5433.7969999999996</v>
      </c>
      <c r="L1982" s="33">
        <v>5524.7809999999999</v>
      </c>
      <c r="M1982" s="33">
        <v>5557.1390000000001</v>
      </c>
      <c r="N1982" s="33">
        <v>5554.5240000000003</v>
      </c>
      <c r="O1982" s="33">
        <v>5518.125</v>
      </c>
      <c r="P1982" s="33">
        <v>5427.0950000000003</v>
      </c>
      <c r="Q1982" s="33">
        <v>5272.4740000000002</v>
      </c>
      <c r="R1982" s="33">
        <v>5028.857</v>
      </c>
      <c r="S1982" s="33">
        <v>4707.5420000000004</v>
      </c>
      <c r="T1982" s="33">
        <v>4330.7479999999996</v>
      </c>
      <c r="U1982" s="33">
        <v>3644.8629999999998</v>
      </c>
      <c r="V1982" s="33">
        <v>2840.587</v>
      </c>
      <c r="W1982" s="33">
        <v>1923.3150000000001</v>
      </c>
      <c r="X1982" s="33">
        <v>1161.3869999999999</v>
      </c>
      <c r="Y1982" s="33">
        <v>603.35599999999999</v>
      </c>
      <c r="Z1982" s="33">
        <v>222.80099999999999</v>
      </c>
      <c r="AA1982" s="33">
        <v>51.972000000000001</v>
      </c>
      <c r="AB1982" s="33">
        <v>6.9749999999999996</v>
      </c>
      <c r="AC1982" s="33">
        <v>0.496</v>
      </c>
    </row>
    <row r="1983" spans="1:29" ht="11.4" x14ac:dyDescent="0.2">
      <c r="A1983" s="29">
        <v>1966</v>
      </c>
      <c r="B1983" s="30" t="s">
        <v>54</v>
      </c>
      <c r="C1983" s="51" t="s">
        <v>195</v>
      </c>
      <c r="D1983" s="32"/>
      <c r="E1983" s="32">
        <v>4</v>
      </c>
      <c r="F1983" s="30" t="s">
        <v>107</v>
      </c>
      <c r="G1983" s="32">
        <v>5501</v>
      </c>
      <c r="H1983" s="32">
        <v>2070</v>
      </c>
      <c r="I1983" s="33">
        <v>4892.143</v>
      </c>
      <c r="J1983" s="33">
        <v>5078.75</v>
      </c>
      <c r="K1983" s="33">
        <v>5260.2120000000004</v>
      </c>
      <c r="L1983" s="33">
        <v>5369.9030000000002</v>
      </c>
      <c r="M1983" s="33">
        <v>5413.1379999999999</v>
      </c>
      <c r="N1983" s="33">
        <v>5470.2730000000001</v>
      </c>
      <c r="O1983" s="33">
        <v>5500.3149999999996</v>
      </c>
      <c r="P1983" s="33">
        <v>5472.7560000000003</v>
      </c>
      <c r="Q1983" s="33">
        <v>5376.5190000000002</v>
      </c>
      <c r="R1983" s="33">
        <v>5201.71</v>
      </c>
      <c r="S1983" s="33">
        <v>4920.6030000000001</v>
      </c>
      <c r="T1983" s="33">
        <v>4546.7709999999997</v>
      </c>
      <c r="U1983" s="33">
        <v>4096.8879999999999</v>
      </c>
      <c r="V1983" s="33">
        <v>3326.7249999999999</v>
      </c>
      <c r="W1983" s="33">
        <v>2437.1930000000002</v>
      </c>
      <c r="X1983" s="33">
        <v>1486.3989999999999</v>
      </c>
      <c r="Y1983" s="33">
        <v>750.71299999999997</v>
      </c>
      <c r="Z1983" s="33">
        <v>292.47000000000003</v>
      </c>
      <c r="AA1983" s="33">
        <v>71.421999999999997</v>
      </c>
      <c r="AB1983" s="33">
        <v>9.7799999999999994</v>
      </c>
      <c r="AC1983" s="33">
        <v>0.72099999999999997</v>
      </c>
    </row>
    <row r="1984" spans="1:29" ht="11.4" x14ac:dyDescent="0.2">
      <c r="A1984" s="29">
        <v>1967</v>
      </c>
      <c r="B1984" s="30" t="s">
        <v>54</v>
      </c>
      <c r="C1984" s="51" t="s">
        <v>195</v>
      </c>
      <c r="D1984" s="32"/>
      <c r="E1984" s="32">
        <v>4</v>
      </c>
      <c r="F1984" s="30" t="s">
        <v>107</v>
      </c>
      <c r="G1984" s="32">
        <v>5501</v>
      </c>
      <c r="H1984" s="32">
        <v>2075</v>
      </c>
      <c r="I1984" s="33">
        <v>4692.2389999999996</v>
      </c>
      <c r="J1984" s="33">
        <v>4873.808</v>
      </c>
      <c r="K1984" s="33">
        <v>5064.3339999999998</v>
      </c>
      <c r="L1984" s="33">
        <v>5197.558</v>
      </c>
      <c r="M1984" s="33">
        <v>5260.1769999999997</v>
      </c>
      <c r="N1984" s="33">
        <v>5328.61</v>
      </c>
      <c r="O1984" s="33">
        <v>5418.4449999999997</v>
      </c>
      <c r="P1984" s="33">
        <v>5457.518</v>
      </c>
      <c r="Q1984" s="33">
        <v>5425.2349999999997</v>
      </c>
      <c r="R1984" s="33">
        <v>5309.3090000000002</v>
      </c>
      <c r="S1984" s="33">
        <v>5096.87</v>
      </c>
      <c r="T1984" s="33">
        <v>4762.2470000000003</v>
      </c>
      <c r="U1984" s="33">
        <v>4314.058</v>
      </c>
      <c r="V1984" s="33">
        <v>3756.924</v>
      </c>
      <c r="W1984" s="33">
        <v>2873.9810000000002</v>
      </c>
      <c r="X1984" s="33">
        <v>1904.85</v>
      </c>
      <c r="Y1984" s="33">
        <v>977.899</v>
      </c>
      <c r="Z1984" s="33">
        <v>372.827</v>
      </c>
      <c r="AA1984" s="33">
        <v>97.298000000000002</v>
      </c>
      <c r="AB1984" s="33">
        <v>14.09</v>
      </c>
      <c r="AC1984" s="33">
        <v>1.0660000000000001</v>
      </c>
    </row>
    <row r="1985" spans="1:29" ht="11.4" x14ac:dyDescent="0.2">
      <c r="A1985" s="29">
        <v>1968</v>
      </c>
      <c r="B1985" s="30" t="s">
        <v>54</v>
      </c>
      <c r="C1985" s="51" t="s">
        <v>195</v>
      </c>
      <c r="D1985" s="32"/>
      <c r="E1985" s="32">
        <v>4</v>
      </c>
      <c r="F1985" s="30" t="s">
        <v>107</v>
      </c>
      <c r="G1985" s="32">
        <v>5501</v>
      </c>
      <c r="H1985" s="32">
        <v>2080</v>
      </c>
      <c r="I1985" s="33">
        <v>4499.03</v>
      </c>
      <c r="J1985" s="33">
        <v>4675.3180000000002</v>
      </c>
      <c r="K1985" s="33">
        <v>4860.2579999999998</v>
      </c>
      <c r="L1985" s="33">
        <v>5002.7690000000002</v>
      </c>
      <c r="M1985" s="33">
        <v>5089.6099999999997</v>
      </c>
      <c r="N1985" s="33">
        <v>5177.7110000000002</v>
      </c>
      <c r="O1985" s="33">
        <v>5279.0640000000003</v>
      </c>
      <c r="P1985" s="33">
        <v>5378.2740000000003</v>
      </c>
      <c r="Q1985" s="33">
        <v>5413.1949999999997</v>
      </c>
      <c r="R1985" s="33">
        <v>5362.1480000000001</v>
      </c>
      <c r="S1985" s="33">
        <v>5209.4920000000002</v>
      </c>
      <c r="T1985" s="33">
        <v>4943.2020000000002</v>
      </c>
      <c r="U1985" s="33">
        <v>4533.04</v>
      </c>
      <c r="V1985" s="33">
        <v>3975.453</v>
      </c>
      <c r="W1985" s="33">
        <v>3270.8209999999999</v>
      </c>
      <c r="X1985" s="33">
        <v>2272.6750000000002</v>
      </c>
      <c r="Y1985" s="33">
        <v>1277.2950000000001</v>
      </c>
      <c r="Z1985" s="33">
        <v>500.03800000000001</v>
      </c>
      <c r="AA1985" s="33">
        <v>128.93100000000001</v>
      </c>
      <c r="AB1985" s="33">
        <v>20.28</v>
      </c>
      <c r="AC1985" s="33">
        <v>1.625</v>
      </c>
    </row>
    <row r="1986" spans="1:29" ht="11.4" x14ac:dyDescent="0.2">
      <c r="A1986" s="29">
        <v>1969</v>
      </c>
      <c r="B1986" s="30" t="s">
        <v>54</v>
      </c>
      <c r="C1986" s="51" t="s">
        <v>195</v>
      </c>
      <c r="D1986" s="32"/>
      <c r="E1986" s="32">
        <v>4</v>
      </c>
      <c r="F1986" s="30" t="s">
        <v>107</v>
      </c>
      <c r="G1986" s="32">
        <v>5501</v>
      </c>
      <c r="H1986" s="32">
        <v>2085</v>
      </c>
      <c r="I1986" s="33">
        <v>4315.3530000000001</v>
      </c>
      <c r="J1986" s="33">
        <v>4483.2730000000001</v>
      </c>
      <c r="K1986" s="33">
        <v>4662.4759999999997</v>
      </c>
      <c r="L1986" s="33">
        <v>4799.6840000000002</v>
      </c>
      <c r="M1986" s="33">
        <v>4896.424</v>
      </c>
      <c r="N1986" s="33">
        <v>5008.99</v>
      </c>
      <c r="O1986" s="33">
        <v>5130.2060000000001</v>
      </c>
      <c r="P1986" s="33">
        <v>5241.4430000000002</v>
      </c>
      <c r="Q1986" s="33">
        <v>5337.2380000000003</v>
      </c>
      <c r="R1986" s="33">
        <v>5354.4979999999996</v>
      </c>
      <c r="S1986" s="33">
        <v>5268.067</v>
      </c>
      <c r="T1986" s="33">
        <v>5062.5050000000001</v>
      </c>
      <c r="U1986" s="33">
        <v>4719.8019999999997</v>
      </c>
      <c r="V1986" s="33">
        <v>4197.366</v>
      </c>
      <c r="W1986" s="33">
        <v>3486.4989999999998</v>
      </c>
      <c r="X1986" s="33">
        <v>2617.2040000000002</v>
      </c>
      <c r="Y1986" s="33">
        <v>1551.7159999999999</v>
      </c>
      <c r="Z1986" s="33">
        <v>672.21299999999997</v>
      </c>
      <c r="AA1986" s="33">
        <v>180.434</v>
      </c>
      <c r="AB1986" s="33">
        <v>28.372</v>
      </c>
      <c r="AC1986" s="33">
        <v>2.4990000000000001</v>
      </c>
    </row>
    <row r="1987" spans="1:29" ht="11.4" x14ac:dyDescent="0.2">
      <c r="A1987" s="29">
        <v>1970</v>
      </c>
      <c r="B1987" s="30" t="s">
        <v>54</v>
      </c>
      <c r="C1987" s="51" t="s">
        <v>195</v>
      </c>
      <c r="D1987" s="32"/>
      <c r="E1987" s="32">
        <v>4</v>
      </c>
      <c r="F1987" s="30" t="s">
        <v>107</v>
      </c>
      <c r="G1987" s="32">
        <v>5501</v>
      </c>
      <c r="H1987" s="32">
        <v>2090</v>
      </c>
      <c r="I1987" s="33">
        <v>4138.3519999999999</v>
      </c>
      <c r="J1987" s="33">
        <v>4300.6559999999999</v>
      </c>
      <c r="K1987" s="33">
        <v>4471.0770000000002</v>
      </c>
      <c r="L1987" s="33">
        <v>4602.8119999999999</v>
      </c>
      <c r="M1987" s="33">
        <v>4694.8519999999999</v>
      </c>
      <c r="N1987" s="33">
        <v>4817.6239999999998</v>
      </c>
      <c r="O1987" s="33">
        <v>4963.415</v>
      </c>
      <c r="P1987" s="33">
        <v>5094.97</v>
      </c>
      <c r="Q1987" s="33">
        <v>5203.79</v>
      </c>
      <c r="R1987" s="33">
        <v>5283.424</v>
      </c>
      <c r="S1987" s="33">
        <v>5267.0609999999997</v>
      </c>
      <c r="T1987" s="33">
        <v>5129.384</v>
      </c>
      <c r="U1987" s="33">
        <v>4848.4279999999999</v>
      </c>
      <c r="V1987" s="33">
        <v>4390.9639999999999</v>
      </c>
      <c r="W1987" s="33">
        <v>3708.0940000000001</v>
      </c>
      <c r="X1987" s="33">
        <v>2821.4560000000001</v>
      </c>
      <c r="Y1987" s="33">
        <v>1819.5530000000001</v>
      </c>
      <c r="Z1987" s="33">
        <v>838.81200000000001</v>
      </c>
      <c r="AA1987" s="33">
        <v>252.55099999999999</v>
      </c>
      <c r="AB1987" s="33">
        <v>41.970999999999997</v>
      </c>
      <c r="AC1987" s="33">
        <v>3.73</v>
      </c>
    </row>
    <row r="1988" spans="1:29" ht="11.4" x14ac:dyDescent="0.2">
      <c r="A1988" s="29">
        <v>1971</v>
      </c>
      <c r="B1988" s="30" t="s">
        <v>54</v>
      </c>
      <c r="C1988" s="51" t="s">
        <v>195</v>
      </c>
      <c r="D1988" s="32"/>
      <c r="E1988" s="32">
        <v>4</v>
      </c>
      <c r="F1988" s="30" t="s">
        <v>107</v>
      </c>
      <c r="G1988" s="32">
        <v>5501</v>
      </c>
      <c r="H1988" s="32">
        <v>2095</v>
      </c>
      <c r="I1988" s="33">
        <v>3967.33</v>
      </c>
      <c r="J1988" s="33">
        <v>4124.5219999999999</v>
      </c>
      <c r="K1988" s="33">
        <v>4288.991</v>
      </c>
      <c r="L1988" s="33">
        <v>4412.1679999999997</v>
      </c>
      <c r="M1988" s="33">
        <v>4499.2280000000001</v>
      </c>
      <c r="N1988" s="33">
        <v>4617.6009999999997</v>
      </c>
      <c r="O1988" s="33">
        <v>4773.7510000000002</v>
      </c>
      <c r="P1988" s="33">
        <v>4930.2690000000002</v>
      </c>
      <c r="Q1988" s="33">
        <v>5060.2749999999996</v>
      </c>
      <c r="R1988" s="33">
        <v>5154.7389999999996</v>
      </c>
      <c r="S1988" s="33">
        <v>5202.991</v>
      </c>
      <c r="T1988" s="33">
        <v>5137.8519999999999</v>
      </c>
      <c r="U1988" s="33">
        <v>4926.9520000000002</v>
      </c>
      <c r="V1988" s="33">
        <v>4531.6220000000003</v>
      </c>
      <c r="W1988" s="33">
        <v>3907.489</v>
      </c>
      <c r="X1988" s="33">
        <v>3035.377</v>
      </c>
      <c r="Y1988" s="33">
        <v>1996.6790000000001</v>
      </c>
      <c r="Z1988" s="33">
        <v>1011.0890000000001</v>
      </c>
      <c r="AA1988" s="33">
        <v>327.52199999999999</v>
      </c>
      <c r="AB1988" s="33">
        <v>61.965000000000003</v>
      </c>
      <c r="AC1988" s="33">
        <v>5.851</v>
      </c>
    </row>
    <row r="1989" spans="1:29" ht="11.4" x14ac:dyDescent="0.2">
      <c r="A1989" s="29">
        <v>1972</v>
      </c>
      <c r="B1989" s="30" t="s">
        <v>54</v>
      </c>
      <c r="C1989" s="51" t="s">
        <v>195</v>
      </c>
      <c r="D1989" s="32"/>
      <c r="E1989" s="32">
        <v>4</v>
      </c>
      <c r="F1989" s="30" t="s">
        <v>107</v>
      </c>
      <c r="G1989" s="32">
        <v>5501</v>
      </c>
      <c r="H1989" s="32">
        <v>2100</v>
      </c>
      <c r="I1989" s="33">
        <v>3803.4569999999999</v>
      </c>
      <c r="J1989" s="33">
        <v>3954.2890000000002</v>
      </c>
      <c r="K1989" s="33">
        <v>4113.3130000000001</v>
      </c>
      <c r="L1989" s="33">
        <v>4230.7439999999997</v>
      </c>
      <c r="M1989" s="33">
        <v>4309.7089999999998</v>
      </c>
      <c r="N1989" s="33">
        <v>4423.3389999999999</v>
      </c>
      <c r="O1989" s="33">
        <v>4575.2920000000004</v>
      </c>
      <c r="P1989" s="33">
        <v>4742.5940000000001</v>
      </c>
      <c r="Q1989" s="33">
        <v>4898.3710000000001</v>
      </c>
      <c r="R1989" s="33">
        <v>5015.6760000000004</v>
      </c>
      <c r="S1989" s="33">
        <v>5081.6490000000003</v>
      </c>
      <c r="T1989" s="33">
        <v>5084.424</v>
      </c>
      <c r="U1989" s="33">
        <v>4949.4849999999997</v>
      </c>
      <c r="V1989" s="33">
        <v>4626.4160000000002</v>
      </c>
      <c r="W1989" s="33">
        <v>4062.25</v>
      </c>
      <c r="X1989" s="33">
        <v>3235.643</v>
      </c>
      <c r="Y1989" s="33">
        <v>2187.1909999999998</v>
      </c>
      <c r="Z1989" s="33">
        <v>1139.912</v>
      </c>
      <c r="AA1989" s="33">
        <v>410.51600000000002</v>
      </c>
      <c r="AB1989" s="33">
        <v>84.507999999999996</v>
      </c>
      <c r="AC1989" s="33">
        <v>9.1829999999999998</v>
      </c>
    </row>
    <row r="1990" spans="1:29" ht="11.4" x14ac:dyDescent="0.2">
      <c r="A1990" s="29">
        <v>1973</v>
      </c>
      <c r="B1990" s="30" t="s">
        <v>54</v>
      </c>
      <c r="C1990" s="51" t="s">
        <v>196</v>
      </c>
      <c r="D1990" s="32"/>
      <c r="E1990" s="32">
        <v>50</v>
      </c>
      <c r="F1990" s="30" t="s">
        <v>107</v>
      </c>
      <c r="G1990" s="32">
        <v>5501</v>
      </c>
      <c r="H1990" s="32">
        <v>2020</v>
      </c>
      <c r="I1990" s="33">
        <v>14328.179</v>
      </c>
      <c r="J1990" s="33">
        <v>14644.431</v>
      </c>
      <c r="K1990" s="33">
        <v>15089.278</v>
      </c>
      <c r="L1990" s="33">
        <v>15585.144</v>
      </c>
      <c r="M1990" s="33">
        <v>15239.226000000001</v>
      </c>
      <c r="N1990" s="33">
        <v>14525.807000000001</v>
      </c>
      <c r="O1990" s="33">
        <v>13763.089</v>
      </c>
      <c r="P1990" s="33">
        <v>12748.544</v>
      </c>
      <c r="Q1990" s="33">
        <v>11225.285</v>
      </c>
      <c r="R1990" s="33">
        <v>9425.9850000000006</v>
      </c>
      <c r="S1990" s="33">
        <v>8304.7950000000001</v>
      </c>
      <c r="T1990" s="33">
        <v>6700.9080000000004</v>
      </c>
      <c r="U1990" s="33">
        <v>4500.3890000000001</v>
      </c>
      <c r="V1990" s="33">
        <v>2796.4479999999999</v>
      </c>
      <c r="W1990" s="33">
        <v>2357.1590000000001</v>
      </c>
      <c r="X1990" s="33">
        <v>1738.653</v>
      </c>
      <c r="Y1990" s="33">
        <v>1021.347</v>
      </c>
      <c r="Z1990" s="33">
        <v>483.03100000000001</v>
      </c>
      <c r="AA1990" s="33">
        <v>167.12799999999999</v>
      </c>
      <c r="AB1990" s="33">
        <v>38.816000000000003</v>
      </c>
      <c r="AC1990" s="33">
        <v>5.7409999999999997</v>
      </c>
    </row>
    <row r="1991" spans="1:29" ht="11.4" x14ac:dyDescent="0.2">
      <c r="A1991" s="29">
        <v>1974</v>
      </c>
      <c r="B1991" s="30" t="s">
        <v>54</v>
      </c>
      <c r="C1991" s="51" t="s">
        <v>196</v>
      </c>
      <c r="D1991" s="32"/>
      <c r="E1991" s="32">
        <v>50</v>
      </c>
      <c r="F1991" s="30" t="s">
        <v>107</v>
      </c>
      <c r="G1991" s="32">
        <v>5501</v>
      </c>
      <c r="H1991" s="32">
        <v>2025</v>
      </c>
      <c r="I1991" s="33">
        <v>13781.535</v>
      </c>
      <c r="J1991" s="33">
        <v>14264.674999999999</v>
      </c>
      <c r="K1991" s="33">
        <v>14577.983</v>
      </c>
      <c r="L1991" s="33">
        <v>14840.18</v>
      </c>
      <c r="M1991" s="33">
        <v>15227.137000000001</v>
      </c>
      <c r="N1991" s="33">
        <v>14997.446</v>
      </c>
      <c r="O1991" s="33">
        <v>14271.817999999999</v>
      </c>
      <c r="P1991" s="33">
        <v>13482.885</v>
      </c>
      <c r="Q1991" s="33">
        <v>12499.986000000001</v>
      </c>
      <c r="R1991" s="33">
        <v>10913.36</v>
      </c>
      <c r="S1991" s="33">
        <v>9096.4220000000005</v>
      </c>
      <c r="T1991" s="33">
        <v>7929.2</v>
      </c>
      <c r="U1991" s="33">
        <v>6207.6940000000004</v>
      </c>
      <c r="V1991" s="33">
        <v>3996.951</v>
      </c>
      <c r="W1991" s="33">
        <v>2352.6390000000001</v>
      </c>
      <c r="X1991" s="33">
        <v>1853.6980000000001</v>
      </c>
      <c r="Y1991" s="33">
        <v>1217.624</v>
      </c>
      <c r="Z1991" s="33">
        <v>594.48900000000003</v>
      </c>
      <c r="AA1991" s="33">
        <v>222.36</v>
      </c>
      <c r="AB1991" s="33">
        <v>59.735999999999997</v>
      </c>
      <c r="AC1991" s="33">
        <v>11.256</v>
      </c>
    </row>
    <row r="1992" spans="1:29" ht="11.4" x14ac:dyDescent="0.2">
      <c r="A1992" s="29">
        <v>1975</v>
      </c>
      <c r="B1992" s="30" t="s">
        <v>54</v>
      </c>
      <c r="C1992" s="51" t="s">
        <v>196</v>
      </c>
      <c r="D1992" s="32"/>
      <c r="E1992" s="32">
        <v>50</v>
      </c>
      <c r="F1992" s="30" t="s">
        <v>107</v>
      </c>
      <c r="G1992" s="32">
        <v>5501</v>
      </c>
      <c r="H1992" s="32">
        <v>2030</v>
      </c>
      <c r="I1992" s="33">
        <v>12967.341</v>
      </c>
      <c r="J1992" s="33">
        <v>13731.213</v>
      </c>
      <c r="K1992" s="33">
        <v>14206.123</v>
      </c>
      <c r="L1992" s="33">
        <v>14347.6</v>
      </c>
      <c r="M1992" s="33">
        <v>14508.367</v>
      </c>
      <c r="N1992" s="33">
        <v>14999.311</v>
      </c>
      <c r="O1992" s="33">
        <v>14756.241</v>
      </c>
      <c r="P1992" s="33">
        <v>14005.544</v>
      </c>
      <c r="Q1992" s="33">
        <v>13243.522999999999</v>
      </c>
      <c r="R1992" s="33">
        <v>12191.985000000001</v>
      </c>
      <c r="S1992" s="33">
        <v>10575.620999999999</v>
      </c>
      <c r="T1992" s="33">
        <v>8723.1039999999994</v>
      </c>
      <c r="U1992" s="33">
        <v>7406.1729999999998</v>
      </c>
      <c r="V1992" s="33">
        <v>5596.6559999999999</v>
      </c>
      <c r="W1992" s="33">
        <v>3423.451</v>
      </c>
      <c r="X1992" s="33">
        <v>1879.489</v>
      </c>
      <c r="Y1992" s="33">
        <v>1324.847</v>
      </c>
      <c r="Z1992" s="33">
        <v>727.51300000000003</v>
      </c>
      <c r="AA1992" s="33">
        <v>280.834</v>
      </c>
      <c r="AB1992" s="33">
        <v>80.978999999999999</v>
      </c>
      <c r="AC1992" s="33">
        <v>17.954999999999998</v>
      </c>
    </row>
    <row r="1993" spans="1:29" ht="11.4" x14ac:dyDescent="0.2">
      <c r="A1993" s="29">
        <v>1976</v>
      </c>
      <c r="B1993" s="30" t="s">
        <v>54</v>
      </c>
      <c r="C1993" s="51" t="s">
        <v>196</v>
      </c>
      <c r="D1993" s="32"/>
      <c r="E1993" s="32">
        <v>50</v>
      </c>
      <c r="F1993" s="30" t="s">
        <v>107</v>
      </c>
      <c r="G1993" s="32">
        <v>5501</v>
      </c>
      <c r="H1993" s="32">
        <v>2035</v>
      </c>
      <c r="I1993" s="33">
        <v>12149.607</v>
      </c>
      <c r="J1993" s="33">
        <v>12927.591</v>
      </c>
      <c r="K1993" s="33">
        <v>13678.816000000001</v>
      </c>
      <c r="L1993" s="33">
        <v>13992.897000000001</v>
      </c>
      <c r="M1993" s="33">
        <v>14040.169</v>
      </c>
      <c r="N1993" s="33">
        <v>14296.154</v>
      </c>
      <c r="O1993" s="33">
        <v>14772.955</v>
      </c>
      <c r="P1993" s="33">
        <v>14504.579</v>
      </c>
      <c r="Q1993" s="33">
        <v>13776.866</v>
      </c>
      <c r="R1993" s="33">
        <v>12947.736000000001</v>
      </c>
      <c r="S1993" s="33">
        <v>11853.457</v>
      </c>
      <c r="T1993" s="33">
        <v>10183.862999999999</v>
      </c>
      <c r="U1993" s="33">
        <v>8201.0229999999992</v>
      </c>
      <c r="V1993" s="33">
        <v>6747.0789999999997</v>
      </c>
      <c r="W1993" s="33">
        <v>4865.0919999999996</v>
      </c>
      <c r="X1993" s="33">
        <v>2778.4</v>
      </c>
      <c r="Y1993" s="33">
        <v>1367.0340000000001</v>
      </c>
      <c r="Z1993" s="33">
        <v>809.34400000000005</v>
      </c>
      <c r="AA1993" s="33">
        <v>352.358</v>
      </c>
      <c r="AB1993" s="33">
        <v>104.133</v>
      </c>
      <c r="AC1993" s="33">
        <v>24.978999999999999</v>
      </c>
    </row>
    <row r="1994" spans="1:29" ht="11.4" x14ac:dyDescent="0.2">
      <c r="A1994" s="29">
        <v>1977</v>
      </c>
      <c r="B1994" s="30" t="s">
        <v>54</v>
      </c>
      <c r="C1994" s="51" t="s">
        <v>196</v>
      </c>
      <c r="D1994" s="32"/>
      <c r="E1994" s="32">
        <v>50</v>
      </c>
      <c r="F1994" s="30" t="s">
        <v>107</v>
      </c>
      <c r="G1994" s="32">
        <v>5501</v>
      </c>
      <c r="H1994" s="32">
        <v>2040</v>
      </c>
      <c r="I1994" s="33">
        <v>11404.433000000001</v>
      </c>
      <c r="J1994" s="33">
        <v>12117.963</v>
      </c>
      <c r="K1994" s="33">
        <v>12880.561</v>
      </c>
      <c r="L1994" s="33">
        <v>13471.325000000001</v>
      </c>
      <c r="M1994" s="33">
        <v>13691.996999999999</v>
      </c>
      <c r="N1994" s="33">
        <v>13834.346</v>
      </c>
      <c r="O1994" s="33">
        <v>14077.706</v>
      </c>
      <c r="P1994" s="33">
        <v>14527.918</v>
      </c>
      <c r="Q1994" s="33">
        <v>14281.012000000001</v>
      </c>
      <c r="R1994" s="33">
        <v>13487.468000000001</v>
      </c>
      <c r="S1994" s="33">
        <v>12614.178</v>
      </c>
      <c r="T1994" s="33">
        <v>11451.124</v>
      </c>
      <c r="U1994" s="33">
        <v>9628.8970000000008</v>
      </c>
      <c r="V1994" s="33">
        <v>7530.509</v>
      </c>
      <c r="W1994" s="33">
        <v>5932.741</v>
      </c>
      <c r="X1994" s="33">
        <v>4007.6120000000001</v>
      </c>
      <c r="Y1994" s="33">
        <v>2058.9940000000001</v>
      </c>
      <c r="Z1994" s="33">
        <v>851.697</v>
      </c>
      <c r="AA1994" s="33">
        <v>400.48700000000002</v>
      </c>
      <c r="AB1994" s="33">
        <v>133.17599999999999</v>
      </c>
      <c r="AC1994" s="33">
        <v>32.584000000000003</v>
      </c>
    </row>
    <row r="1995" spans="1:29" ht="11.4" x14ac:dyDescent="0.2">
      <c r="A1995" s="29">
        <v>1978</v>
      </c>
      <c r="B1995" s="30" t="s">
        <v>54</v>
      </c>
      <c r="C1995" s="51" t="s">
        <v>196</v>
      </c>
      <c r="D1995" s="32"/>
      <c r="E1995" s="32">
        <v>50</v>
      </c>
      <c r="F1995" s="30" t="s">
        <v>107</v>
      </c>
      <c r="G1995" s="32">
        <v>5501</v>
      </c>
      <c r="H1995" s="32">
        <v>2045</v>
      </c>
      <c r="I1995" s="33">
        <v>10786.194</v>
      </c>
      <c r="J1995" s="33">
        <v>11378.849</v>
      </c>
      <c r="K1995" s="33">
        <v>12075.432000000001</v>
      </c>
      <c r="L1995" s="33">
        <v>12678.858</v>
      </c>
      <c r="M1995" s="33">
        <v>13177.259</v>
      </c>
      <c r="N1995" s="33">
        <v>13492.040999999999</v>
      </c>
      <c r="O1995" s="33">
        <v>13622.703</v>
      </c>
      <c r="P1995" s="33">
        <v>13842.684999999999</v>
      </c>
      <c r="Q1995" s="33">
        <v>14313.234</v>
      </c>
      <c r="R1995" s="33">
        <v>13998.95</v>
      </c>
      <c r="S1995" s="33">
        <v>13163.039000000001</v>
      </c>
      <c r="T1995" s="33">
        <v>12218.621999999999</v>
      </c>
      <c r="U1995" s="33">
        <v>10879.786</v>
      </c>
      <c r="V1995" s="33">
        <v>8909.0280000000002</v>
      </c>
      <c r="W1995" s="33">
        <v>6690.1909999999998</v>
      </c>
      <c r="X1995" s="33">
        <v>4954.1719999999996</v>
      </c>
      <c r="Y1995" s="33">
        <v>3023.9409999999998</v>
      </c>
      <c r="Z1995" s="33">
        <v>1311.7950000000001</v>
      </c>
      <c r="AA1995" s="33">
        <v>429.69400000000002</v>
      </c>
      <c r="AB1995" s="33">
        <v>153.88300000000001</v>
      </c>
      <c r="AC1995" s="33">
        <v>41.920999999999999</v>
      </c>
    </row>
    <row r="1996" spans="1:29" ht="11.4" x14ac:dyDescent="0.2">
      <c r="A1996" s="29">
        <v>1979</v>
      </c>
      <c r="B1996" s="30" t="s">
        <v>54</v>
      </c>
      <c r="C1996" s="51" t="s">
        <v>196</v>
      </c>
      <c r="D1996" s="32"/>
      <c r="E1996" s="32">
        <v>50</v>
      </c>
      <c r="F1996" s="30" t="s">
        <v>107</v>
      </c>
      <c r="G1996" s="32">
        <v>5501</v>
      </c>
      <c r="H1996" s="32">
        <v>2050</v>
      </c>
      <c r="I1996" s="33">
        <v>10276.166999999999</v>
      </c>
      <c r="J1996" s="33">
        <v>10765.192999999999</v>
      </c>
      <c r="K1996" s="33">
        <v>11339.829</v>
      </c>
      <c r="L1996" s="33">
        <v>11878.9</v>
      </c>
      <c r="M1996" s="33">
        <v>12391.985000000001</v>
      </c>
      <c r="N1996" s="33">
        <v>12983.234</v>
      </c>
      <c r="O1996" s="33">
        <v>13286.384</v>
      </c>
      <c r="P1996" s="33">
        <v>13396.019</v>
      </c>
      <c r="Q1996" s="33">
        <v>13640.967000000001</v>
      </c>
      <c r="R1996" s="33">
        <v>14043.19</v>
      </c>
      <c r="S1996" s="33">
        <v>13684.618</v>
      </c>
      <c r="T1996" s="33">
        <v>12779.902</v>
      </c>
      <c r="U1996" s="33">
        <v>11655.901</v>
      </c>
      <c r="V1996" s="33">
        <v>10132.427</v>
      </c>
      <c r="W1996" s="33">
        <v>7989.9170000000004</v>
      </c>
      <c r="X1996" s="33">
        <v>5659.1689999999999</v>
      </c>
      <c r="Y1996" s="33">
        <v>3800.6779999999999</v>
      </c>
      <c r="Z1996" s="33">
        <v>1968.71</v>
      </c>
      <c r="AA1996" s="33">
        <v>677.548</v>
      </c>
      <c r="AB1996" s="33">
        <v>167.46299999999999</v>
      </c>
      <c r="AC1996" s="33">
        <v>49.578000000000003</v>
      </c>
    </row>
    <row r="1997" spans="1:29" ht="11.4" x14ac:dyDescent="0.2">
      <c r="A1997" s="29">
        <v>1980</v>
      </c>
      <c r="B1997" s="30" t="s">
        <v>54</v>
      </c>
      <c r="C1997" s="51" t="s">
        <v>196</v>
      </c>
      <c r="D1997" s="32"/>
      <c r="E1997" s="32">
        <v>50</v>
      </c>
      <c r="F1997" s="30" t="s">
        <v>107</v>
      </c>
      <c r="G1997" s="32">
        <v>5501</v>
      </c>
      <c r="H1997" s="32">
        <v>2055</v>
      </c>
      <c r="I1997" s="33">
        <v>9746.7049999999999</v>
      </c>
      <c r="J1997" s="33">
        <v>10258.736000000001</v>
      </c>
      <c r="K1997" s="33">
        <v>10728.955</v>
      </c>
      <c r="L1997" s="33">
        <v>11147.066000000001</v>
      </c>
      <c r="M1997" s="33">
        <v>11597.513999999999</v>
      </c>
      <c r="N1997" s="33">
        <v>12203.546</v>
      </c>
      <c r="O1997" s="33">
        <v>12783.06</v>
      </c>
      <c r="P1997" s="33">
        <v>13066.249</v>
      </c>
      <c r="Q1997" s="33">
        <v>13204.231</v>
      </c>
      <c r="R1997" s="33">
        <v>13388.06</v>
      </c>
      <c r="S1997" s="33">
        <v>13745.53</v>
      </c>
      <c r="T1997" s="33">
        <v>13315.296</v>
      </c>
      <c r="U1997" s="33">
        <v>12234.909</v>
      </c>
      <c r="V1997" s="33">
        <v>10916.626</v>
      </c>
      <c r="W1997" s="33">
        <v>9165.6380000000008</v>
      </c>
      <c r="X1997" s="33">
        <v>6839.1639999999998</v>
      </c>
      <c r="Y1997" s="33">
        <v>4413.6170000000002</v>
      </c>
      <c r="Z1997" s="33">
        <v>2526.8409999999999</v>
      </c>
      <c r="AA1997" s="33">
        <v>1042.07</v>
      </c>
      <c r="AB1997" s="33">
        <v>269.85399999999998</v>
      </c>
      <c r="AC1997" s="33">
        <v>55.034999999999997</v>
      </c>
    </row>
    <row r="1998" spans="1:29" ht="11.4" x14ac:dyDescent="0.2">
      <c r="A1998" s="29">
        <v>1981</v>
      </c>
      <c r="B1998" s="30" t="s">
        <v>54</v>
      </c>
      <c r="C1998" s="51" t="s">
        <v>196</v>
      </c>
      <c r="D1998" s="32"/>
      <c r="E1998" s="32">
        <v>50</v>
      </c>
      <c r="F1998" s="30" t="s">
        <v>107</v>
      </c>
      <c r="G1998" s="32">
        <v>5501</v>
      </c>
      <c r="H1998" s="32">
        <v>2060</v>
      </c>
      <c r="I1998" s="33">
        <v>9234.8680000000004</v>
      </c>
      <c r="J1998" s="33">
        <v>9731.9789999999994</v>
      </c>
      <c r="K1998" s="33">
        <v>10224.741</v>
      </c>
      <c r="L1998" s="33">
        <v>10539.252</v>
      </c>
      <c r="M1998" s="33">
        <v>10870.293</v>
      </c>
      <c r="N1998" s="33">
        <v>11414.023999999999</v>
      </c>
      <c r="O1998" s="33">
        <v>12008.974</v>
      </c>
      <c r="P1998" s="33">
        <v>12569.436</v>
      </c>
      <c r="Q1998" s="33">
        <v>12882.724</v>
      </c>
      <c r="R1998" s="33">
        <v>12964.752</v>
      </c>
      <c r="S1998" s="33">
        <v>13115.027</v>
      </c>
      <c r="T1998" s="33">
        <v>13399.892</v>
      </c>
      <c r="U1998" s="33">
        <v>12790.22</v>
      </c>
      <c r="V1998" s="33">
        <v>11517.209000000001</v>
      </c>
      <c r="W1998" s="33">
        <v>9952.5810000000001</v>
      </c>
      <c r="X1998" s="33">
        <v>7934.04</v>
      </c>
      <c r="Y1998" s="33">
        <v>5416.4690000000001</v>
      </c>
      <c r="Z1998" s="33">
        <v>2997.73</v>
      </c>
      <c r="AA1998" s="33">
        <v>1370.5229999999999</v>
      </c>
      <c r="AB1998" s="33">
        <v>425.12400000000002</v>
      </c>
      <c r="AC1998" s="33">
        <v>82.921999999999997</v>
      </c>
    </row>
    <row r="1999" spans="1:29" ht="11.4" x14ac:dyDescent="0.2">
      <c r="A1999" s="29">
        <v>1982</v>
      </c>
      <c r="B1999" s="30" t="s">
        <v>54</v>
      </c>
      <c r="C1999" s="51" t="s">
        <v>196</v>
      </c>
      <c r="D1999" s="32"/>
      <c r="E1999" s="32">
        <v>50</v>
      </c>
      <c r="F1999" s="30" t="s">
        <v>107</v>
      </c>
      <c r="G1999" s="32">
        <v>5501</v>
      </c>
      <c r="H1999" s="32">
        <v>2065</v>
      </c>
      <c r="I1999" s="33">
        <v>8771.9269999999997</v>
      </c>
      <c r="J1999" s="33">
        <v>9222.3459999999995</v>
      </c>
      <c r="K1999" s="33">
        <v>9699.7939999999999</v>
      </c>
      <c r="L1999" s="33">
        <v>10037.419</v>
      </c>
      <c r="M1999" s="33">
        <v>10266.115</v>
      </c>
      <c r="N1999" s="33">
        <v>10690.888999999999</v>
      </c>
      <c r="O1999" s="33">
        <v>11224.314</v>
      </c>
      <c r="P1999" s="33">
        <v>11801.907999999999</v>
      </c>
      <c r="Q1999" s="33">
        <v>12394.073</v>
      </c>
      <c r="R1999" s="33">
        <v>12654.298000000001</v>
      </c>
      <c r="S1999" s="33">
        <v>12710.727000000001</v>
      </c>
      <c r="T1999" s="33">
        <v>12804.273999999999</v>
      </c>
      <c r="U1999" s="33">
        <v>12908.517</v>
      </c>
      <c r="V1999" s="33">
        <v>12095.817999999999</v>
      </c>
      <c r="W1999" s="33">
        <v>10572.911</v>
      </c>
      <c r="X1999" s="33">
        <v>8702.8559999999998</v>
      </c>
      <c r="Y1999" s="33">
        <v>6372.5590000000002</v>
      </c>
      <c r="Z1999" s="33">
        <v>3750.07</v>
      </c>
      <c r="AA1999" s="33">
        <v>1665.57</v>
      </c>
      <c r="AB1999" s="33">
        <v>571.99900000000002</v>
      </c>
      <c r="AC1999" s="33">
        <v>130.95500000000001</v>
      </c>
    </row>
    <row r="2000" spans="1:29" ht="11.4" x14ac:dyDescent="0.2">
      <c r="A2000" s="29">
        <v>1983</v>
      </c>
      <c r="B2000" s="30" t="s">
        <v>54</v>
      </c>
      <c r="C2000" s="51" t="s">
        <v>196</v>
      </c>
      <c r="D2000" s="32"/>
      <c r="E2000" s="32">
        <v>50</v>
      </c>
      <c r="F2000" s="30" t="s">
        <v>107</v>
      </c>
      <c r="G2000" s="32">
        <v>5501</v>
      </c>
      <c r="H2000" s="32">
        <v>2070</v>
      </c>
      <c r="I2000" s="33">
        <v>8357.9429999999993</v>
      </c>
      <c r="J2000" s="33">
        <v>8761.1329999999998</v>
      </c>
      <c r="K2000" s="33">
        <v>9191.6409999999996</v>
      </c>
      <c r="L2000" s="33">
        <v>9514.6229999999996</v>
      </c>
      <c r="M2000" s="33">
        <v>9767.3089999999993</v>
      </c>
      <c r="N2000" s="33">
        <v>10089.880999999999</v>
      </c>
      <c r="O2000" s="33">
        <v>10505.191999999999</v>
      </c>
      <c r="P2000" s="33">
        <v>11023.13</v>
      </c>
      <c r="Q2000" s="33">
        <v>11635.022999999999</v>
      </c>
      <c r="R2000" s="33">
        <v>12176.837</v>
      </c>
      <c r="S2000" s="33">
        <v>12416.419</v>
      </c>
      <c r="T2000" s="33">
        <v>12427.759</v>
      </c>
      <c r="U2000" s="33">
        <v>12364.466</v>
      </c>
      <c r="V2000" s="33">
        <v>12259.398999999999</v>
      </c>
      <c r="W2000" s="33">
        <v>11177.915000000001</v>
      </c>
      <c r="X2000" s="33">
        <v>9333.4380000000001</v>
      </c>
      <c r="Y2000" s="33">
        <v>7084.7929999999997</v>
      </c>
      <c r="Z2000" s="33">
        <v>4495.4170000000004</v>
      </c>
      <c r="AA2000" s="33">
        <v>2132.2289999999998</v>
      </c>
      <c r="AB2000" s="33">
        <v>712.697</v>
      </c>
      <c r="AC2000" s="33">
        <v>183.404</v>
      </c>
    </row>
    <row r="2001" spans="1:29" ht="11.4" x14ac:dyDescent="0.2">
      <c r="A2001" s="29">
        <v>1984</v>
      </c>
      <c r="B2001" s="30" t="s">
        <v>54</v>
      </c>
      <c r="C2001" s="51" t="s">
        <v>196</v>
      </c>
      <c r="D2001" s="32"/>
      <c r="E2001" s="32">
        <v>50</v>
      </c>
      <c r="F2001" s="30" t="s">
        <v>107</v>
      </c>
      <c r="G2001" s="32">
        <v>5501</v>
      </c>
      <c r="H2001" s="32">
        <v>2075</v>
      </c>
      <c r="I2001" s="33">
        <v>7997.5</v>
      </c>
      <c r="J2001" s="33">
        <v>8348.5769999999993</v>
      </c>
      <c r="K2001" s="33">
        <v>8731.6710000000003</v>
      </c>
      <c r="L2001" s="33">
        <v>9008.1219999999994</v>
      </c>
      <c r="M2001" s="33">
        <v>9246.9930000000004</v>
      </c>
      <c r="N2001" s="33">
        <v>9593.6980000000003</v>
      </c>
      <c r="O2001" s="33">
        <v>9907.3960000000006</v>
      </c>
      <c r="P2001" s="33">
        <v>10308.933999999999</v>
      </c>
      <c r="Q2001" s="33">
        <v>10863.75</v>
      </c>
      <c r="R2001" s="33">
        <v>11429.445</v>
      </c>
      <c r="S2001" s="33">
        <v>11955.044</v>
      </c>
      <c r="T2001" s="33">
        <v>12156.487999999999</v>
      </c>
      <c r="U2001" s="33">
        <v>12028.248</v>
      </c>
      <c r="V2001" s="33">
        <v>11784.842000000001</v>
      </c>
      <c r="W2001" s="33">
        <v>11398.174999999999</v>
      </c>
      <c r="X2001" s="33">
        <v>9956.0079999999998</v>
      </c>
      <c r="Y2001" s="33">
        <v>7693.4520000000002</v>
      </c>
      <c r="Z2001" s="33">
        <v>5087.5159999999996</v>
      </c>
      <c r="AA2001" s="33">
        <v>2614.2469999999998</v>
      </c>
      <c r="AB2001" s="33">
        <v>934.43499999999995</v>
      </c>
      <c r="AC2001" s="33">
        <v>237.17</v>
      </c>
    </row>
    <row r="2002" spans="1:29" ht="11.4" x14ac:dyDescent="0.2">
      <c r="A2002" s="29">
        <v>1985</v>
      </c>
      <c r="B2002" s="30" t="s">
        <v>54</v>
      </c>
      <c r="C2002" s="51" t="s">
        <v>196</v>
      </c>
      <c r="D2002" s="32"/>
      <c r="E2002" s="32">
        <v>50</v>
      </c>
      <c r="F2002" s="30" t="s">
        <v>107</v>
      </c>
      <c r="G2002" s="32">
        <v>5501</v>
      </c>
      <c r="H2002" s="32">
        <v>2080</v>
      </c>
      <c r="I2002" s="33">
        <v>7655.4989999999998</v>
      </c>
      <c r="J2002" s="33">
        <v>7989.3019999999997</v>
      </c>
      <c r="K2002" s="33">
        <v>8320.0280000000002</v>
      </c>
      <c r="L2002" s="33">
        <v>8549.5059999999994</v>
      </c>
      <c r="M2002" s="33">
        <v>8742.6820000000007</v>
      </c>
      <c r="N2002" s="33">
        <v>9075.7240000000002</v>
      </c>
      <c r="O2002" s="33">
        <v>9413.9079999999994</v>
      </c>
      <c r="P2002" s="33">
        <v>9715.134</v>
      </c>
      <c r="Q2002" s="33">
        <v>10155.885</v>
      </c>
      <c r="R2002" s="33">
        <v>10668.442999999999</v>
      </c>
      <c r="S2002" s="33">
        <v>11224.395</v>
      </c>
      <c r="T2002" s="33">
        <v>11718.157999999999</v>
      </c>
      <c r="U2002" s="33">
        <v>11790.300999999999</v>
      </c>
      <c r="V2002" s="33">
        <v>11502.359</v>
      </c>
      <c r="W2002" s="33">
        <v>11015.61</v>
      </c>
      <c r="X2002" s="33">
        <v>10235.706</v>
      </c>
      <c r="Y2002" s="33">
        <v>8302.3179999999993</v>
      </c>
      <c r="Z2002" s="33">
        <v>5615.2870000000003</v>
      </c>
      <c r="AA2002" s="33">
        <v>3021.8270000000002</v>
      </c>
      <c r="AB2002" s="33">
        <v>1172.4449999999999</v>
      </c>
      <c r="AC2002" s="33">
        <v>314.25700000000001</v>
      </c>
    </row>
    <row r="2003" spans="1:29" ht="11.4" x14ac:dyDescent="0.2">
      <c r="A2003" s="29">
        <v>1986</v>
      </c>
      <c r="B2003" s="30" t="s">
        <v>54</v>
      </c>
      <c r="C2003" s="51" t="s">
        <v>196</v>
      </c>
      <c r="D2003" s="32"/>
      <c r="E2003" s="32">
        <v>50</v>
      </c>
      <c r="F2003" s="30" t="s">
        <v>107</v>
      </c>
      <c r="G2003" s="32">
        <v>5501</v>
      </c>
      <c r="H2003" s="32">
        <v>2085</v>
      </c>
      <c r="I2003" s="33">
        <v>7339.1959999999999</v>
      </c>
      <c r="J2003" s="33">
        <v>7648.3</v>
      </c>
      <c r="K2003" s="33">
        <v>7961.57</v>
      </c>
      <c r="L2003" s="33">
        <v>8139.0020000000004</v>
      </c>
      <c r="M2003" s="33">
        <v>8285.8259999999991</v>
      </c>
      <c r="N2003" s="33">
        <v>8573.3559999999998</v>
      </c>
      <c r="O2003" s="33">
        <v>8898.2170000000006</v>
      </c>
      <c r="P2003" s="33">
        <v>9224.6949999999997</v>
      </c>
      <c r="Q2003" s="33">
        <v>9567.0920000000006</v>
      </c>
      <c r="R2003" s="33">
        <v>9969.1219999999994</v>
      </c>
      <c r="S2003" s="33">
        <v>10477.907999999999</v>
      </c>
      <c r="T2003" s="33">
        <v>11011</v>
      </c>
      <c r="U2003" s="33">
        <v>11384.352000000001</v>
      </c>
      <c r="V2003" s="33">
        <v>11307.187</v>
      </c>
      <c r="W2003" s="33">
        <v>10801.6</v>
      </c>
      <c r="X2003" s="33">
        <v>9962.6419999999998</v>
      </c>
      <c r="Y2003" s="33">
        <v>8622.8529999999992</v>
      </c>
      <c r="Z2003" s="33">
        <v>6147.9350000000004</v>
      </c>
      <c r="AA2003" s="33">
        <v>3397.366</v>
      </c>
      <c r="AB2003" s="33">
        <v>1383.62</v>
      </c>
      <c r="AC2003" s="33">
        <v>403.79</v>
      </c>
    </row>
    <row r="2004" spans="1:29" ht="11.4" x14ac:dyDescent="0.2">
      <c r="A2004" s="29">
        <v>1987</v>
      </c>
      <c r="B2004" s="30" t="s">
        <v>54</v>
      </c>
      <c r="C2004" s="51" t="s">
        <v>196</v>
      </c>
      <c r="D2004" s="32"/>
      <c r="E2004" s="32">
        <v>50</v>
      </c>
      <c r="F2004" s="30" t="s">
        <v>107</v>
      </c>
      <c r="G2004" s="32">
        <v>5501</v>
      </c>
      <c r="H2004" s="32">
        <v>2090</v>
      </c>
      <c r="I2004" s="33">
        <v>7025.8190000000004</v>
      </c>
      <c r="J2004" s="33">
        <v>7332.8429999999998</v>
      </c>
      <c r="K2004" s="33">
        <v>7621.2539999999999</v>
      </c>
      <c r="L2004" s="33">
        <v>7781.4920000000002</v>
      </c>
      <c r="M2004" s="33">
        <v>7876.8289999999997</v>
      </c>
      <c r="N2004" s="33">
        <v>8118.1629999999996</v>
      </c>
      <c r="O2004" s="33">
        <v>8397.8760000000002</v>
      </c>
      <c r="P2004" s="33">
        <v>8711.7839999999997</v>
      </c>
      <c r="Q2004" s="33">
        <v>9080.723</v>
      </c>
      <c r="R2004" s="33">
        <v>9387.1990000000005</v>
      </c>
      <c r="S2004" s="33">
        <v>9790.7909999999993</v>
      </c>
      <c r="T2004" s="33">
        <v>10285.154</v>
      </c>
      <c r="U2004" s="33">
        <v>10710.584000000001</v>
      </c>
      <c r="V2004" s="33">
        <v>10943.748</v>
      </c>
      <c r="W2004" s="33">
        <v>10661.316000000001</v>
      </c>
      <c r="X2004" s="33">
        <v>9829.7450000000008</v>
      </c>
      <c r="Y2004" s="33">
        <v>8468.2520000000004</v>
      </c>
      <c r="Z2004" s="33">
        <v>6468.7</v>
      </c>
      <c r="AA2004" s="33">
        <v>3782.8589999999999</v>
      </c>
      <c r="AB2004" s="33">
        <v>1584.5350000000001</v>
      </c>
      <c r="AC2004" s="33">
        <v>491.358</v>
      </c>
    </row>
    <row r="2005" spans="1:29" ht="11.4" x14ac:dyDescent="0.2">
      <c r="A2005" s="29">
        <v>1988</v>
      </c>
      <c r="B2005" s="30" t="s">
        <v>54</v>
      </c>
      <c r="C2005" s="51" t="s">
        <v>196</v>
      </c>
      <c r="D2005" s="32"/>
      <c r="E2005" s="32">
        <v>50</v>
      </c>
      <c r="F2005" s="30" t="s">
        <v>107</v>
      </c>
      <c r="G2005" s="32">
        <v>5501</v>
      </c>
      <c r="H2005" s="32">
        <v>2095</v>
      </c>
      <c r="I2005" s="33">
        <v>6739.1930000000002</v>
      </c>
      <c r="J2005" s="33">
        <v>7020.2330000000002</v>
      </c>
      <c r="K2005" s="33">
        <v>7306.35</v>
      </c>
      <c r="L2005" s="33">
        <v>7442.0140000000001</v>
      </c>
      <c r="M2005" s="33">
        <v>7520.5469999999996</v>
      </c>
      <c r="N2005" s="33">
        <v>7710.6220000000003</v>
      </c>
      <c r="O2005" s="33">
        <v>7944.424</v>
      </c>
      <c r="P2005" s="33">
        <v>8213.9159999999993</v>
      </c>
      <c r="Q2005" s="33">
        <v>8571.4639999999999</v>
      </c>
      <c r="R2005" s="33">
        <v>8906.4560000000001</v>
      </c>
      <c r="S2005" s="33">
        <v>9218.7800000000007</v>
      </c>
      <c r="T2005" s="33">
        <v>9615.5529999999999</v>
      </c>
      <c r="U2005" s="33">
        <v>10014.544</v>
      </c>
      <c r="V2005" s="33">
        <v>10315.637000000001</v>
      </c>
      <c r="W2005" s="33">
        <v>10355.558999999999</v>
      </c>
      <c r="X2005" s="33">
        <v>9756.4879999999994</v>
      </c>
      <c r="Y2005" s="33">
        <v>8423.9110000000001</v>
      </c>
      <c r="Z2005" s="33">
        <v>6429.6570000000002</v>
      </c>
      <c r="AA2005" s="33">
        <v>4044.8490000000002</v>
      </c>
      <c r="AB2005" s="33">
        <v>1796.817</v>
      </c>
      <c r="AC2005" s="33">
        <v>577.50300000000004</v>
      </c>
    </row>
    <row r="2006" spans="1:29" ht="11.4" x14ac:dyDescent="0.2">
      <c r="A2006" s="29">
        <v>1989</v>
      </c>
      <c r="B2006" s="30" t="s">
        <v>54</v>
      </c>
      <c r="C2006" s="51" t="s">
        <v>196</v>
      </c>
      <c r="D2006" s="32"/>
      <c r="E2006" s="32">
        <v>50</v>
      </c>
      <c r="F2006" s="30" t="s">
        <v>107</v>
      </c>
      <c r="G2006" s="32">
        <v>5501</v>
      </c>
      <c r="H2006" s="32">
        <v>2100</v>
      </c>
      <c r="I2006" s="33">
        <v>6469.06</v>
      </c>
      <c r="J2006" s="33">
        <v>6734.2340000000004</v>
      </c>
      <c r="K2006" s="33">
        <v>6994.2610000000004</v>
      </c>
      <c r="L2006" s="33">
        <v>7127.8429999999998</v>
      </c>
      <c r="M2006" s="33">
        <v>7182.1350000000002</v>
      </c>
      <c r="N2006" s="33">
        <v>7355.53</v>
      </c>
      <c r="O2006" s="33">
        <v>7538.4080000000004</v>
      </c>
      <c r="P2006" s="33">
        <v>7762.5680000000002</v>
      </c>
      <c r="Q2006" s="33">
        <v>8076.8019999999997</v>
      </c>
      <c r="R2006" s="33">
        <v>8402.2630000000008</v>
      </c>
      <c r="S2006" s="33">
        <v>8746.1610000000001</v>
      </c>
      <c r="T2006" s="33">
        <v>9057.8870000000006</v>
      </c>
      <c r="U2006" s="33">
        <v>9370.2839999999997</v>
      </c>
      <c r="V2006" s="33">
        <v>9660.6720000000005</v>
      </c>
      <c r="W2006" s="33">
        <v>9791.4959999999992</v>
      </c>
      <c r="X2006" s="33">
        <v>9524.6820000000007</v>
      </c>
      <c r="Y2006" s="33">
        <v>8423.723</v>
      </c>
      <c r="Z2006" s="33">
        <v>6467.6080000000002</v>
      </c>
      <c r="AA2006" s="33">
        <v>4082.2719999999999</v>
      </c>
      <c r="AB2006" s="33">
        <v>1956.1859999999999</v>
      </c>
      <c r="AC2006" s="33">
        <v>668.94299999999998</v>
      </c>
    </row>
    <row r="2007" spans="1:29" ht="11.4" x14ac:dyDescent="0.2">
      <c r="A2007" s="29">
        <v>1990</v>
      </c>
      <c r="B2007" s="30" t="s">
        <v>54</v>
      </c>
      <c r="C2007" s="51" t="s">
        <v>197</v>
      </c>
      <c r="D2007" s="32"/>
      <c r="E2007" s="32">
        <v>64</v>
      </c>
      <c r="F2007" s="30" t="s">
        <v>107</v>
      </c>
      <c r="G2007" s="32">
        <v>5501</v>
      </c>
      <c r="H2007" s="32">
        <v>2020</v>
      </c>
      <c r="I2007" s="33">
        <v>63.854999999999997</v>
      </c>
      <c r="J2007" s="33">
        <v>61.972999999999999</v>
      </c>
      <c r="K2007" s="33">
        <v>66.263000000000005</v>
      </c>
      <c r="L2007" s="33">
        <v>69.73</v>
      </c>
      <c r="M2007" s="33">
        <v>74.308000000000007</v>
      </c>
      <c r="N2007" s="33">
        <v>79.006</v>
      </c>
      <c r="O2007" s="33">
        <v>75.718000000000004</v>
      </c>
      <c r="P2007" s="33">
        <v>62.963000000000001</v>
      </c>
      <c r="Q2007" s="33">
        <v>50.274999999999999</v>
      </c>
      <c r="R2007" s="33">
        <v>39.329000000000001</v>
      </c>
      <c r="S2007" s="33">
        <v>33.389000000000003</v>
      </c>
      <c r="T2007" s="33">
        <v>25.625</v>
      </c>
      <c r="U2007" s="33">
        <v>21.303000000000001</v>
      </c>
      <c r="V2007" s="33">
        <v>15.605</v>
      </c>
      <c r="W2007" s="33">
        <v>12.754</v>
      </c>
      <c r="X2007" s="33">
        <v>9.48</v>
      </c>
      <c r="Y2007" s="33">
        <v>5.681</v>
      </c>
      <c r="Z2007" s="33">
        <v>2.8559999999999999</v>
      </c>
      <c r="AA2007" s="33">
        <v>1.1160000000000001</v>
      </c>
      <c r="AB2007" s="33">
        <v>0.317</v>
      </c>
      <c r="AC2007" s="33">
        <v>6.6000000000000003E-2</v>
      </c>
    </row>
    <row r="2008" spans="1:29" ht="11.4" x14ac:dyDescent="0.2">
      <c r="A2008" s="29">
        <v>1991</v>
      </c>
      <c r="B2008" s="30" t="s">
        <v>54</v>
      </c>
      <c r="C2008" s="51" t="s">
        <v>197</v>
      </c>
      <c r="D2008" s="32"/>
      <c r="E2008" s="32">
        <v>64</v>
      </c>
      <c r="F2008" s="30" t="s">
        <v>107</v>
      </c>
      <c r="G2008" s="32">
        <v>5501</v>
      </c>
      <c r="H2008" s="32">
        <v>2025</v>
      </c>
      <c r="I2008" s="33">
        <v>61.057000000000002</v>
      </c>
      <c r="J2008" s="33">
        <v>63.572000000000003</v>
      </c>
      <c r="K2008" s="33">
        <v>61.790999999999997</v>
      </c>
      <c r="L2008" s="33">
        <v>65.662000000000006</v>
      </c>
      <c r="M2008" s="33">
        <v>69.147999999999996</v>
      </c>
      <c r="N2008" s="33">
        <v>74.900000000000006</v>
      </c>
      <c r="O2008" s="33">
        <v>79.13</v>
      </c>
      <c r="P2008" s="33">
        <v>74.546000000000006</v>
      </c>
      <c r="Q2008" s="33">
        <v>61.661000000000001</v>
      </c>
      <c r="R2008" s="33">
        <v>48.917000000000002</v>
      </c>
      <c r="S2008" s="33">
        <v>37.938000000000002</v>
      </c>
      <c r="T2008" s="33">
        <v>31.806000000000001</v>
      </c>
      <c r="U2008" s="33">
        <v>23.981000000000002</v>
      </c>
      <c r="V2008" s="33">
        <v>19.422999999999998</v>
      </c>
      <c r="W2008" s="33">
        <v>13.661</v>
      </c>
      <c r="X2008" s="33">
        <v>10.487</v>
      </c>
      <c r="Y2008" s="33">
        <v>7.0570000000000004</v>
      </c>
      <c r="Z2008" s="33">
        <v>3.6859999999999999</v>
      </c>
      <c r="AA2008" s="33">
        <v>1.5409999999999999</v>
      </c>
      <c r="AB2008" s="33">
        <v>0.47199999999999998</v>
      </c>
      <c r="AC2008" s="33">
        <v>0.108</v>
      </c>
    </row>
    <row r="2009" spans="1:29" ht="11.4" x14ac:dyDescent="0.2">
      <c r="A2009" s="29">
        <v>1992</v>
      </c>
      <c r="B2009" s="30" t="s">
        <v>54</v>
      </c>
      <c r="C2009" s="51" t="s">
        <v>197</v>
      </c>
      <c r="D2009" s="32"/>
      <c r="E2009" s="32">
        <v>64</v>
      </c>
      <c r="F2009" s="30" t="s">
        <v>107</v>
      </c>
      <c r="G2009" s="32">
        <v>5501</v>
      </c>
      <c r="H2009" s="32">
        <v>2030</v>
      </c>
      <c r="I2009" s="33">
        <v>56.408000000000001</v>
      </c>
      <c r="J2009" s="33">
        <v>60.823</v>
      </c>
      <c r="K2009" s="33">
        <v>63.408000000000001</v>
      </c>
      <c r="L2009" s="33">
        <v>61.223999999999997</v>
      </c>
      <c r="M2009" s="33">
        <v>65.13</v>
      </c>
      <c r="N2009" s="33">
        <v>69.831000000000003</v>
      </c>
      <c r="O2009" s="33">
        <v>75.143000000000001</v>
      </c>
      <c r="P2009" s="33">
        <v>78.007000000000005</v>
      </c>
      <c r="Q2009" s="33">
        <v>73.129000000000005</v>
      </c>
      <c r="R2009" s="33">
        <v>60.125</v>
      </c>
      <c r="S2009" s="33">
        <v>47.317</v>
      </c>
      <c r="T2009" s="33">
        <v>36.276000000000003</v>
      </c>
      <c r="U2009" s="33">
        <v>29.920999999999999</v>
      </c>
      <c r="V2009" s="33">
        <v>22.012</v>
      </c>
      <c r="W2009" s="33">
        <v>17.146000000000001</v>
      </c>
      <c r="X2009" s="33">
        <v>11.351000000000001</v>
      </c>
      <c r="Y2009" s="33">
        <v>7.9160000000000004</v>
      </c>
      <c r="Z2009" s="33">
        <v>4.6520000000000001</v>
      </c>
      <c r="AA2009" s="33">
        <v>2.0230000000000001</v>
      </c>
      <c r="AB2009" s="33">
        <v>0.66100000000000003</v>
      </c>
      <c r="AC2009" s="33">
        <v>0.16500000000000001</v>
      </c>
    </row>
    <row r="2010" spans="1:29" ht="11.4" x14ac:dyDescent="0.2">
      <c r="A2010" s="29">
        <v>1993</v>
      </c>
      <c r="B2010" s="30" t="s">
        <v>54</v>
      </c>
      <c r="C2010" s="51" t="s">
        <v>197</v>
      </c>
      <c r="D2010" s="32"/>
      <c r="E2010" s="32">
        <v>64</v>
      </c>
      <c r="F2010" s="30" t="s">
        <v>107</v>
      </c>
      <c r="G2010" s="32">
        <v>5501</v>
      </c>
      <c r="H2010" s="32">
        <v>2035</v>
      </c>
      <c r="I2010" s="33">
        <v>51.368000000000002</v>
      </c>
      <c r="J2010" s="33">
        <v>56.218000000000004</v>
      </c>
      <c r="K2010" s="33">
        <v>60.683999999999997</v>
      </c>
      <c r="L2010" s="33">
        <v>62.853999999999999</v>
      </c>
      <c r="M2010" s="33">
        <v>60.738999999999997</v>
      </c>
      <c r="N2010" s="33">
        <v>65.876000000000005</v>
      </c>
      <c r="O2010" s="33">
        <v>70.179000000000002</v>
      </c>
      <c r="P2010" s="33">
        <v>74.156999999999996</v>
      </c>
      <c r="Q2010" s="33">
        <v>76.632000000000005</v>
      </c>
      <c r="R2010" s="33">
        <v>71.44</v>
      </c>
      <c r="S2010" s="33">
        <v>58.3</v>
      </c>
      <c r="T2010" s="33">
        <v>45.386000000000003</v>
      </c>
      <c r="U2010" s="33">
        <v>34.265000000000001</v>
      </c>
      <c r="V2010" s="33">
        <v>27.616</v>
      </c>
      <c r="W2010" s="33">
        <v>19.574999999999999</v>
      </c>
      <c r="X2010" s="33">
        <v>14.388999999999999</v>
      </c>
      <c r="Y2010" s="33">
        <v>8.6829999999999998</v>
      </c>
      <c r="Z2010" s="33">
        <v>5.2990000000000004</v>
      </c>
      <c r="AA2010" s="33">
        <v>2.597</v>
      </c>
      <c r="AB2010" s="33">
        <v>0.88300000000000001</v>
      </c>
      <c r="AC2010" s="33">
        <v>0.23699999999999999</v>
      </c>
    </row>
    <row r="2011" spans="1:29" ht="11.4" x14ac:dyDescent="0.2">
      <c r="A2011" s="29">
        <v>1994</v>
      </c>
      <c r="B2011" s="30" t="s">
        <v>54</v>
      </c>
      <c r="C2011" s="51" t="s">
        <v>197</v>
      </c>
      <c r="D2011" s="32"/>
      <c r="E2011" s="32">
        <v>64</v>
      </c>
      <c r="F2011" s="30" t="s">
        <v>107</v>
      </c>
      <c r="G2011" s="32">
        <v>5501</v>
      </c>
      <c r="H2011" s="32">
        <v>2040</v>
      </c>
      <c r="I2011" s="33">
        <v>47.098999999999997</v>
      </c>
      <c r="J2011" s="33">
        <v>51.215000000000003</v>
      </c>
      <c r="K2011" s="33">
        <v>56.101999999999997</v>
      </c>
      <c r="L2011" s="33">
        <v>60.152000000000001</v>
      </c>
      <c r="M2011" s="33">
        <v>62.381999999999998</v>
      </c>
      <c r="N2011" s="33">
        <v>61.536999999999999</v>
      </c>
      <c r="O2011" s="33">
        <v>66.305000000000007</v>
      </c>
      <c r="P2011" s="33">
        <v>69.319000000000003</v>
      </c>
      <c r="Q2011" s="33">
        <v>72.938000000000002</v>
      </c>
      <c r="R2011" s="33">
        <v>74.975999999999999</v>
      </c>
      <c r="S2011" s="33">
        <v>69.415999999999997</v>
      </c>
      <c r="T2011" s="33">
        <v>56.073999999999998</v>
      </c>
      <c r="U2011" s="33">
        <v>43.027999999999999</v>
      </c>
      <c r="V2011" s="33">
        <v>31.78</v>
      </c>
      <c r="W2011" s="33">
        <v>24.725000000000001</v>
      </c>
      <c r="X2011" s="33">
        <v>16.581</v>
      </c>
      <c r="Y2011" s="33">
        <v>11.148999999999999</v>
      </c>
      <c r="Z2011" s="33">
        <v>5.9080000000000004</v>
      </c>
      <c r="AA2011" s="33">
        <v>3.0030000000000001</v>
      </c>
      <c r="AB2011" s="33">
        <v>1.1479999999999999</v>
      </c>
      <c r="AC2011" s="33">
        <v>0.32100000000000001</v>
      </c>
    </row>
    <row r="2012" spans="1:29" ht="11.4" x14ac:dyDescent="0.2">
      <c r="A2012" s="29">
        <v>1995</v>
      </c>
      <c r="B2012" s="30" t="s">
        <v>54</v>
      </c>
      <c r="C2012" s="51" t="s">
        <v>197</v>
      </c>
      <c r="D2012" s="32"/>
      <c r="E2012" s="32">
        <v>64</v>
      </c>
      <c r="F2012" s="30" t="s">
        <v>107</v>
      </c>
      <c r="G2012" s="32">
        <v>5501</v>
      </c>
      <c r="H2012" s="32">
        <v>2045</v>
      </c>
      <c r="I2012" s="33">
        <v>44.548999999999999</v>
      </c>
      <c r="J2012" s="33">
        <v>46.97</v>
      </c>
      <c r="K2012" s="33">
        <v>51.119</v>
      </c>
      <c r="L2012" s="33">
        <v>55.59</v>
      </c>
      <c r="M2012" s="33">
        <v>59.703000000000003</v>
      </c>
      <c r="N2012" s="33">
        <v>63.198</v>
      </c>
      <c r="O2012" s="33">
        <v>62.04</v>
      </c>
      <c r="P2012" s="33">
        <v>65.548000000000002</v>
      </c>
      <c r="Q2012" s="33">
        <v>68.256</v>
      </c>
      <c r="R2012" s="33">
        <v>71.462000000000003</v>
      </c>
      <c r="S2012" s="33">
        <v>72.983000000000004</v>
      </c>
      <c r="T2012" s="33">
        <v>66.930999999999997</v>
      </c>
      <c r="U2012" s="33">
        <v>53.335999999999999</v>
      </c>
      <c r="V2012" s="33">
        <v>40.082999999999998</v>
      </c>
      <c r="W2012" s="33">
        <v>28.629000000000001</v>
      </c>
      <c r="X2012" s="33">
        <v>21.114000000000001</v>
      </c>
      <c r="Y2012" s="33">
        <v>12.991</v>
      </c>
      <c r="Z2012" s="33">
        <v>7.702</v>
      </c>
      <c r="AA2012" s="33">
        <v>3.411</v>
      </c>
      <c r="AB2012" s="33">
        <v>1.3480000000000001</v>
      </c>
      <c r="AC2012" s="33">
        <v>0.42499999999999999</v>
      </c>
    </row>
    <row r="2013" spans="1:29" ht="11.4" x14ac:dyDescent="0.2">
      <c r="A2013" s="29">
        <v>1996</v>
      </c>
      <c r="B2013" s="30" t="s">
        <v>54</v>
      </c>
      <c r="C2013" s="51" t="s">
        <v>197</v>
      </c>
      <c r="D2013" s="32"/>
      <c r="E2013" s="32">
        <v>64</v>
      </c>
      <c r="F2013" s="30" t="s">
        <v>107</v>
      </c>
      <c r="G2013" s="32">
        <v>5501</v>
      </c>
      <c r="H2013" s="32">
        <v>2050</v>
      </c>
      <c r="I2013" s="33">
        <v>42.956000000000003</v>
      </c>
      <c r="J2013" s="33">
        <v>44.436999999999998</v>
      </c>
      <c r="K2013" s="33">
        <v>46.890999999999998</v>
      </c>
      <c r="L2013" s="33">
        <v>50.625</v>
      </c>
      <c r="M2013" s="33">
        <v>55.171999999999997</v>
      </c>
      <c r="N2013" s="33">
        <v>60.558999999999997</v>
      </c>
      <c r="O2013" s="33">
        <v>63.720999999999997</v>
      </c>
      <c r="P2013" s="33">
        <v>61.375999999999998</v>
      </c>
      <c r="Q2013" s="33">
        <v>64.603999999999999</v>
      </c>
      <c r="R2013" s="33">
        <v>66.960999999999999</v>
      </c>
      <c r="S2013" s="33">
        <v>69.680999999999997</v>
      </c>
      <c r="T2013" s="33">
        <v>70.531000000000006</v>
      </c>
      <c r="U2013" s="33">
        <v>63.853999999999999</v>
      </c>
      <c r="V2013" s="33">
        <v>49.887999999999998</v>
      </c>
      <c r="W2013" s="33">
        <v>36.31</v>
      </c>
      <c r="X2013" s="33">
        <v>24.635999999999999</v>
      </c>
      <c r="Y2013" s="33">
        <v>16.718</v>
      </c>
      <c r="Z2013" s="33">
        <v>9.0939999999999994</v>
      </c>
      <c r="AA2013" s="33">
        <v>4.5250000000000004</v>
      </c>
      <c r="AB2013" s="33">
        <v>1.5589999999999999</v>
      </c>
      <c r="AC2013" s="33">
        <v>0.51600000000000001</v>
      </c>
    </row>
    <row r="2014" spans="1:29" ht="11.4" x14ac:dyDescent="0.2">
      <c r="A2014" s="29">
        <v>1997</v>
      </c>
      <c r="B2014" s="30" t="s">
        <v>54</v>
      </c>
      <c r="C2014" s="51" t="s">
        <v>197</v>
      </c>
      <c r="D2014" s="32"/>
      <c r="E2014" s="32">
        <v>64</v>
      </c>
      <c r="F2014" s="30" t="s">
        <v>107</v>
      </c>
      <c r="G2014" s="32">
        <v>5501</v>
      </c>
      <c r="H2014" s="32">
        <v>2055</v>
      </c>
      <c r="I2014" s="33">
        <v>41.091000000000001</v>
      </c>
      <c r="J2014" s="33">
        <v>42.856999999999999</v>
      </c>
      <c r="K2014" s="33">
        <v>44.366999999999997</v>
      </c>
      <c r="L2014" s="33">
        <v>46.41</v>
      </c>
      <c r="M2014" s="33">
        <v>50.232999999999997</v>
      </c>
      <c r="N2014" s="33">
        <v>56.064999999999998</v>
      </c>
      <c r="O2014" s="33">
        <v>61.131999999999998</v>
      </c>
      <c r="P2014" s="33">
        <v>63.085999999999999</v>
      </c>
      <c r="Q2014" s="33">
        <v>60.551000000000002</v>
      </c>
      <c r="R2014" s="33">
        <v>63.459000000000003</v>
      </c>
      <c r="S2014" s="33">
        <v>65.400000000000006</v>
      </c>
      <c r="T2014" s="33">
        <v>67.478999999999999</v>
      </c>
      <c r="U2014" s="33">
        <v>67.477999999999994</v>
      </c>
      <c r="V2014" s="33">
        <v>59.954000000000001</v>
      </c>
      <c r="W2014" s="33">
        <v>45.430999999999997</v>
      </c>
      <c r="X2014" s="33">
        <v>31.474</v>
      </c>
      <c r="Y2014" s="33">
        <v>19.701000000000001</v>
      </c>
      <c r="Z2014" s="33">
        <v>11.848000000000001</v>
      </c>
      <c r="AA2014" s="33">
        <v>5.42</v>
      </c>
      <c r="AB2014" s="33">
        <v>2.1059999999999999</v>
      </c>
      <c r="AC2014" s="33">
        <v>0.61099999999999999</v>
      </c>
    </row>
    <row r="2015" spans="1:29" ht="11.4" x14ac:dyDescent="0.2">
      <c r="A2015" s="29">
        <v>1998</v>
      </c>
      <c r="B2015" s="30" t="s">
        <v>54</v>
      </c>
      <c r="C2015" s="51" t="s">
        <v>197</v>
      </c>
      <c r="D2015" s="32"/>
      <c r="E2015" s="32">
        <v>64</v>
      </c>
      <c r="F2015" s="30" t="s">
        <v>107</v>
      </c>
      <c r="G2015" s="32">
        <v>5501</v>
      </c>
      <c r="H2015" s="32">
        <v>2060</v>
      </c>
      <c r="I2015" s="33">
        <v>38.508000000000003</v>
      </c>
      <c r="J2015" s="33">
        <v>41.003999999999998</v>
      </c>
      <c r="K2015" s="33">
        <v>42.796999999999997</v>
      </c>
      <c r="L2015" s="33">
        <v>43.899000000000001</v>
      </c>
      <c r="M2015" s="33">
        <v>46.040999999999997</v>
      </c>
      <c r="N2015" s="33">
        <v>51.167000000000002</v>
      </c>
      <c r="O2015" s="33">
        <v>56.698</v>
      </c>
      <c r="P2015" s="33">
        <v>60.564</v>
      </c>
      <c r="Q2015" s="33">
        <v>62.295000000000002</v>
      </c>
      <c r="R2015" s="33">
        <v>59.545000000000002</v>
      </c>
      <c r="S2015" s="33">
        <v>62.067999999999998</v>
      </c>
      <c r="T2015" s="33">
        <v>63.457999999999998</v>
      </c>
      <c r="U2015" s="33">
        <v>64.724999999999994</v>
      </c>
      <c r="V2015" s="33">
        <v>63.576999999999998</v>
      </c>
      <c r="W2015" s="33">
        <v>54.866</v>
      </c>
      <c r="X2015" s="33">
        <v>39.658999999999999</v>
      </c>
      <c r="Y2015" s="33">
        <v>25.407</v>
      </c>
      <c r="Z2015" s="33">
        <v>14.131</v>
      </c>
      <c r="AA2015" s="33">
        <v>7.1589999999999998</v>
      </c>
      <c r="AB2015" s="33">
        <v>2.5569999999999999</v>
      </c>
      <c r="AC2015" s="33">
        <v>0.81100000000000005</v>
      </c>
    </row>
    <row r="2016" spans="1:29" ht="11.4" x14ac:dyDescent="0.2">
      <c r="A2016" s="29">
        <v>1999</v>
      </c>
      <c r="B2016" s="30" t="s">
        <v>54</v>
      </c>
      <c r="C2016" s="51" t="s">
        <v>197</v>
      </c>
      <c r="D2016" s="32"/>
      <c r="E2016" s="32">
        <v>64</v>
      </c>
      <c r="F2016" s="30" t="s">
        <v>107</v>
      </c>
      <c r="G2016" s="32">
        <v>5501</v>
      </c>
      <c r="H2016" s="32">
        <v>2065</v>
      </c>
      <c r="I2016" s="33">
        <v>35.679000000000002</v>
      </c>
      <c r="J2016" s="33">
        <v>38.433</v>
      </c>
      <c r="K2016" s="33">
        <v>40.950000000000003</v>
      </c>
      <c r="L2016" s="33">
        <v>42.337000000000003</v>
      </c>
      <c r="M2016" s="33">
        <v>43.542999999999999</v>
      </c>
      <c r="N2016" s="33">
        <v>47.009</v>
      </c>
      <c r="O2016" s="33">
        <v>51.853999999999999</v>
      </c>
      <c r="P2016" s="33">
        <v>56.204999999999998</v>
      </c>
      <c r="Q2016" s="33">
        <v>59.854999999999997</v>
      </c>
      <c r="R2016" s="33">
        <v>61.328000000000003</v>
      </c>
      <c r="S2016" s="33">
        <v>58.320999999999998</v>
      </c>
      <c r="T2016" s="33">
        <v>60.335000000000001</v>
      </c>
      <c r="U2016" s="33">
        <v>61.02</v>
      </c>
      <c r="V2016" s="33">
        <v>61.192999999999998</v>
      </c>
      <c r="W2016" s="33">
        <v>58.462000000000003</v>
      </c>
      <c r="X2016" s="33">
        <v>48.225000000000001</v>
      </c>
      <c r="Y2016" s="33">
        <v>32.334000000000003</v>
      </c>
      <c r="Z2016" s="33">
        <v>18.448</v>
      </c>
      <c r="AA2016" s="33">
        <v>8.6609999999999996</v>
      </c>
      <c r="AB2016" s="33">
        <v>3.4329999999999998</v>
      </c>
      <c r="AC2016" s="33">
        <v>1.014</v>
      </c>
    </row>
    <row r="2017" spans="1:29" ht="11.4" x14ac:dyDescent="0.2">
      <c r="A2017" s="29">
        <v>2000</v>
      </c>
      <c r="B2017" s="30" t="s">
        <v>54</v>
      </c>
      <c r="C2017" s="51" t="s">
        <v>197</v>
      </c>
      <c r="D2017" s="32"/>
      <c r="E2017" s="32">
        <v>64</v>
      </c>
      <c r="F2017" s="30" t="s">
        <v>107</v>
      </c>
      <c r="G2017" s="32">
        <v>5501</v>
      </c>
      <c r="H2017" s="32">
        <v>2070</v>
      </c>
      <c r="I2017" s="33">
        <v>33.113999999999997</v>
      </c>
      <c r="J2017" s="33">
        <v>35.610999999999997</v>
      </c>
      <c r="K2017" s="33">
        <v>38.386000000000003</v>
      </c>
      <c r="L2017" s="33">
        <v>40.5</v>
      </c>
      <c r="M2017" s="33">
        <v>41.994</v>
      </c>
      <c r="N2017" s="33">
        <v>44.534999999999997</v>
      </c>
      <c r="O2017" s="33">
        <v>47.741</v>
      </c>
      <c r="P2017" s="33">
        <v>51.436</v>
      </c>
      <c r="Q2017" s="33">
        <v>55.588999999999999</v>
      </c>
      <c r="R2017" s="33">
        <v>58.984000000000002</v>
      </c>
      <c r="S2017" s="33">
        <v>60.145000000000003</v>
      </c>
      <c r="T2017" s="33">
        <v>56.79</v>
      </c>
      <c r="U2017" s="33">
        <v>58.154000000000003</v>
      </c>
      <c r="V2017" s="33">
        <v>57.88</v>
      </c>
      <c r="W2017" s="33">
        <v>56.531999999999996</v>
      </c>
      <c r="X2017" s="33">
        <v>51.715000000000003</v>
      </c>
      <c r="Y2017" s="33">
        <v>39.688000000000002</v>
      </c>
      <c r="Z2017" s="33">
        <v>23.786000000000001</v>
      </c>
      <c r="AA2017" s="33">
        <v>11.465</v>
      </c>
      <c r="AB2017" s="33">
        <v>4.2140000000000004</v>
      </c>
      <c r="AC2017" s="33">
        <v>1.349</v>
      </c>
    </row>
    <row r="2018" spans="1:29" ht="11.4" x14ac:dyDescent="0.2">
      <c r="A2018" s="29">
        <v>2001</v>
      </c>
      <c r="B2018" s="30" t="s">
        <v>54</v>
      </c>
      <c r="C2018" s="51" t="s">
        <v>197</v>
      </c>
      <c r="D2018" s="32"/>
      <c r="E2018" s="32">
        <v>64</v>
      </c>
      <c r="F2018" s="30" t="s">
        <v>107</v>
      </c>
      <c r="G2018" s="32">
        <v>5501</v>
      </c>
      <c r="H2018" s="32">
        <v>2075</v>
      </c>
      <c r="I2018" s="33">
        <v>31.172999999999998</v>
      </c>
      <c r="J2018" s="33">
        <v>33.058</v>
      </c>
      <c r="K2018" s="33">
        <v>35.573</v>
      </c>
      <c r="L2018" s="33">
        <v>37.941000000000003</v>
      </c>
      <c r="M2018" s="33">
        <v>40.167000000000002</v>
      </c>
      <c r="N2018" s="33">
        <v>43</v>
      </c>
      <c r="O2018" s="33">
        <v>45.298000000000002</v>
      </c>
      <c r="P2018" s="33">
        <v>47.381999999999998</v>
      </c>
      <c r="Q2018" s="33">
        <v>50.906999999999996</v>
      </c>
      <c r="R2018" s="33">
        <v>54.832000000000001</v>
      </c>
      <c r="S2018" s="33">
        <v>57.914000000000001</v>
      </c>
      <c r="T2018" s="33">
        <v>58.66</v>
      </c>
      <c r="U2018" s="33">
        <v>54.856999999999999</v>
      </c>
      <c r="V2018" s="33">
        <v>55.329000000000001</v>
      </c>
      <c r="W2018" s="33">
        <v>53.701999999999998</v>
      </c>
      <c r="X2018" s="33">
        <v>50.320999999999998</v>
      </c>
      <c r="Y2018" s="33">
        <v>42.932000000000002</v>
      </c>
      <c r="Z2018" s="33">
        <v>29.555</v>
      </c>
      <c r="AA2018" s="33">
        <v>15.016999999999999</v>
      </c>
      <c r="AB2018" s="33">
        <v>5.66</v>
      </c>
      <c r="AC2018" s="33">
        <v>1.702</v>
      </c>
    </row>
    <row r="2019" spans="1:29" ht="11.4" x14ac:dyDescent="0.2">
      <c r="A2019" s="29">
        <v>2002</v>
      </c>
      <c r="B2019" s="30" t="s">
        <v>54</v>
      </c>
      <c r="C2019" s="51" t="s">
        <v>197</v>
      </c>
      <c r="D2019" s="32"/>
      <c r="E2019" s="32">
        <v>64</v>
      </c>
      <c r="F2019" s="30" t="s">
        <v>107</v>
      </c>
      <c r="G2019" s="32">
        <v>5501</v>
      </c>
      <c r="H2019" s="32">
        <v>2080</v>
      </c>
      <c r="I2019" s="33">
        <v>29.724</v>
      </c>
      <c r="J2019" s="33">
        <v>31.123999999999999</v>
      </c>
      <c r="K2019" s="33">
        <v>33.024000000000001</v>
      </c>
      <c r="L2019" s="33">
        <v>35.134</v>
      </c>
      <c r="M2019" s="33">
        <v>37.619</v>
      </c>
      <c r="N2019" s="33">
        <v>41.189</v>
      </c>
      <c r="O2019" s="33">
        <v>43.789000000000001</v>
      </c>
      <c r="P2019" s="33">
        <v>44.98</v>
      </c>
      <c r="Q2019" s="33">
        <v>46.924999999999997</v>
      </c>
      <c r="R2019" s="33">
        <v>50.256999999999998</v>
      </c>
      <c r="S2019" s="33">
        <v>53.9</v>
      </c>
      <c r="T2019" s="33">
        <v>56.573</v>
      </c>
      <c r="U2019" s="33">
        <v>56.780999999999999</v>
      </c>
      <c r="V2019" s="33">
        <v>52.345999999999997</v>
      </c>
      <c r="W2019" s="33">
        <v>51.545999999999999</v>
      </c>
      <c r="X2019" s="33">
        <v>48.085999999999999</v>
      </c>
      <c r="Y2019" s="33">
        <v>42.133000000000003</v>
      </c>
      <c r="Z2019" s="33">
        <v>32.326999999999998</v>
      </c>
      <c r="AA2019" s="33">
        <v>18.934999999999999</v>
      </c>
      <c r="AB2019" s="33">
        <v>7.55</v>
      </c>
      <c r="AC2019" s="33">
        <v>2.2709999999999999</v>
      </c>
    </row>
    <row r="2020" spans="1:29" ht="11.4" x14ac:dyDescent="0.2">
      <c r="A2020" s="29">
        <v>2003</v>
      </c>
      <c r="B2020" s="30" t="s">
        <v>54</v>
      </c>
      <c r="C2020" s="51" t="s">
        <v>197</v>
      </c>
      <c r="D2020" s="32"/>
      <c r="E2020" s="32">
        <v>64</v>
      </c>
      <c r="F2020" s="30" t="s">
        <v>107</v>
      </c>
      <c r="G2020" s="32">
        <v>5501</v>
      </c>
      <c r="H2020" s="32">
        <v>2085</v>
      </c>
      <c r="I2020" s="33">
        <v>28.337</v>
      </c>
      <c r="J2020" s="33">
        <v>29.678999999999998</v>
      </c>
      <c r="K2020" s="33">
        <v>31.096</v>
      </c>
      <c r="L2020" s="33">
        <v>32.590000000000003</v>
      </c>
      <c r="M2020" s="33">
        <v>34.825000000000003</v>
      </c>
      <c r="N2020" s="33">
        <v>38.661000000000001</v>
      </c>
      <c r="O2020" s="33">
        <v>42.000999999999998</v>
      </c>
      <c r="P2020" s="33">
        <v>43.502000000000002</v>
      </c>
      <c r="Q2020" s="33">
        <v>44.576999999999998</v>
      </c>
      <c r="R2020" s="33">
        <v>46.363999999999997</v>
      </c>
      <c r="S2020" s="33">
        <v>49.457000000000001</v>
      </c>
      <c r="T2020" s="33">
        <v>52.728000000000002</v>
      </c>
      <c r="U2020" s="33">
        <v>54.872</v>
      </c>
      <c r="V2020" s="33">
        <v>54.332999999999998</v>
      </c>
      <c r="W2020" s="33">
        <v>48.96</v>
      </c>
      <c r="X2020" s="33">
        <v>46.427999999999997</v>
      </c>
      <c r="Y2020" s="33">
        <v>40.61</v>
      </c>
      <c r="Z2020" s="33">
        <v>32.094999999999999</v>
      </c>
      <c r="AA2020" s="33">
        <v>20.995000000000001</v>
      </c>
      <c r="AB2020" s="33">
        <v>9.69</v>
      </c>
      <c r="AC2020" s="33">
        <v>3.0710000000000002</v>
      </c>
    </row>
    <row r="2021" spans="1:29" ht="11.4" x14ac:dyDescent="0.2">
      <c r="A2021" s="29">
        <v>2004</v>
      </c>
      <c r="B2021" s="30" t="s">
        <v>54</v>
      </c>
      <c r="C2021" s="51" t="s">
        <v>197</v>
      </c>
      <c r="D2021" s="32"/>
      <c r="E2021" s="32">
        <v>64</v>
      </c>
      <c r="F2021" s="30" t="s">
        <v>107</v>
      </c>
      <c r="G2021" s="32">
        <v>5501</v>
      </c>
      <c r="H2021" s="32">
        <v>2090</v>
      </c>
      <c r="I2021" s="33">
        <v>26.681999999999999</v>
      </c>
      <c r="J2021" s="33">
        <v>28.295999999999999</v>
      </c>
      <c r="K2021" s="33">
        <v>29.655000000000001</v>
      </c>
      <c r="L2021" s="33">
        <v>30.666</v>
      </c>
      <c r="M2021" s="33">
        <v>32.289000000000001</v>
      </c>
      <c r="N2021" s="33">
        <v>35.881999999999998</v>
      </c>
      <c r="O2021" s="33">
        <v>39.497</v>
      </c>
      <c r="P2021" s="33">
        <v>41.746000000000002</v>
      </c>
      <c r="Q2021" s="33">
        <v>43.139000000000003</v>
      </c>
      <c r="R2021" s="33">
        <v>44.075000000000003</v>
      </c>
      <c r="S2021" s="33">
        <v>45.668999999999997</v>
      </c>
      <c r="T2021" s="33">
        <v>48.444000000000003</v>
      </c>
      <c r="U2021" s="33">
        <v>51.234000000000002</v>
      </c>
      <c r="V2021" s="33">
        <v>52.636000000000003</v>
      </c>
      <c r="W2021" s="33">
        <v>51.005000000000003</v>
      </c>
      <c r="X2021" s="33">
        <v>44.33</v>
      </c>
      <c r="Y2021" s="33">
        <v>39.512</v>
      </c>
      <c r="Z2021" s="33">
        <v>31.268000000000001</v>
      </c>
      <c r="AA2021" s="33">
        <v>21.13</v>
      </c>
      <c r="AB2021" s="33">
        <v>10.894</v>
      </c>
      <c r="AC2021" s="33">
        <v>4.04</v>
      </c>
    </row>
    <row r="2022" spans="1:29" ht="11.4" x14ac:dyDescent="0.2">
      <c r="A2022" s="29">
        <v>2005</v>
      </c>
      <c r="B2022" s="30" t="s">
        <v>54</v>
      </c>
      <c r="C2022" s="51" t="s">
        <v>197</v>
      </c>
      <c r="D2022" s="32"/>
      <c r="E2022" s="32">
        <v>64</v>
      </c>
      <c r="F2022" s="30" t="s">
        <v>107</v>
      </c>
      <c r="G2022" s="32">
        <v>5501</v>
      </c>
      <c r="H2022" s="32">
        <v>2095</v>
      </c>
      <c r="I2022" s="33">
        <v>24.876000000000001</v>
      </c>
      <c r="J2022" s="33">
        <v>26.648</v>
      </c>
      <c r="K2022" s="33">
        <v>28.276</v>
      </c>
      <c r="L2022" s="33">
        <v>29.228999999999999</v>
      </c>
      <c r="M2022" s="33">
        <v>30.37</v>
      </c>
      <c r="N2022" s="33">
        <v>33.36</v>
      </c>
      <c r="O2022" s="33">
        <v>36.738</v>
      </c>
      <c r="P2022" s="33">
        <v>39.270000000000003</v>
      </c>
      <c r="Q2022" s="33">
        <v>41.414999999999999</v>
      </c>
      <c r="R2022" s="33">
        <v>42.682000000000002</v>
      </c>
      <c r="S2022" s="33">
        <v>43.453000000000003</v>
      </c>
      <c r="T2022" s="33">
        <v>44.787999999999997</v>
      </c>
      <c r="U2022" s="33">
        <v>47.148000000000003</v>
      </c>
      <c r="V2022" s="33">
        <v>49.262999999999998</v>
      </c>
      <c r="W2022" s="33">
        <v>49.579000000000001</v>
      </c>
      <c r="X2022" s="33">
        <v>46.408999999999999</v>
      </c>
      <c r="Y2022" s="33">
        <v>37.997999999999998</v>
      </c>
      <c r="Z2022" s="33">
        <v>30.73</v>
      </c>
      <c r="AA2022" s="33">
        <v>20.856999999999999</v>
      </c>
      <c r="AB2022" s="33">
        <v>11.132</v>
      </c>
      <c r="AC2022" s="33">
        <v>4.7770000000000001</v>
      </c>
    </row>
    <row r="2023" spans="1:29" ht="11.4" x14ac:dyDescent="0.2">
      <c r="A2023" s="29">
        <v>2006</v>
      </c>
      <c r="B2023" s="30" t="s">
        <v>54</v>
      </c>
      <c r="C2023" s="51" t="s">
        <v>197</v>
      </c>
      <c r="D2023" s="32"/>
      <c r="E2023" s="32">
        <v>64</v>
      </c>
      <c r="F2023" s="30" t="s">
        <v>107</v>
      </c>
      <c r="G2023" s="32">
        <v>5501</v>
      </c>
      <c r="H2023" s="32">
        <v>2100</v>
      </c>
      <c r="I2023" s="33">
        <v>23.105</v>
      </c>
      <c r="J2023" s="33">
        <v>24.844000000000001</v>
      </c>
      <c r="K2023" s="33">
        <v>26.628</v>
      </c>
      <c r="L2023" s="33">
        <v>27.853000000000002</v>
      </c>
      <c r="M2023" s="33">
        <v>28.942</v>
      </c>
      <c r="N2023" s="33">
        <v>31.449000000000002</v>
      </c>
      <c r="O2023" s="33">
        <v>34.235999999999997</v>
      </c>
      <c r="P2023" s="33">
        <v>36.542000000000002</v>
      </c>
      <c r="Q2023" s="33">
        <v>38.979999999999997</v>
      </c>
      <c r="R2023" s="33">
        <v>41.005000000000003</v>
      </c>
      <c r="S2023" s="33">
        <v>42.113999999999997</v>
      </c>
      <c r="T2023" s="33">
        <v>42.664999999999999</v>
      </c>
      <c r="U2023" s="33">
        <v>43.66</v>
      </c>
      <c r="V2023" s="33">
        <v>45.435000000000002</v>
      </c>
      <c r="W2023" s="33">
        <v>46.545999999999999</v>
      </c>
      <c r="X2023" s="33">
        <v>45.320999999999998</v>
      </c>
      <c r="Y2023" s="33">
        <v>40.054000000000002</v>
      </c>
      <c r="Z2023" s="33">
        <v>29.835999999999999</v>
      </c>
      <c r="AA2023" s="33">
        <v>20.759</v>
      </c>
      <c r="AB2023" s="33">
        <v>11.163</v>
      </c>
      <c r="AC2023" s="33">
        <v>5.15</v>
      </c>
    </row>
    <row r="2024" spans="1:29" ht="11.4" x14ac:dyDescent="0.2">
      <c r="A2024" s="29">
        <v>2007</v>
      </c>
      <c r="B2024" s="30" t="s">
        <v>54</v>
      </c>
      <c r="C2024" s="51" t="s">
        <v>198</v>
      </c>
      <c r="D2024" s="32"/>
      <c r="E2024" s="32">
        <v>356</v>
      </c>
      <c r="F2024" s="30" t="s">
        <v>107</v>
      </c>
      <c r="G2024" s="32">
        <v>5501</v>
      </c>
      <c r="H2024" s="32">
        <v>2020</v>
      </c>
      <c r="I2024" s="33">
        <v>116879.507</v>
      </c>
      <c r="J2024" s="33">
        <v>117982.12699999999</v>
      </c>
      <c r="K2024" s="33">
        <v>126155.952</v>
      </c>
      <c r="L2024" s="33">
        <v>126045.56600000001</v>
      </c>
      <c r="M2024" s="33">
        <v>122504.804</v>
      </c>
      <c r="N2024" s="33">
        <v>117397.269</v>
      </c>
      <c r="O2024" s="33">
        <v>112176.098</v>
      </c>
      <c r="P2024" s="33">
        <v>103460.178</v>
      </c>
      <c r="Q2024" s="33">
        <v>90219.894</v>
      </c>
      <c r="R2024" s="33">
        <v>79440.28</v>
      </c>
      <c r="S2024" s="33">
        <v>68875.962</v>
      </c>
      <c r="T2024" s="33">
        <v>59256.267999999996</v>
      </c>
      <c r="U2024" s="33">
        <v>48890.527999999998</v>
      </c>
      <c r="V2024" s="33">
        <v>38260.283000000003</v>
      </c>
      <c r="W2024" s="33">
        <v>24091.442999999999</v>
      </c>
      <c r="X2024" s="33">
        <v>15083.955</v>
      </c>
      <c r="Y2024" s="33">
        <v>8489.0110000000004</v>
      </c>
      <c r="Z2024" s="33">
        <v>3531.1390000000001</v>
      </c>
      <c r="AA2024" s="33">
        <v>992.98500000000001</v>
      </c>
      <c r="AB2024" s="33">
        <v>223.197</v>
      </c>
      <c r="AC2024" s="33">
        <v>47.939</v>
      </c>
    </row>
    <row r="2025" spans="1:29" ht="11.4" x14ac:dyDescent="0.2">
      <c r="A2025" s="29">
        <v>2008</v>
      </c>
      <c r="B2025" s="30" t="s">
        <v>54</v>
      </c>
      <c r="C2025" s="51" t="s">
        <v>198</v>
      </c>
      <c r="D2025" s="32"/>
      <c r="E2025" s="32">
        <v>356</v>
      </c>
      <c r="F2025" s="30" t="s">
        <v>107</v>
      </c>
      <c r="G2025" s="32">
        <v>5501</v>
      </c>
      <c r="H2025" s="32">
        <v>2025</v>
      </c>
      <c r="I2025" s="33">
        <v>116147.666</v>
      </c>
      <c r="J2025" s="33">
        <v>116051.743</v>
      </c>
      <c r="K2025" s="33">
        <v>117429.88099999999</v>
      </c>
      <c r="L2025" s="33">
        <v>125488.753</v>
      </c>
      <c r="M2025" s="33">
        <v>125033.628</v>
      </c>
      <c r="N2025" s="33">
        <v>121322.35400000001</v>
      </c>
      <c r="O2025" s="33">
        <v>116197.51300000001</v>
      </c>
      <c r="P2025" s="33">
        <v>110799.08199999999</v>
      </c>
      <c r="Q2025" s="33">
        <v>101823.007</v>
      </c>
      <c r="R2025" s="33">
        <v>88288.106</v>
      </c>
      <c r="S2025" s="33">
        <v>76864.974000000002</v>
      </c>
      <c r="T2025" s="33">
        <v>65438.656999999999</v>
      </c>
      <c r="U2025" s="33">
        <v>54891.203000000001</v>
      </c>
      <c r="V2025" s="33">
        <v>43521.411999999997</v>
      </c>
      <c r="W2025" s="33">
        <v>31828.168000000001</v>
      </c>
      <c r="X2025" s="33">
        <v>18133.223999999998</v>
      </c>
      <c r="Y2025" s="33">
        <v>9768.643</v>
      </c>
      <c r="Z2025" s="33">
        <v>4341.3190000000004</v>
      </c>
      <c r="AA2025" s="33">
        <v>1277.229</v>
      </c>
      <c r="AB2025" s="33">
        <v>298.76499999999999</v>
      </c>
      <c r="AC2025" s="33">
        <v>66.293000000000006</v>
      </c>
    </row>
    <row r="2026" spans="1:29" ht="11.4" x14ac:dyDescent="0.2">
      <c r="A2026" s="29">
        <v>2009</v>
      </c>
      <c r="B2026" s="30" t="s">
        <v>54</v>
      </c>
      <c r="C2026" s="51" t="s">
        <v>198</v>
      </c>
      <c r="D2026" s="32"/>
      <c r="E2026" s="32">
        <v>356</v>
      </c>
      <c r="F2026" s="30" t="s">
        <v>107</v>
      </c>
      <c r="G2026" s="32">
        <v>5501</v>
      </c>
      <c r="H2026" s="32">
        <v>2030</v>
      </c>
      <c r="I2026" s="33">
        <v>114636.77800000001</v>
      </c>
      <c r="J2026" s="33">
        <v>115433.18700000001</v>
      </c>
      <c r="K2026" s="33">
        <v>115559.947</v>
      </c>
      <c r="L2026" s="33">
        <v>116849.38</v>
      </c>
      <c r="M2026" s="33">
        <v>124566.677</v>
      </c>
      <c r="N2026" s="33">
        <v>123935.215</v>
      </c>
      <c r="O2026" s="33">
        <v>120193.052</v>
      </c>
      <c r="P2026" s="33">
        <v>114891.011</v>
      </c>
      <c r="Q2026" s="33">
        <v>109185.317</v>
      </c>
      <c r="R2026" s="33">
        <v>99796.138999999996</v>
      </c>
      <c r="S2026" s="33">
        <v>85605.425000000003</v>
      </c>
      <c r="T2026" s="33">
        <v>73248.800000000003</v>
      </c>
      <c r="U2026" s="33">
        <v>60864.040999999997</v>
      </c>
      <c r="V2026" s="33">
        <v>49136.226999999999</v>
      </c>
      <c r="W2026" s="33">
        <v>36494.883000000002</v>
      </c>
      <c r="X2026" s="33">
        <v>24202.43</v>
      </c>
      <c r="Y2026" s="33">
        <v>11898.135</v>
      </c>
      <c r="Z2026" s="33">
        <v>5073.9660000000003</v>
      </c>
      <c r="AA2026" s="33">
        <v>1598.9690000000001</v>
      </c>
      <c r="AB2026" s="33">
        <v>385.495</v>
      </c>
      <c r="AC2026" s="33">
        <v>87.253</v>
      </c>
    </row>
    <row r="2027" spans="1:29" ht="11.4" x14ac:dyDescent="0.2">
      <c r="A2027" s="29">
        <v>2010</v>
      </c>
      <c r="B2027" s="30" t="s">
        <v>54</v>
      </c>
      <c r="C2027" s="51" t="s">
        <v>198</v>
      </c>
      <c r="D2027" s="32"/>
      <c r="E2027" s="32">
        <v>356</v>
      </c>
      <c r="F2027" s="30" t="s">
        <v>107</v>
      </c>
      <c r="G2027" s="32">
        <v>5501</v>
      </c>
      <c r="H2027" s="32">
        <v>2035</v>
      </c>
      <c r="I2027" s="33">
        <v>111425.159</v>
      </c>
      <c r="J2027" s="33">
        <v>114013.633</v>
      </c>
      <c r="K2027" s="33">
        <v>114987.576</v>
      </c>
      <c r="L2027" s="33">
        <v>115032.11900000001</v>
      </c>
      <c r="M2027" s="33">
        <v>116034.609</v>
      </c>
      <c r="N2027" s="33">
        <v>123553.626</v>
      </c>
      <c r="O2027" s="33">
        <v>122871.719</v>
      </c>
      <c r="P2027" s="33">
        <v>118944.058</v>
      </c>
      <c r="Q2027" s="33">
        <v>113334.099</v>
      </c>
      <c r="R2027" s="33">
        <v>107151.1</v>
      </c>
      <c r="S2027" s="33">
        <v>96944.464999999997</v>
      </c>
      <c r="T2027" s="33">
        <v>81802.64</v>
      </c>
      <c r="U2027" s="33">
        <v>68392.187000000005</v>
      </c>
      <c r="V2027" s="33">
        <v>54782.419000000002</v>
      </c>
      <c r="W2027" s="33">
        <v>41533.152999999998</v>
      </c>
      <c r="X2027" s="33">
        <v>28053.71</v>
      </c>
      <c r="Y2027" s="33">
        <v>16088.687</v>
      </c>
      <c r="Z2027" s="33">
        <v>6280.7049999999999</v>
      </c>
      <c r="AA2027" s="33">
        <v>1902.826</v>
      </c>
      <c r="AB2027" s="33">
        <v>484.61599999999999</v>
      </c>
      <c r="AC2027" s="33">
        <v>110.70399999999999</v>
      </c>
    </row>
    <row r="2028" spans="1:29" ht="11.4" x14ac:dyDescent="0.2">
      <c r="A2028" s="29">
        <v>2011</v>
      </c>
      <c r="B2028" s="30" t="s">
        <v>54</v>
      </c>
      <c r="C2028" s="51" t="s">
        <v>198</v>
      </c>
      <c r="D2028" s="32"/>
      <c r="E2028" s="32">
        <v>356</v>
      </c>
      <c r="F2028" s="30" t="s">
        <v>107</v>
      </c>
      <c r="G2028" s="32">
        <v>5501</v>
      </c>
      <c r="H2028" s="32">
        <v>2040</v>
      </c>
      <c r="I2028" s="33">
        <v>106078.183</v>
      </c>
      <c r="J2028" s="33">
        <v>110871.04700000001</v>
      </c>
      <c r="K2028" s="33">
        <v>113597.156</v>
      </c>
      <c r="L2028" s="33">
        <v>114488.556</v>
      </c>
      <c r="M2028" s="33">
        <v>114263.71799999999</v>
      </c>
      <c r="N2028" s="33">
        <v>115113.986</v>
      </c>
      <c r="O2028" s="33">
        <v>122552.023</v>
      </c>
      <c r="P2028" s="33">
        <v>121674.47900000001</v>
      </c>
      <c r="Q2028" s="33">
        <v>117432.495</v>
      </c>
      <c r="R2028" s="33">
        <v>111343.848</v>
      </c>
      <c r="S2028" s="33">
        <v>104263.18</v>
      </c>
      <c r="T2028" s="33">
        <v>92872.528000000006</v>
      </c>
      <c r="U2028" s="33">
        <v>76657.688999999998</v>
      </c>
      <c r="V2028" s="33">
        <v>61886.540999999997</v>
      </c>
      <c r="W2028" s="33">
        <v>46671.358</v>
      </c>
      <c r="X2028" s="33">
        <v>32274.455000000002</v>
      </c>
      <c r="Y2028" s="33">
        <v>18906.234</v>
      </c>
      <c r="Z2028" s="33">
        <v>8628.7530000000006</v>
      </c>
      <c r="AA2028" s="33">
        <v>2399.4389999999999</v>
      </c>
      <c r="AB2028" s="33">
        <v>579.10699999999997</v>
      </c>
      <c r="AC2028" s="33">
        <v>136.745</v>
      </c>
    </row>
    <row r="2029" spans="1:29" ht="11.4" x14ac:dyDescent="0.2">
      <c r="A2029" s="29">
        <v>2012</v>
      </c>
      <c r="B2029" s="30" t="s">
        <v>54</v>
      </c>
      <c r="C2029" s="51" t="s">
        <v>198</v>
      </c>
      <c r="D2029" s="32"/>
      <c r="E2029" s="32">
        <v>356</v>
      </c>
      <c r="F2029" s="30" t="s">
        <v>107</v>
      </c>
      <c r="G2029" s="32">
        <v>5501</v>
      </c>
      <c r="H2029" s="32">
        <v>2045</v>
      </c>
      <c r="I2029" s="33">
        <v>100778.74099999999</v>
      </c>
      <c r="J2029" s="33">
        <v>105587.15700000001</v>
      </c>
      <c r="K2029" s="33">
        <v>110482.08</v>
      </c>
      <c r="L2029" s="33">
        <v>113123.928</v>
      </c>
      <c r="M2029" s="33">
        <v>113755.435</v>
      </c>
      <c r="N2029" s="33">
        <v>113392.235</v>
      </c>
      <c r="O2029" s="33">
        <v>114210.497</v>
      </c>
      <c r="P2029" s="33">
        <v>121426.016</v>
      </c>
      <c r="Q2029" s="33">
        <v>120221.58</v>
      </c>
      <c r="R2029" s="33">
        <v>115489.95</v>
      </c>
      <c r="S2029" s="33">
        <v>108512.274</v>
      </c>
      <c r="T2029" s="33">
        <v>100127.822</v>
      </c>
      <c r="U2029" s="33">
        <v>87339.475999999995</v>
      </c>
      <c r="V2029" s="33">
        <v>69729.172000000006</v>
      </c>
      <c r="W2029" s="33">
        <v>53139.714</v>
      </c>
      <c r="X2029" s="33">
        <v>36667.944000000003</v>
      </c>
      <c r="Y2029" s="33">
        <v>22060.949000000001</v>
      </c>
      <c r="Z2029" s="33">
        <v>10317.638999999999</v>
      </c>
      <c r="AA2029" s="33">
        <v>3359.8580000000002</v>
      </c>
      <c r="AB2029" s="33">
        <v>735.14599999999996</v>
      </c>
      <c r="AC2029" s="33">
        <v>161.59</v>
      </c>
    </row>
    <row r="2030" spans="1:29" ht="11.4" x14ac:dyDescent="0.2">
      <c r="A2030" s="29">
        <v>2013</v>
      </c>
      <c r="B2030" s="30" t="s">
        <v>54</v>
      </c>
      <c r="C2030" s="51" t="s">
        <v>198</v>
      </c>
      <c r="D2030" s="32"/>
      <c r="E2030" s="32">
        <v>356</v>
      </c>
      <c r="F2030" s="30" t="s">
        <v>107</v>
      </c>
      <c r="G2030" s="32">
        <v>5501</v>
      </c>
      <c r="H2030" s="32">
        <v>2050</v>
      </c>
      <c r="I2030" s="33">
        <v>96971.078999999998</v>
      </c>
      <c r="J2030" s="33">
        <v>100339.39599999999</v>
      </c>
      <c r="K2030" s="33">
        <v>105225.43700000001</v>
      </c>
      <c r="L2030" s="33">
        <v>110036.06</v>
      </c>
      <c r="M2030" s="33">
        <v>112425.537</v>
      </c>
      <c r="N2030" s="33">
        <v>112922.167</v>
      </c>
      <c r="O2030" s="33">
        <v>112540.62699999999</v>
      </c>
      <c r="P2030" s="33">
        <v>113207.882</v>
      </c>
      <c r="Q2030" s="33">
        <v>120062.603</v>
      </c>
      <c r="R2030" s="33">
        <v>118349.30499999999</v>
      </c>
      <c r="S2030" s="33">
        <v>112724.20699999999</v>
      </c>
      <c r="T2030" s="33">
        <v>104453.761</v>
      </c>
      <c r="U2030" s="33">
        <v>94490.12</v>
      </c>
      <c r="V2030" s="33">
        <v>79851.119000000006</v>
      </c>
      <c r="W2030" s="33">
        <v>60336.328999999998</v>
      </c>
      <c r="X2030" s="33">
        <v>42210.42</v>
      </c>
      <c r="Y2030" s="33">
        <v>25428.261999999999</v>
      </c>
      <c r="Z2030" s="33">
        <v>12259.453</v>
      </c>
      <c r="AA2030" s="33">
        <v>4104.8370000000004</v>
      </c>
      <c r="AB2030" s="33">
        <v>1037.876</v>
      </c>
      <c r="AC2030" s="33">
        <v>199.559</v>
      </c>
    </row>
    <row r="2031" spans="1:29" ht="11.4" x14ac:dyDescent="0.2">
      <c r="A2031" s="29">
        <v>2014</v>
      </c>
      <c r="B2031" s="30" t="s">
        <v>54</v>
      </c>
      <c r="C2031" s="51" t="s">
        <v>198</v>
      </c>
      <c r="D2031" s="32"/>
      <c r="E2031" s="32">
        <v>356</v>
      </c>
      <c r="F2031" s="30" t="s">
        <v>107</v>
      </c>
      <c r="G2031" s="32">
        <v>5501</v>
      </c>
      <c r="H2031" s="32">
        <v>2055</v>
      </c>
      <c r="I2031" s="33">
        <v>94273.956000000006</v>
      </c>
      <c r="J2031" s="33">
        <v>96570.846999999994</v>
      </c>
      <c r="K2031" s="33">
        <v>100000.249</v>
      </c>
      <c r="L2031" s="33">
        <v>104805.118</v>
      </c>
      <c r="M2031" s="33">
        <v>109376.649</v>
      </c>
      <c r="N2031" s="33">
        <v>111629.16499999999</v>
      </c>
      <c r="O2031" s="33">
        <v>112077.54</v>
      </c>
      <c r="P2031" s="33">
        <v>111535.08500000001</v>
      </c>
      <c r="Q2031" s="33">
        <v>111938.118</v>
      </c>
      <c r="R2031" s="33">
        <v>118270.986</v>
      </c>
      <c r="S2031" s="33">
        <v>115676.079</v>
      </c>
      <c r="T2031" s="33">
        <v>108755.361</v>
      </c>
      <c r="U2031" s="33">
        <v>98900.542000000001</v>
      </c>
      <c r="V2031" s="33">
        <v>86817.328999999998</v>
      </c>
      <c r="W2031" s="33">
        <v>69607.142999999996</v>
      </c>
      <c r="X2031" s="33">
        <v>48437.262000000002</v>
      </c>
      <c r="Y2031" s="33">
        <v>29692.138999999999</v>
      </c>
      <c r="Z2031" s="33">
        <v>14392.011</v>
      </c>
      <c r="AA2031" s="33">
        <v>4987.3670000000002</v>
      </c>
      <c r="AB2031" s="33">
        <v>1283.021</v>
      </c>
      <c r="AC2031" s="33">
        <v>272.01</v>
      </c>
    </row>
    <row r="2032" spans="1:29" ht="11.4" x14ac:dyDescent="0.2">
      <c r="A2032" s="29">
        <v>2015</v>
      </c>
      <c r="B2032" s="30" t="s">
        <v>54</v>
      </c>
      <c r="C2032" s="51" t="s">
        <v>198</v>
      </c>
      <c r="D2032" s="32"/>
      <c r="E2032" s="32">
        <v>356</v>
      </c>
      <c r="F2032" s="30" t="s">
        <v>107</v>
      </c>
      <c r="G2032" s="32">
        <v>5501</v>
      </c>
      <c r="H2032" s="32">
        <v>2060</v>
      </c>
      <c r="I2032" s="33">
        <v>91375.069000000003</v>
      </c>
      <c r="J2032" s="33">
        <v>93903.633000000002</v>
      </c>
      <c r="K2032" s="33">
        <v>96249.45</v>
      </c>
      <c r="L2032" s="33">
        <v>99603.298999999999</v>
      </c>
      <c r="M2032" s="33">
        <v>104183.97500000001</v>
      </c>
      <c r="N2032" s="33">
        <v>108620.685</v>
      </c>
      <c r="O2032" s="33">
        <v>110814.058</v>
      </c>
      <c r="P2032" s="33">
        <v>111088.745</v>
      </c>
      <c r="Q2032" s="33">
        <v>110308.909</v>
      </c>
      <c r="R2032" s="33">
        <v>110337.13099999999</v>
      </c>
      <c r="S2032" s="33">
        <v>115761.247</v>
      </c>
      <c r="T2032" s="33">
        <v>111854.107</v>
      </c>
      <c r="U2032" s="33">
        <v>103313.868</v>
      </c>
      <c r="V2032" s="33">
        <v>91308.812999999995</v>
      </c>
      <c r="W2032" s="33">
        <v>76236.346999999994</v>
      </c>
      <c r="X2032" s="33">
        <v>56463.430999999997</v>
      </c>
      <c r="Y2032" s="33">
        <v>34558.642999999996</v>
      </c>
      <c r="Z2032" s="33">
        <v>17122.685000000001</v>
      </c>
      <c r="AA2032" s="33">
        <v>5993.5829999999996</v>
      </c>
      <c r="AB2032" s="33">
        <v>1581.502</v>
      </c>
      <c r="AC2032" s="33">
        <v>339.34300000000002</v>
      </c>
    </row>
    <row r="2033" spans="1:29" ht="11.4" x14ac:dyDescent="0.2">
      <c r="A2033" s="29">
        <v>2016</v>
      </c>
      <c r="B2033" s="30" t="s">
        <v>54</v>
      </c>
      <c r="C2033" s="51" t="s">
        <v>198</v>
      </c>
      <c r="D2033" s="32"/>
      <c r="E2033" s="32">
        <v>356</v>
      </c>
      <c r="F2033" s="30" t="s">
        <v>107</v>
      </c>
      <c r="G2033" s="32">
        <v>5501</v>
      </c>
      <c r="H2033" s="32">
        <v>2065</v>
      </c>
      <c r="I2033" s="33">
        <v>88104.108999999997</v>
      </c>
      <c r="J2033" s="33">
        <v>91030.024999999994</v>
      </c>
      <c r="K2033" s="33">
        <v>93596.990999999995</v>
      </c>
      <c r="L2033" s="33">
        <v>95871.55</v>
      </c>
      <c r="M2033" s="33">
        <v>99017.706000000006</v>
      </c>
      <c r="N2033" s="33">
        <v>103475.65700000001</v>
      </c>
      <c r="O2033" s="33">
        <v>107853.766</v>
      </c>
      <c r="P2033" s="33">
        <v>109875.88800000001</v>
      </c>
      <c r="Q2033" s="33">
        <v>109918.133</v>
      </c>
      <c r="R2033" s="33">
        <v>108810.36900000001</v>
      </c>
      <c r="S2033" s="33">
        <v>108136.47900000001</v>
      </c>
      <c r="T2033" s="33">
        <v>112181.988</v>
      </c>
      <c r="U2033" s="33">
        <v>106596.868</v>
      </c>
      <c r="V2033" s="33">
        <v>95831.536999999997</v>
      </c>
      <c r="W2033" s="33">
        <v>80742.899999999994</v>
      </c>
      <c r="X2033" s="33">
        <v>62471.684999999998</v>
      </c>
      <c r="Y2033" s="33">
        <v>40842.618000000002</v>
      </c>
      <c r="Z2033" s="33">
        <v>20299.439999999999</v>
      </c>
      <c r="AA2033" s="33">
        <v>7301.7460000000001</v>
      </c>
      <c r="AB2033" s="33">
        <v>1931.5530000000001</v>
      </c>
      <c r="AC2033" s="33">
        <v>417.53</v>
      </c>
    </row>
    <row r="2034" spans="1:29" ht="11.4" x14ac:dyDescent="0.2">
      <c r="A2034" s="29">
        <v>2017</v>
      </c>
      <c r="B2034" s="30" t="s">
        <v>54</v>
      </c>
      <c r="C2034" s="51" t="s">
        <v>198</v>
      </c>
      <c r="D2034" s="32"/>
      <c r="E2034" s="32">
        <v>356</v>
      </c>
      <c r="F2034" s="30" t="s">
        <v>107</v>
      </c>
      <c r="G2034" s="32">
        <v>5501</v>
      </c>
      <c r="H2034" s="32">
        <v>2070</v>
      </c>
      <c r="I2034" s="33">
        <v>84216.03</v>
      </c>
      <c r="J2034" s="33">
        <v>87780.729000000007</v>
      </c>
      <c r="K2034" s="33">
        <v>90736.368000000002</v>
      </c>
      <c r="L2034" s="33">
        <v>93234.334000000003</v>
      </c>
      <c r="M2034" s="33">
        <v>95314.494999999995</v>
      </c>
      <c r="N2034" s="33">
        <v>98352.982999999993</v>
      </c>
      <c r="O2034" s="33">
        <v>102764.167</v>
      </c>
      <c r="P2034" s="33">
        <v>106981.287</v>
      </c>
      <c r="Q2034" s="33">
        <v>108784.05100000001</v>
      </c>
      <c r="R2034" s="33">
        <v>108518.928</v>
      </c>
      <c r="S2034" s="33">
        <v>106783.38400000001</v>
      </c>
      <c r="T2034" s="33">
        <v>105012.874</v>
      </c>
      <c r="U2034" s="33">
        <v>107252.27499999999</v>
      </c>
      <c r="V2034" s="33">
        <v>99340.406000000003</v>
      </c>
      <c r="W2034" s="33">
        <v>85342.796000000002</v>
      </c>
      <c r="X2034" s="33">
        <v>66840.555999999997</v>
      </c>
      <c r="Y2034" s="33">
        <v>45834.707999999999</v>
      </c>
      <c r="Z2034" s="33">
        <v>24451.562999999998</v>
      </c>
      <c r="AA2034" s="33">
        <v>8874.74</v>
      </c>
      <c r="AB2034" s="33">
        <v>2398.2220000000002</v>
      </c>
      <c r="AC2034" s="33">
        <v>510.66</v>
      </c>
    </row>
    <row r="2035" spans="1:29" ht="11.4" x14ac:dyDescent="0.2">
      <c r="A2035" s="29">
        <v>2018</v>
      </c>
      <c r="B2035" s="30" t="s">
        <v>54</v>
      </c>
      <c r="C2035" s="51" t="s">
        <v>198</v>
      </c>
      <c r="D2035" s="32"/>
      <c r="E2035" s="32">
        <v>356</v>
      </c>
      <c r="F2035" s="30" t="s">
        <v>107</v>
      </c>
      <c r="G2035" s="32">
        <v>5501</v>
      </c>
      <c r="H2035" s="32">
        <v>2075</v>
      </c>
      <c r="I2035" s="33">
        <v>80555.979000000007</v>
      </c>
      <c r="J2035" s="33">
        <v>83912.432000000001</v>
      </c>
      <c r="K2035" s="33">
        <v>87498.934999999998</v>
      </c>
      <c r="L2035" s="33">
        <v>90388.145000000004</v>
      </c>
      <c r="M2035" s="33">
        <v>92701.467999999993</v>
      </c>
      <c r="N2035" s="33">
        <v>94686.25</v>
      </c>
      <c r="O2035" s="33">
        <v>97693.428</v>
      </c>
      <c r="P2035" s="33">
        <v>101964.41899999999</v>
      </c>
      <c r="Q2035" s="33">
        <v>105977.03</v>
      </c>
      <c r="R2035" s="33">
        <v>107490.016</v>
      </c>
      <c r="S2035" s="33">
        <v>106637.23299999999</v>
      </c>
      <c r="T2035" s="33">
        <v>103911.788</v>
      </c>
      <c r="U2035" s="33">
        <v>100705.732</v>
      </c>
      <c r="V2035" s="33">
        <v>100416.016</v>
      </c>
      <c r="W2035" s="33">
        <v>89085.894</v>
      </c>
      <c r="X2035" s="33">
        <v>71367.259000000005</v>
      </c>
      <c r="Y2035" s="33">
        <v>49732.758999999998</v>
      </c>
      <c r="Z2035" s="33">
        <v>27975.404999999999</v>
      </c>
      <c r="AA2035" s="33">
        <v>10961.210999999999</v>
      </c>
      <c r="AB2035" s="33">
        <v>2973.5230000000001</v>
      </c>
      <c r="AC2035" s="33">
        <v>633.76</v>
      </c>
    </row>
    <row r="2036" spans="1:29" ht="11.4" x14ac:dyDescent="0.2">
      <c r="A2036" s="29">
        <v>2019</v>
      </c>
      <c r="B2036" s="30" t="s">
        <v>54</v>
      </c>
      <c r="C2036" s="51" t="s">
        <v>198</v>
      </c>
      <c r="D2036" s="32"/>
      <c r="E2036" s="32">
        <v>356</v>
      </c>
      <c r="F2036" s="30" t="s">
        <v>107</v>
      </c>
      <c r="G2036" s="32">
        <v>5501</v>
      </c>
      <c r="H2036" s="32">
        <v>2080</v>
      </c>
      <c r="I2036" s="33">
        <v>77593.698000000004</v>
      </c>
      <c r="J2036" s="33">
        <v>80268.998999999996</v>
      </c>
      <c r="K2036" s="33">
        <v>83642.024999999994</v>
      </c>
      <c r="L2036" s="33">
        <v>87164.918000000005</v>
      </c>
      <c r="M2036" s="33">
        <v>89878.88</v>
      </c>
      <c r="N2036" s="33">
        <v>92103.865999999995</v>
      </c>
      <c r="O2036" s="33">
        <v>94069.34</v>
      </c>
      <c r="P2036" s="33">
        <v>96961.683000000005</v>
      </c>
      <c r="Q2036" s="33">
        <v>101056.514</v>
      </c>
      <c r="R2036" s="33">
        <v>104800.194</v>
      </c>
      <c r="S2036" s="33">
        <v>105760.96799999999</v>
      </c>
      <c r="T2036" s="33">
        <v>103975.46400000001</v>
      </c>
      <c r="U2036" s="33">
        <v>99946.456000000006</v>
      </c>
      <c r="V2036" s="33">
        <v>94706.183000000005</v>
      </c>
      <c r="W2036" s="33">
        <v>90671.718999999997</v>
      </c>
      <c r="X2036" s="33">
        <v>75244.494999999995</v>
      </c>
      <c r="Y2036" s="33">
        <v>53850.881999999998</v>
      </c>
      <c r="Z2036" s="33">
        <v>30942.561000000002</v>
      </c>
      <c r="AA2036" s="33">
        <v>12865.96</v>
      </c>
      <c r="AB2036" s="33">
        <v>3749.7530000000002</v>
      </c>
      <c r="AC2036" s="33">
        <v>789.23400000000004</v>
      </c>
    </row>
    <row r="2037" spans="1:29" ht="11.4" x14ac:dyDescent="0.2">
      <c r="A2037" s="29">
        <v>2020</v>
      </c>
      <c r="B2037" s="30" t="s">
        <v>54</v>
      </c>
      <c r="C2037" s="51" t="s">
        <v>198</v>
      </c>
      <c r="D2037" s="32"/>
      <c r="E2037" s="32">
        <v>356</v>
      </c>
      <c r="F2037" s="30" t="s">
        <v>107</v>
      </c>
      <c r="G2037" s="32">
        <v>5501</v>
      </c>
      <c r="H2037" s="32">
        <v>2085</v>
      </c>
      <c r="I2037" s="33">
        <v>74988.058000000005</v>
      </c>
      <c r="J2037" s="33">
        <v>77319.913</v>
      </c>
      <c r="K2037" s="33">
        <v>80007.879000000001</v>
      </c>
      <c r="L2037" s="33">
        <v>83320.438999999998</v>
      </c>
      <c r="M2037" s="33">
        <v>86677.130999999994</v>
      </c>
      <c r="N2037" s="33">
        <v>89309.82</v>
      </c>
      <c r="O2037" s="33">
        <v>91521.702000000005</v>
      </c>
      <c r="P2037" s="33">
        <v>93391.543000000005</v>
      </c>
      <c r="Q2037" s="33">
        <v>96139.989000000001</v>
      </c>
      <c r="R2037" s="33">
        <v>100005.204</v>
      </c>
      <c r="S2037" s="33">
        <v>103237.75999999999</v>
      </c>
      <c r="T2037" s="33">
        <v>103317.08</v>
      </c>
      <c r="U2037" s="33">
        <v>100293.024</v>
      </c>
      <c r="V2037" s="33">
        <v>94397.232999999993</v>
      </c>
      <c r="W2037" s="33">
        <v>86084.839000000007</v>
      </c>
      <c r="X2037" s="33">
        <v>77350.864000000001</v>
      </c>
      <c r="Y2037" s="33">
        <v>57580.294000000002</v>
      </c>
      <c r="Z2037" s="33">
        <v>34169.618999999999</v>
      </c>
      <c r="AA2037" s="33">
        <v>14608.01</v>
      </c>
      <c r="AB2037" s="33">
        <v>4503.63</v>
      </c>
      <c r="AC2037" s="33">
        <v>999.70799999999997</v>
      </c>
    </row>
    <row r="2038" spans="1:29" ht="11.4" x14ac:dyDescent="0.2">
      <c r="A2038" s="29">
        <v>2021</v>
      </c>
      <c r="B2038" s="30" t="s">
        <v>54</v>
      </c>
      <c r="C2038" s="51" t="s">
        <v>198</v>
      </c>
      <c r="D2038" s="32"/>
      <c r="E2038" s="32">
        <v>356</v>
      </c>
      <c r="F2038" s="30" t="s">
        <v>107</v>
      </c>
      <c r="G2038" s="32">
        <v>5501</v>
      </c>
      <c r="H2038" s="32">
        <v>2090</v>
      </c>
      <c r="I2038" s="33">
        <v>72771.231</v>
      </c>
      <c r="J2038" s="33">
        <v>74725.22</v>
      </c>
      <c r="K2038" s="33">
        <v>77066.622000000003</v>
      </c>
      <c r="L2038" s="33">
        <v>79697.774000000005</v>
      </c>
      <c r="M2038" s="33">
        <v>82853.25</v>
      </c>
      <c r="N2038" s="33">
        <v>86134.819000000003</v>
      </c>
      <c r="O2038" s="33">
        <v>88760.146999999997</v>
      </c>
      <c r="P2038" s="33">
        <v>90888.506999999998</v>
      </c>
      <c r="Q2038" s="33">
        <v>92639.512000000002</v>
      </c>
      <c r="R2038" s="33">
        <v>95202.898000000001</v>
      </c>
      <c r="S2038" s="33">
        <v>98624.146999999997</v>
      </c>
      <c r="T2038" s="33">
        <v>101034.966</v>
      </c>
      <c r="U2038" s="33">
        <v>99934.625</v>
      </c>
      <c r="V2038" s="33">
        <v>95119.53</v>
      </c>
      <c r="W2038" s="33">
        <v>86360.914999999994</v>
      </c>
      <c r="X2038" s="33">
        <v>74154.81</v>
      </c>
      <c r="Y2038" s="33">
        <v>60042.491000000002</v>
      </c>
      <c r="Z2038" s="33">
        <v>37278.853000000003</v>
      </c>
      <c r="AA2038" s="33">
        <v>16579.414000000001</v>
      </c>
      <c r="AB2038" s="33">
        <v>5241.5959999999995</v>
      </c>
      <c r="AC2038" s="33">
        <v>1224.0519999999999</v>
      </c>
    </row>
    <row r="2039" spans="1:29" ht="11.4" x14ac:dyDescent="0.2">
      <c r="A2039" s="29">
        <v>2022</v>
      </c>
      <c r="B2039" s="30" t="s">
        <v>54</v>
      </c>
      <c r="C2039" s="51" t="s">
        <v>198</v>
      </c>
      <c r="D2039" s="32"/>
      <c r="E2039" s="32">
        <v>356</v>
      </c>
      <c r="F2039" s="30" t="s">
        <v>107</v>
      </c>
      <c r="G2039" s="32">
        <v>5501</v>
      </c>
      <c r="H2039" s="32">
        <v>2095</v>
      </c>
      <c r="I2039" s="33">
        <v>70353.506999999998</v>
      </c>
      <c r="J2039" s="33">
        <v>72517.285999999993</v>
      </c>
      <c r="K2039" s="33">
        <v>74478.357999999993</v>
      </c>
      <c r="L2039" s="33">
        <v>76765.535000000003</v>
      </c>
      <c r="M2039" s="33">
        <v>79248.395000000004</v>
      </c>
      <c r="N2039" s="33">
        <v>82335.536999999997</v>
      </c>
      <c r="O2039" s="33">
        <v>85615.398000000001</v>
      </c>
      <c r="P2039" s="33">
        <v>88167.7</v>
      </c>
      <c r="Q2039" s="33">
        <v>90193.42</v>
      </c>
      <c r="R2039" s="33">
        <v>91793.308999999994</v>
      </c>
      <c r="S2039" s="33">
        <v>93984.951000000001</v>
      </c>
      <c r="T2039" s="33">
        <v>96681.017999999996</v>
      </c>
      <c r="U2039" s="33">
        <v>97978.521999999997</v>
      </c>
      <c r="V2039" s="33">
        <v>95151.184999999998</v>
      </c>
      <c r="W2039" s="33">
        <v>87548.804000000004</v>
      </c>
      <c r="X2039" s="33">
        <v>75075.913</v>
      </c>
      <c r="Y2039" s="33">
        <v>58341.36</v>
      </c>
      <c r="Z2039" s="33">
        <v>39644.796999999999</v>
      </c>
      <c r="AA2039" s="33">
        <v>18582.248</v>
      </c>
      <c r="AB2039" s="33">
        <v>6100.5219999999999</v>
      </c>
      <c r="AC2039" s="33">
        <v>1453.5319999999999</v>
      </c>
    </row>
    <row r="2040" spans="1:29" ht="11.4" x14ac:dyDescent="0.2">
      <c r="A2040" s="29">
        <v>2023</v>
      </c>
      <c r="B2040" s="30" t="s">
        <v>54</v>
      </c>
      <c r="C2040" s="51" t="s">
        <v>198</v>
      </c>
      <c r="D2040" s="32"/>
      <c r="E2040" s="32">
        <v>356</v>
      </c>
      <c r="F2040" s="30" t="s">
        <v>107</v>
      </c>
      <c r="G2040" s="32">
        <v>5501</v>
      </c>
      <c r="H2040" s="32">
        <v>2100</v>
      </c>
      <c r="I2040" s="33">
        <v>67799.180999999997</v>
      </c>
      <c r="J2040" s="33">
        <v>70107.918000000005</v>
      </c>
      <c r="K2040" s="33">
        <v>72275.923999999999</v>
      </c>
      <c r="L2040" s="33">
        <v>74185.175000000003</v>
      </c>
      <c r="M2040" s="33">
        <v>76331.163</v>
      </c>
      <c r="N2040" s="33">
        <v>78752.989000000001</v>
      </c>
      <c r="O2040" s="33">
        <v>81845.002999999997</v>
      </c>
      <c r="P2040" s="33">
        <v>85061.796000000002</v>
      </c>
      <c r="Q2040" s="33">
        <v>87525.546000000002</v>
      </c>
      <c r="R2040" s="33">
        <v>89423.445000000007</v>
      </c>
      <c r="S2040" s="33">
        <v>90707.964000000007</v>
      </c>
      <c r="T2040" s="33">
        <v>92281.167000000001</v>
      </c>
      <c r="U2040" s="33">
        <v>93989.274999999994</v>
      </c>
      <c r="V2040" s="33">
        <v>93643.561000000002</v>
      </c>
      <c r="W2040" s="33">
        <v>88098.941000000006</v>
      </c>
      <c r="X2040" s="33">
        <v>76793.09</v>
      </c>
      <c r="Y2040" s="33">
        <v>59857.904999999999</v>
      </c>
      <c r="Z2040" s="33">
        <v>39283.247000000003</v>
      </c>
      <c r="AA2040" s="33">
        <v>20318.063999999998</v>
      </c>
      <c r="AB2040" s="33">
        <v>7023.5969999999998</v>
      </c>
      <c r="AC2040" s="33">
        <v>1720.6610000000001</v>
      </c>
    </row>
    <row r="2041" spans="1:29" ht="11.4" x14ac:dyDescent="0.2">
      <c r="A2041" s="29">
        <v>2024</v>
      </c>
      <c r="B2041" s="30" t="s">
        <v>54</v>
      </c>
      <c r="C2041" s="51" t="s">
        <v>199</v>
      </c>
      <c r="D2041" s="32"/>
      <c r="E2041" s="32">
        <v>364</v>
      </c>
      <c r="F2041" s="30" t="s">
        <v>107</v>
      </c>
      <c r="G2041" s="32">
        <v>5501</v>
      </c>
      <c r="H2041" s="32">
        <v>2020</v>
      </c>
      <c r="I2041" s="33">
        <v>7637.5590000000002</v>
      </c>
      <c r="J2041" s="33">
        <v>6928.2969999999996</v>
      </c>
      <c r="K2041" s="33">
        <v>6217.9449999999997</v>
      </c>
      <c r="L2041" s="33">
        <v>5529.9830000000002</v>
      </c>
      <c r="M2041" s="33">
        <v>5556.2280000000001</v>
      </c>
      <c r="N2041" s="33">
        <v>6786.6790000000001</v>
      </c>
      <c r="O2041" s="33">
        <v>8466.7019999999993</v>
      </c>
      <c r="P2041" s="33">
        <v>8272.7440000000006</v>
      </c>
      <c r="Q2041" s="33">
        <v>6491.3209999999999</v>
      </c>
      <c r="R2041" s="33">
        <v>5164.2950000000001</v>
      </c>
      <c r="S2041" s="33">
        <v>4618.4790000000003</v>
      </c>
      <c r="T2041" s="33">
        <v>3676.8519999999999</v>
      </c>
      <c r="U2041" s="33">
        <v>3132.2739999999999</v>
      </c>
      <c r="V2041" s="33">
        <v>2264.6309999999999</v>
      </c>
      <c r="W2041" s="33">
        <v>1448.001</v>
      </c>
      <c r="X2041" s="33">
        <v>906.60599999999999</v>
      </c>
      <c r="Y2041" s="33">
        <v>551.61199999999997</v>
      </c>
      <c r="Z2041" s="33">
        <v>277.48099999999999</v>
      </c>
      <c r="AA2041" s="33">
        <v>56.676000000000002</v>
      </c>
      <c r="AB2041" s="33">
        <v>8.07</v>
      </c>
      <c r="AC2041" s="33">
        <v>0.51800000000000002</v>
      </c>
    </row>
    <row r="2042" spans="1:29" ht="11.4" x14ac:dyDescent="0.2">
      <c r="A2042" s="29">
        <v>2025</v>
      </c>
      <c r="B2042" s="30" t="s">
        <v>54</v>
      </c>
      <c r="C2042" s="51" t="s">
        <v>199</v>
      </c>
      <c r="D2042" s="32"/>
      <c r="E2042" s="32">
        <v>364</v>
      </c>
      <c r="F2042" s="30" t="s">
        <v>107</v>
      </c>
      <c r="G2042" s="32">
        <v>5501</v>
      </c>
      <c r="H2042" s="32">
        <v>2025</v>
      </c>
      <c r="I2042" s="33">
        <v>6971.1319999999996</v>
      </c>
      <c r="J2042" s="33">
        <v>7621.9669999999996</v>
      </c>
      <c r="K2042" s="33">
        <v>6918.8270000000002</v>
      </c>
      <c r="L2042" s="33">
        <v>6187.81</v>
      </c>
      <c r="M2042" s="33">
        <v>5473.81</v>
      </c>
      <c r="N2042" s="33">
        <v>5499.9070000000002</v>
      </c>
      <c r="O2042" s="33">
        <v>6738.4669999999996</v>
      </c>
      <c r="P2042" s="33">
        <v>8420.6200000000008</v>
      </c>
      <c r="Q2042" s="33">
        <v>8228.1049999999996</v>
      </c>
      <c r="R2042" s="33">
        <v>6443.1360000000004</v>
      </c>
      <c r="S2042" s="33">
        <v>5101.4129999999996</v>
      </c>
      <c r="T2042" s="33">
        <v>4531.6570000000002</v>
      </c>
      <c r="U2042" s="33">
        <v>3566.7069999999999</v>
      </c>
      <c r="V2042" s="33">
        <v>2960.0010000000002</v>
      </c>
      <c r="W2042" s="33">
        <v>2025.57</v>
      </c>
      <c r="X2042" s="33">
        <v>1134.981</v>
      </c>
      <c r="Y2042" s="33">
        <v>580.11300000000006</v>
      </c>
      <c r="Z2042" s="33">
        <v>270.86099999999999</v>
      </c>
      <c r="AA2042" s="33">
        <v>88.867000000000004</v>
      </c>
      <c r="AB2042" s="33">
        <v>10.099</v>
      </c>
      <c r="AC2042" s="33">
        <v>0.72699999999999998</v>
      </c>
    </row>
    <row r="2043" spans="1:29" ht="11.4" x14ac:dyDescent="0.2">
      <c r="A2043" s="29">
        <v>2026</v>
      </c>
      <c r="B2043" s="30" t="s">
        <v>54</v>
      </c>
      <c r="C2043" s="51" t="s">
        <v>199</v>
      </c>
      <c r="D2043" s="32"/>
      <c r="E2043" s="32">
        <v>364</v>
      </c>
      <c r="F2043" s="30" t="s">
        <v>107</v>
      </c>
      <c r="G2043" s="32">
        <v>5501</v>
      </c>
      <c r="H2043" s="32">
        <v>2030</v>
      </c>
      <c r="I2043" s="33">
        <v>6305.4709999999995</v>
      </c>
      <c r="J2043" s="33">
        <v>6958.076</v>
      </c>
      <c r="K2043" s="33">
        <v>7612.7079999999996</v>
      </c>
      <c r="L2043" s="33">
        <v>6888.8329999999996</v>
      </c>
      <c r="M2043" s="33">
        <v>6131.7020000000002</v>
      </c>
      <c r="N2043" s="33">
        <v>5419.41</v>
      </c>
      <c r="O2043" s="33">
        <v>5456.5929999999998</v>
      </c>
      <c r="P2043" s="33">
        <v>6699.3010000000004</v>
      </c>
      <c r="Q2043" s="33">
        <v>8377.9030000000002</v>
      </c>
      <c r="R2043" s="33">
        <v>8173.1760000000004</v>
      </c>
      <c r="S2043" s="33">
        <v>6371.6679999999997</v>
      </c>
      <c r="T2043" s="33">
        <v>5012.9690000000001</v>
      </c>
      <c r="U2043" s="33">
        <v>4406.4690000000001</v>
      </c>
      <c r="V2043" s="33">
        <v>3386.7559999999999</v>
      </c>
      <c r="W2043" s="33">
        <v>2673.3220000000001</v>
      </c>
      <c r="X2043" s="33">
        <v>1622.075</v>
      </c>
      <c r="Y2043" s="33">
        <v>755.25599999999997</v>
      </c>
      <c r="Z2043" s="33">
        <v>301.00599999999997</v>
      </c>
      <c r="AA2043" s="33">
        <v>93.081000000000003</v>
      </c>
      <c r="AB2043" s="33">
        <v>16.952000000000002</v>
      </c>
      <c r="AC2043" s="33">
        <v>0.97099999999999997</v>
      </c>
    </row>
    <row r="2044" spans="1:29" ht="11.4" x14ac:dyDescent="0.2">
      <c r="A2044" s="29">
        <v>2027</v>
      </c>
      <c r="B2044" s="30" t="s">
        <v>54</v>
      </c>
      <c r="C2044" s="51" t="s">
        <v>199</v>
      </c>
      <c r="D2044" s="32"/>
      <c r="E2044" s="32">
        <v>364</v>
      </c>
      <c r="F2044" s="30" t="s">
        <v>107</v>
      </c>
      <c r="G2044" s="32">
        <v>5501</v>
      </c>
      <c r="H2044" s="32">
        <v>2035</v>
      </c>
      <c r="I2044" s="33">
        <v>5938.2520000000004</v>
      </c>
      <c r="J2044" s="33">
        <v>6294.2839999999997</v>
      </c>
      <c r="K2044" s="33">
        <v>6949.8469999999998</v>
      </c>
      <c r="L2044" s="33">
        <v>7582.9430000000002</v>
      </c>
      <c r="M2044" s="33">
        <v>6832.9030000000002</v>
      </c>
      <c r="N2044" s="33">
        <v>6077.223</v>
      </c>
      <c r="O2044" s="33">
        <v>5377.491</v>
      </c>
      <c r="P2044" s="33">
        <v>5422.2020000000002</v>
      </c>
      <c r="Q2044" s="33">
        <v>6664.6570000000002</v>
      </c>
      <c r="R2044" s="33">
        <v>8325.7900000000009</v>
      </c>
      <c r="S2044" s="33">
        <v>8090.7569999999996</v>
      </c>
      <c r="T2044" s="33">
        <v>6270.4059999999999</v>
      </c>
      <c r="U2044" s="33">
        <v>4885.4059999999999</v>
      </c>
      <c r="V2044" s="33">
        <v>4202.3320000000003</v>
      </c>
      <c r="W2044" s="33">
        <v>3086.0419999999999</v>
      </c>
      <c r="X2044" s="33">
        <v>2183.5070000000001</v>
      </c>
      <c r="Y2044" s="33">
        <v>1116.2449999999999</v>
      </c>
      <c r="Z2044" s="33">
        <v>412.03399999999999</v>
      </c>
      <c r="AA2044" s="33">
        <v>110.652</v>
      </c>
      <c r="AB2044" s="33">
        <v>19.300999999999998</v>
      </c>
      <c r="AC2044" s="33">
        <v>1.696</v>
      </c>
    </row>
    <row r="2045" spans="1:29" ht="11.4" x14ac:dyDescent="0.2">
      <c r="A2045" s="29">
        <v>2028</v>
      </c>
      <c r="B2045" s="30" t="s">
        <v>54</v>
      </c>
      <c r="C2045" s="51" t="s">
        <v>199</v>
      </c>
      <c r="D2045" s="32"/>
      <c r="E2045" s="32">
        <v>364</v>
      </c>
      <c r="F2045" s="30" t="s">
        <v>107</v>
      </c>
      <c r="G2045" s="32">
        <v>5501</v>
      </c>
      <c r="H2045" s="32">
        <v>2040</v>
      </c>
      <c r="I2045" s="33">
        <v>5933.5020000000004</v>
      </c>
      <c r="J2045" s="33">
        <v>5928.1970000000001</v>
      </c>
      <c r="K2045" s="33">
        <v>6286.9089999999997</v>
      </c>
      <c r="L2045" s="33">
        <v>6921.5050000000001</v>
      </c>
      <c r="M2045" s="33">
        <v>7527.3440000000001</v>
      </c>
      <c r="N2045" s="33">
        <v>6778.4350000000004</v>
      </c>
      <c r="O2045" s="33">
        <v>6035.0839999999998</v>
      </c>
      <c r="P2045" s="33">
        <v>5344.4210000000003</v>
      </c>
      <c r="Q2045" s="33">
        <v>5393.09</v>
      </c>
      <c r="R2045" s="33">
        <v>6624.1170000000002</v>
      </c>
      <c r="S2045" s="33">
        <v>8248.0820000000003</v>
      </c>
      <c r="T2045" s="33">
        <v>7972.9549999999999</v>
      </c>
      <c r="U2045" s="33">
        <v>6123.4390000000003</v>
      </c>
      <c r="V2045" s="33">
        <v>4677.5</v>
      </c>
      <c r="W2045" s="33">
        <v>3859.54</v>
      </c>
      <c r="X2045" s="33">
        <v>2566.2469999999998</v>
      </c>
      <c r="Y2045" s="33">
        <v>1549.85</v>
      </c>
      <c r="Z2045" s="33">
        <v>635.17899999999997</v>
      </c>
      <c r="AA2045" s="33">
        <v>161.21899999999999</v>
      </c>
      <c r="AB2045" s="33">
        <v>24.867000000000001</v>
      </c>
      <c r="AC2045" s="33">
        <v>2.1280000000000001</v>
      </c>
    </row>
    <row r="2046" spans="1:29" ht="11.4" x14ac:dyDescent="0.2">
      <c r="A2046" s="29">
        <v>2029</v>
      </c>
      <c r="B2046" s="30" t="s">
        <v>54</v>
      </c>
      <c r="C2046" s="51" t="s">
        <v>199</v>
      </c>
      <c r="D2046" s="32"/>
      <c r="E2046" s="32">
        <v>364</v>
      </c>
      <c r="F2046" s="30" t="s">
        <v>107</v>
      </c>
      <c r="G2046" s="32">
        <v>5501</v>
      </c>
      <c r="H2046" s="32">
        <v>2045</v>
      </c>
      <c r="I2046" s="33">
        <v>6093.558</v>
      </c>
      <c r="J2046" s="33">
        <v>5924.076</v>
      </c>
      <c r="K2046" s="33">
        <v>5921.3810000000003</v>
      </c>
      <c r="L2046" s="33">
        <v>6259.7539999999999</v>
      </c>
      <c r="M2046" s="33">
        <v>6868.6819999999998</v>
      </c>
      <c r="N2046" s="33">
        <v>7473.1170000000002</v>
      </c>
      <c r="O2046" s="33">
        <v>6736.1260000000002</v>
      </c>
      <c r="P2046" s="33">
        <v>6001.6769999999997</v>
      </c>
      <c r="Q2046" s="33">
        <v>5316.7920000000004</v>
      </c>
      <c r="R2046" s="33">
        <v>5360.63</v>
      </c>
      <c r="S2046" s="33">
        <v>6565.6549999999997</v>
      </c>
      <c r="T2046" s="33">
        <v>8137.1549999999997</v>
      </c>
      <c r="U2046" s="33">
        <v>7801.2650000000003</v>
      </c>
      <c r="V2046" s="33">
        <v>5884.39</v>
      </c>
      <c r="W2046" s="33">
        <v>4327.6220000000003</v>
      </c>
      <c r="X2046" s="33">
        <v>3262.326</v>
      </c>
      <c r="Y2046" s="33">
        <v>1874.8910000000001</v>
      </c>
      <c r="Z2046" s="33">
        <v>918.22199999999998</v>
      </c>
      <c r="AA2046" s="33">
        <v>262.79199999999997</v>
      </c>
      <c r="AB2046" s="33">
        <v>39.142000000000003</v>
      </c>
      <c r="AC2046" s="33">
        <v>2.9380000000000002</v>
      </c>
    </row>
    <row r="2047" spans="1:29" ht="11.4" x14ac:dyDescent="0.2">
      <c r="A2047" s="29">
        <v>2030</v>
      </c>
      <c r="B2047" s="30" t="s">
        <v>54</v>
      </c>
      <c r="C2047" s="51" t="s">
        <v>199</v>
      </c>
      <c r="D2047" s="32"/>
      <c r="E2047" s="32">
        <v>364</v>
      </c>
      <c r="F2047" s="30" t="s">
        <v>107</v>
      </c>
      <c r="G2047" s="32">
        <v>5501</v>
      </c>
      <c r="H2047" s="32">
        <v>2050</v>
      </c>
      <c r="I2047" s="33">
        <v>6218.8549999999996</v>
      </c>
      <c r="J2047" s="33">
        <v>6084.4880000000003</v>
      </c>
      <c r="K2047" s="33">
        <v>5917.5609999999997</v>
      </c>
      <c r="L2047" s="33">
        <v>5895.0460000000003</v>
      </c>
      <c r="M2047" s="33">
        <v>6209.2280000000001</v>
      </c>
      <c r="N2047" s="33">
        <v>6817.2659999999996</v>
      </c>
      <c r="O2047" s="33">
        <v>7430.8289999999997</v>
      </c>
      <c r="P2047" s="33">
        <v>6702.3819999999996</v>
      </c>
      <c r="Q2047" s="33">
        <v>5973.5169999999998</v>
      </c>
      <c r="R2047" s="33">
        <v>5286.3879999999999</v>
      </c>
      <c r="S2047" s="33">
        <v>5315.5190000000002</v>
      </c>
      <c r="T2047" s="33">
        <v>6483.2169999999996</v>
      </c>
      <c r="U2047" s="33">
        <v>7975.777</v>
      </c>
      <c r="V2047" s="33">
        <v>7521.7929999999997</v>
      </c>
      <c r="W2047" s="33">
        <v>5480.6149999999998</v>
      </c>
      <c r="X2047" s="33">
        <v>3712.587</v>
      </c>
      <c r="Y2047" s="33">
        <v>2445.962</v>
      </c>
      <c r="Z2047" s="33">
        <v>1153.194</v>
      </c>
      <c r="AA2047" s="33">
        <v>400.57400000000001</v>
      </c>
      <c r="AB2047" s="33">
        <v>68.372</v>
      </c>
      <c r="AC2047" s="33">
        <v>4.9130000000000003</v>
      </c>
    </row>
    <row r="2048" spans="1:29" ht="11.4" x14ac:dyDescent="0.2">
      <c r="A2048" s="29">
        <v>2031</v>
      </c>
      <c r="B2048" s="30" t="s">
        <v>54</v>
      </c>
      <c r="C2048" s="51" t="s">
        <v>199</v>
      </c>
      <c r="D2048" s="32"/>
      <c r="E2048" s="32">
        <v>364</v>
      </c>
      <c r="F2048" s="30" t="s">
        <v>107</v>
      </c>
      <c r="G2048" s="32">
        <v>5501</v>
      </c>
      <c r="H2048" s="32">
        <v>2055</v>
      </c>
      <c r="I2048" s="33">
        <v>6149.6019999999999</v>
      </c>
      <c r="J2048" s="33">
        <v>6210.1260000000002</v>
      </c>
      <c r="K2048" s="33">
        <v>6078.1779999999999</v>
      </c>
      <c r="L2048" s="33">
        <v>5891.6459999999997</v>
      </c>
      <c r="M2048" s="33">
        <v>5846.0290000000005</v>
      </c>
      <c r="N2048" s="33">
        <v>6160.1790000000001</v>
      </c>
      <c r="O2048" s="33">
        <v>6777.2209999999995</v>
      </c>
      <c r="P2048" s="33">
        <v>7396.9679999999998</v>
      </c>
      <c r="Q2048" s="33">
        <v>6673.701</v>
      </c>
      <c r="R2048" s="33">
        <v>5942.2209999999995</v>
      </c>
      <c r="S2048" s="33">
        <v>5244.7489999999998</v>
      </c>
      <c r="T2048" s="33">
        <v>5252.9009999999998</v>
      </c>
      <c r="U2048" s="33">
        <v>6364.7719999999999</v>
      </c>
      <c r="V2048" s="33">
        <v>7713.3440000000001</v>
      </c>
      <c r="W2048" s="33">
        <v>7048.5209999999997</v>
      </c>
      <c r="X2048" s="33">
        <v>4765.5540000000001</v>
      </c>
      <c r="Y2048" s="33">
        <v>2850.5070000000001</v>
      </c>
      <c r="Z2048" s="33">
        <v>1556.6880000000001</v>
      </c>
      <c r="AA2048" s="33">
        <v>528.93399999999997</v>
      </c>
      <c r="AB2048" s="33">
        <v>111.45699999999999</v>
      </c>
      <c r="AC2048" s="33">
        <v>9.1379999999999999</v>
      </c>
    </row>
    <row r="2049" spans="1:29" ht="11.4" x14ac:dyDescent="0.2">
      <c r="A2049" s="29">
        <v>2032</v>
      </c>
      <c r="B2049" s="30" t="s">
        <v>54</v>
      </c>
      <c r="C2049" s="51" t="s">
        <v>199</v>
      </c>
      <c r="D2049" s="32"/>
      <c r="E2049" s="32">
        <v>364</v>
      </c>
      <c r="F2049" s="30" t="s">
        <v>107</v>
      </c>
      <c r="G2049" s="32">
        <v>5501</v>
      </c>
      <c r="H2049" s="32">
        <v>2060</v>
      </c>
      <c r="I2049" s="33">
        <v>5868.0349999999999</v>
      </c>
      <c r="J2049" s="33">
        <v>6141.2640000000001</v>
      </c>
      <c r="K2049" s="33">
        <v>6203.9530000000004</v>
      </c>
      <c r="L2049" s="33">
        <v>6052.5290000000005</v>
      </c>
      <c r="M2049" s="33">
        <v>5843.4960000000001</v>
      </c>
      <c r="N2049" s="33">
        <v>5798.5559999999996</v>
      </c>
      <c r="O2049" s="33">
        <v>6122.0510000000004</v>
      </c>
      <c r="P2049" s="33">
        <v>6745.5410000000002</v>
      </c>
      <c r="Q2049" s="33">
        <v>7367.9669999999996</v>
      </c>
      <c r="R2049" s="33">
        <v>6641.5879999999997</v>
      </c>
      <c r="S2049" s="33">
        <v>5899.1369999999997</v>
      </c>
      <c r="T2049" s="33">
        <v>5187.1959999999999</v>
      </c>
      <c r="U2049" s="33">
        <v>5164.2910000000002</v>
      </c>
      <c r="V2049" s="33">
        <v>6172.2380000000003</v>
      </c>
      <c r="W2049" s="33">
        <v>7267.4769999999999</v>
      </c>
      <c r="X2049" s="33">
        <v>6204.3289999999997</v>
      </c>
      <c r="Y2049" s="33">
        <v>3739.2159999999999</v>
      </c>
      <c r="Z2049" s="33">
        <v>1872.826</v>
      </c>
      <c r="AA2049" s="33">
        <v>748.15800000000002</v>
      </c>
      <c r="AB2049" s="33">
        <v>157.042</v>
      </c>
      <c r="AC2049" s="33">
        <v>16.064</v>
      </c>
    </row>
    <row r="2050" spans="1:29" ht="11.4" x14ac:dyDescent="0.2">
      <c r="A2050" s="29">
        <v>2033</v>
      </c>
      <c r="B2050" s="30" t="s">
        <v>54</v>
      </c>
      <c r="C2050" s="51" t="s">
        <v>199</v>
      </c>
      <c r="D2050" s="32"/>
      <c r="E2050" s="32">
        <v>364</v>
      </c>
      <c r="F2050" s="30" t="s">
        <v>107</v>
      </c>
      <c r="G2050" s="32">
        <v>5501</v>
      </c>
      <c r="H2050" s="32">
        <v>2065</v>
      </c>
      <c r="I2050" s="33">
        <v>5546.1989999999996</v>
      </c>
      <c r="J2050" s="33">
        <v>5860.1350000000002</v>
      </c>
      <c r="K2050" s="33">
        <v>6135.3320000000003</v>
      </c>
      <c r="L2050" s="33">
        <v>6178.5770000000002</v>
      </c>
      <c r="M2050" s="33">
        <v>6004.9189999999999</v>
      </c>
      <c r="N2050" s="33">
        <v>5796.8559999999998</v>
      </c>
      <c r="O2050" s="33">
        <v>5761.6229999999996</v>
      </c>
      <c r="P2050" s="33">
        <v>6092.2330000000002</v>
      </c>
      <c r="Q2050" s="33">
        <v>6719.0739999999996</v>
      </c>
      <c r="R2050" s="33">
        <v>7335.2370000000001</v>
      </c>
      <c r="S2050" s="33">
        <v>6597.1210000000001</v>
      </c>
      <c r="T2050" s="33">
        <v>5839.2860000000001</v>
      </c>
      <c r="U2050" s="33">
        <v>5106.1040000000003</v>
      </c>
      <c r="V2050" s="33">
        <v>5020.0780000000004</v>
      </c>
      <c r="W2050" s="33">
        <v>5843.1850000000004</v>
      </c>
      <c r="X2050" s="33">
        <v>6465.5</v>
      </c>
      <c r="Y2050" s="33">
        <v>4962.902</v>
      </c>
      <c r="Z2050" s="33">
        <v>2528.2469999999998</v>
      </c>
      <c r="AA2050" s="33">
        <v>939.55499999999995</v>
      </c>
      <c r="AB2050" s="33">
        <v>235.81700000000001</v>
      </c>
      <c r="AC2050" s="33">
        <v>24.577999999999999</v>
      </c>
    </row>
    <row r="2051" spans="1:29" ht="11.4" x14ac:dyDescent="0.2">
      <c r="A2051" s="29">
        <v>2034</v>
      </c>
      <c r="B2051" s="30" t="s">
        <v>54</v>
      </c>
      <c r="C2051" s="51" t="s">
        <v>199</v>
      </c>
      <c r="D2051" s="32"/>
      <c r="E2051" s="32">
        <v>364</v>
      </c>
      <c r="F2051" s="30" t="s">
        <v>107</v>
      </c>
      <c r="G2051" s="32">
        <v>5501</v>
      </c>
      <c r="H2051" s="32">
        <v>2070</v>
      </c>
      <c r="I2051" s="33">
        <v>5346.2790000000005</v>
      </c>
      <c r="J2051" s="33">
        <v>5538.6819999999998</v>
      </c>
      <c r="K2051" s="33">
        <v>5854.415</v>
      </c>
      <c r="L2051" s="33">
        <v>6110.2359999999999</v>
      </c>
      <c r="M2051" s="33">
        <v>6131.4549999999999</v>
      </c>
      <c r="N2051" s="33">
        <v>5958.76</v>
      </c>
      <c r="O2051" s="33">
        <v>5760.57</v>
      </c>
      <c r="P2051" s="33">
        <v>5733.0280000000002</v>
      </c>
      <c r="Q2051" s="33">
        <v>6068.0029999999997</v>
      </c>
      <c r="R2051" s="33">
        <v>6689.9960000000001</v>
      </c>
      <c r="S2051" s="33">
        <v>7289.7489999999998</v>
      </c>
      <c r="T2051" s="33">
        <v>6534.8760000000002</v>
      </c>
      <c r="U2051" s="33">
        <v>5754.4920000000002</v>
      </c>
      <c r="V2051" s="33">
        <v>4973.8010000000004</v>
      </c>
      <c r="W2051" s="33">
        <v>4771.7730000000001</v>
      </c>
      <c r="X2051" s="33">
        <v>5246.2269999999999</v>
      </c>
      <c r="Y2051" s="33">
        <v>5258.5720000000001</v>
      </c>
      <c r="Z2051" s="33">
        <v>3442.4769999999999</v>
      </c>
      <c r="AA2051" s="33">
        <v>1318.4760000000001</v>
      </c>
      <c r="AB2051" s="33">
        <v>312.95999999999998</v>
      </c>
      <c r="AC2051" s="33">
        <v>39.26</v>
      </c>
    </row>
    <row r="2052" spans="1:29" ht="11.4" x14ac:dyDescent="0.2">
      <c r="A2052" s="29">
        <v>2035</v>
      </c>
      <c r="B2052" s="30" t="s">
        <v>54</v>
      </c>
      <c r="C2052" s="51" t="s">
        <v>199</v>
      </c>
      <c r="D2052" s="32"/>
      <c r="E2052" s="32">
        <v>364</v>
      </c>
      <c r="F2052" s="30" t="s">
        <v>107</v>
      </c>
      <c r="G2052" s="32">
        <v>5501</v>
      </c>
      <c r="H2052" s="32">
        <v>2075</v>
      </c>
      <c r="I2052" s="33">
        <v>5284</v>
      </c>
      <c r="J2052" s="33">
        <v>5339.0590000000002</v>
      </c>
      <c r="K2052" s="33">
        <v>5533.201</v>
      </c>
      <c r="L2052" s="33">
        <v>5829.6850000000004</v>
      </c>
      <c r="M2052" s="33">
        <v>6063.7030000000004</v>
      </c>
      <c r="N2052" s="33">
        <v>6085.7619999999997</v>
      </c>
      <c r="O2052" s="33">
        <v>5922.8220000000001</v>
      </c>
      <c r="P2052" s="33">
        <v>5732.5609999999997</v>
      </c>
      <c r="Q2052" s="33">
        <v>5710.18</v>
      </c>
      <c r="R2052" s="33">
        <v>6042.1729999999998</v>
      </c>
      <c r="S2052" s="33">
        <v>6650.4970000000003</v>
      </c>
      <c r="T2052" s="33">
        <v>7225.7690000000002</v>
      </c>
      <c r="U2052" s="33">
        <v>6446.3860000000004</v>
      </c>
      <c r="V2052" s="33">
        <v>5615.8050000000003</v>
      </c>
      <c r="W2052" s="33">
        <v>4744.67</v>
      </c>
      <c r="X2052" s="33">
        <v>4318.835</v>
      </c>
      <c r="Y2052" s="33">
        <v>4330.3440000000001</v>
      </c>
      <c r="Z2052" s="33">
        <v>3731.66</v>
      </c>
      <c r="AA2052" s="33">
        <v>1860.701</v>
      </c>
      <c r="AB2052" s="33">
        <v>462.55700000000002</v>
      </c>
      <c r="AC2052" s="33">
        <v>56.283999999999999</v>
      </c>
    </row>
    <row r="2053" spans="1:29" ht="11.4" x14ac:dyDescent="0.2">
      <c r="A2053" s="29">
        <v>2036</v>
      </c>
      <c r="B2053" s="30" t="s">
        <v>54</v>
      </c>
      <c r="C2053" s="51" t="s">
        <v>199</v>
      </c>
      <c r="D2053" s="32"/>
      <c r="E2053" s="32">
        <v>364</v>
      </c>
      <c r="F2053" s="30" t="s">
        <v>107</v>
      </c>
      <c r="G2053" s="32">
        <v>5501</v>
      </c>
      <c r="H2053" s="32">
        <v>2080</v>
      </c>
      <c r="I2053" s="33">
        <v>5280.9889999999996</v>
      </c>
      <c r="J2053" s="33">
        <v>5276.97</v>
      </c>
      <c r="K2053" s="33">
        <v>5333.74</v>
      </c>
      <c r="L2053" s="33">
        <v>5508.7740000000003</v>
      </c>
      <c r="M2053" s="33">
        <v>5783.8469999999998</v>
      </c>
      <c r="N2053" s="33">
        <v>6018.64</v>
      </c>
      <c r="O2053" s="33">
        <v>6050.1719999999996</v>
      </c>
      <c r="P2053" s="33">
        <v>5895.134</v>
      </c>
      <c r="Q2053" s="33">
        <v>5710.3760000000002</v>
      </c>
      <c r="R2053" s="33">
        <v>5686.424</v>
      </c>
      <c r="S2053" s="33">
        <v>6007.951</v>
      </c>
      <c r="T2053" s="33">
        <v>6595.3190000000004</v>
      </c>
      <c r="U2053" s="33">
        <v>7134.3440000000001</v>
      </c>
      <c r="V2053" s="33">
        <v>6301.2780000000002</v>
      </c>
      <c r="W2053" s="33">
        <v>5374.0990000000002</v>
      </c>
      <c r="X2053" s="33">
        <v>4324.4679999999998</v>
      </c>
      <c r="Y2053" s="33">
        <v>3611.1819999999998</v>
      </c>
      <c r="Z2053" s="33">
        <v>3136.0880000000002</v>
      </c>
      <c r="AA2053" s="33">
        <v>2083.44</v>
      </c>
      <c r="AB2053" s="33">
        <v>685.35199999999998</v>
      </c>
      <c r="AC2053" s="33">
        <v>87.688999999999993</v>
      </c>
    </row>
    <row r="2054" spans="1:29" ht="11.4" x14ac:dyDescent="0.2">
      <c r="A2054" s="29">
        <v>2037</v>
      </c>
      <c r="B2054" s="30" t="s">
        <v>54</v>
      </c>
      <c r="C2054" s="51" t="s">
        <v>199</v>
      </c>
      <c r="D2054" s="32"/>
      <c r="E2054" s="32">
        <v>364</v>
      </c>
      <c r="F2054" s="30" t="s">
        <v>107</v>
      </c>
      <c r="G2054" s="32">
        <v>5501</v>
      </c>
      <c r="H2054" s="32">
        <v>2085</v>
      </c>
      <c r="I2054" s="33">
        <v>5237.7820000000002</v>
      </c>
      <c r="J2054" s="33">
        <v>5274.0910000000003</v>
      </c>
      <c r="K2054" s="33">
        <v>5271.7209999999995</v>
      </c>
      <c r="L2054" s="33">
        <v>5309.5529999999999</v>
      </c>
      <c r="M2054" s="33">
        <v>5463.5640000000003</v>
      </c>
      <c r="N2054" s="33">
        <v>5739.5379999999996</v>
      </c>
      <c r="O2054" s="33">
        <v>5983.5450000000001</v>
      </c>
      <c r="P2054" s="33">
        <v>6022.7879999999996</v>
      </c>
      <c r="Q2054" s="33">
        <v>5873.2659999999996</v>
      </c>
      <c r="R2054" s="33">
        <v>5687.5330000000004</v>
      </c>
      <c r="S2054" s="33">
        <v>5655.5550000000003</v>
      </c>
      <c r="T2054" s="33">
        <v>5960.5640000000003</v>
      </c>
      <c r="U2054" s="33">
        <v>6516.973</v>
      </c>
      <c r="V2054" s="33">
        <v>6983.7809999999999</v>
      </c>
      <c r="W2054" s="33">
        <v>6046.5820000000003</v>
      </c>
      <c r="X2054" s="33">
        <v>4928.4579999999996</v>
      </c>
      <c r="Y2054" s="33">
        <v>3656.6790000000001</v>
      </c>
      <c r="Z2054" s="33">
        <v>2662.2719999999999</v>
      </c>
      <c r="AA2054" s="33">
        <v>1802.818</v>
      </c>
      <c r="AB2054" s="33">
        <v>802.37599999999998</v>
      </c>
      <c r="AC2054" s="33">
        <v>137.904</v>
      </c>
    </row>
    <row r="2055" spans="1:29" ht="11.4" x14ac:dyDescent="0.2">
      <c r="A2055" s="29">
        <v>2038</v>
      </c>
      <c r="B2055" s="30" t="s">
        <v>54</v>
      </c>
      <c r="C2055" s="51" t="s">
        <v>199</v>
      </c>
      <c r="D2055" s="32"/>
      <c r="E2055" s="32">
        <v>364</v>
      </c>
      <c r="F2055" s="30" t="s">
        <v>107</v>
      </c>
      <c r="G2055" s="32">
        <v>5501</v>
      </c>
      <c r="H2055" s="32">
        <v>2090</v>
      </c>
      <c r="I2055" s="33">
        <v>5104.43</v>
      </c>
      <c r="J2055" s="33">
        <v>5231.0339999999997</v>
      </c>
      <c r="K2055" s="33">
        <v>5268.95</v>
      </c>
      <c r="L2055" s="33">
        <v>5247.6890000000003</v>
      </c>
      <c r="M2055" s="33">
        <v>5264.8140000000003</v>
      </c>
      <c r="N2055" s="33">
        <v>5419.9679999999998</v>
      </c>
      <c r="O2055" s="33">
        <v>5705.1189999999997</v>
      </c>
      <c r="P2055" s="33">
        <v>5956.6869999999999</v>
      </c>
      <c r="Q2055" s="33">
        <v>6001.3530000000001</v>
      </c>
      <c r="R2055" s="33">
        <v>5850.9489999999996</v>
      </c>
      <c r="S2055" s="33">
        <v>5658.3140000000003</v>
      </c>
      <c r="T2055" s="33">
        <v>5613.3760000000002</v>
      </c>
      <c r="U2055" s="33">
        <v>5894.3440000000001</v>
      </c>
      <c r="V2055" s="33">
        <v>6388.482</v>
      </c>
      <c r="W2055" s="33">
        <v>6719.8130000000001</v>
      </c>
      <c r="X2055" s="33">
        <v>5578.3360000000002</v>
      </c>
      <c r="Y2055" s="33">
        <v>4213.8969999999999</v>
      </c>
      <c r="Z2055" s="33">
        <v>2743.1849999999999</v>
      </c>
      <c r="AA2055" s="33">
        <v>1575.0709999999999</v>
      </c>
      <c r="AB2055" s="33">
        <v>726.12300000000005</v>
      </c>
      <c r="AC2055" s="33">
        <v>177.23699999999999</v>
      </c>
    </row>
    <row r="2056" spans="1:29" ht="11.4" x14ac:dyDescent="0.2">
      <c r="A2056" s="29">
        <v>2039</v>
      </c>
      <c r="B2056" s="30" t="s">
        <v>54</v>
      </c>
      <c r="C2056" s="51" t="s">
        <v>199</v>
      </c>
      <c r="D2056" s="32"/>
      <c r="E2056" s="32">
        <v>364</v>
      </c>
      <c r="F2056" s="30" t="s">
        <v>107</v>
      </c>
      <c r="G2056" s="32">
        <v>5501</v>
      </c>
      <c r="H2056" s="32">
        <v>2095</v>
      </c>
      <c r="I2056" s="33">
        <v>4912.4179999999997</v>
      </c>
      <c r="J2056" s="33">
        <v>5097.8419999999996</v>
      </c>
      <c r="K2056" s="33">
        <v>5225.9530000000004</v>
      </c>
      <c r="L2056" s="33">
        <v>5245.05</v>
      </c>
      <c r="M2056" s="33">
        <v>5203.2839999999997</v>
      </c>
      <c r="N2056" s="33">
        <v>5221.7370000000001</v>
      </c>
      <c r="O2056" s="33">
        <v>5386.1670000000004</v>
      </c>
      <c r="P2056" s="33">
        <v>5678.9939999999997</v>
      </c>
      <c r="Q2056" s="33">
        <v>5935.9170000000004</v>
      </c>
      <c r="R2056" s="33">
        <v>5979.63</v>
      </c>
      <c r="S2056" s="33">
        <v>5822.6580000000004</v>
      </c>
      <c r="T2056" s="33">
        <v>5618.6390000000001</v>
      </c>
      <c r="U2056" s="33">
        <v>5555.085</v>
      </c>
      <c r="V2056" s="33">
        <v>5785.7179999999998</v>
      </c>
      <c r="W2056" s="33">
        <v>6162.46</v>
      </c>
      <c r="X2056" s="33">
        <v>6233.9780000000001</v>
      </c>
      <c r="Y2056" s="33">
        <v>4818.2780000000002</v>
      </c>
      <c r="Z2056" s="33">
        <v>3213.93</v>
      </c>
      <c r="AA2056" s="33">
        <v>1667.181</v>
      </c>
      <c r="AB2056" s="33">
        <v>661.80799999999999</v>
      </c>
      <c r="AC2056" s="33">
        <v>179.70099999999999</v>
      </c>
    </row>
    <row r="2057" spans="1:29" ht="11.4" x14ac:dyDescent="0.2">
      <c r="A2057" s="29">
        <v>2040</v>
      </c>
      <c r="B2057" s="30" t="s">
        <v>54</v>
      </c>
      <c r="C2057" s="51" t="s">
        <v>199</v>
      </c>
      <c r="D2057" s="32"/>
      <c r="E2057" s="32">
        <v>364</v>
      </c>
      <c r="F2057" s="30" t="s">
        <v>107</v>
      </c>
      <c r="G2057" s="32">
        <v>5501</v>
      </c>
      <c r="H2057" s="32">
        <v>2100</v>
      </c>
      <c r="I2057" s="33">
        <v>4716.5339999999997</v>
      </c>
      <c r="J2057" s="33">
        <v>4906.0060000000003</v>
      </c>
      <c r="K2057" s="33">
        <v>5092.8440000000001</v>
      </c>
      <c r="L2057" s="33">
        <v>5202.1989999999996</v>
      </c>
      <c r="M2057" s="33">
        <v>5200.91</v>
      </c>
      <c r="N2057" s="33">
        <v>5160.6000000000004</v>
      </c>
      <c r="O2057" s="33">
        <v>5188.4430000000002</v>
      </c>
      <c r="P2057" s="33">
        <v>5360.74</v>
      </c>
      <c r="Q2057" s="33">
        <v>5659.1189999999997</v>
      </c>
      <c r="R2057" s="33">
        <v>5915.2370000000001</v>
      </c>
      <c r="S2057" s="33">
        <v>5952.3940000000002</v>
      </c>
      <c r="T2057" s="33">
        <v>5784.4080000000004</v>
      </c>
      <c r="U2057" s="33">
        <v>5564.223</v>
      </c>
      <c r="V2057" s="33">
        <v>5459.6130000000003</v>
      </c>
      <c r="W2057" s="33">
        <v>5594.4</v>
      </c>
      <c r="X2057" s="33">
        <v>5746.9040000000005</v>
      </c>
      <c r="Y2057" s="33">
        <v>5437.5749999999998</v>
      </c>
      <c r="Z2057" s="33">
        <v>3733.3789999999999</v>
      </c>
      <c r="AA2057" s="33">
        <v>2005.81</v>
      </c>
      <c r="AB2057" s="33">
        <v>730.06799999999998</v>
      </c>
      <c r="AC2057" s="33">
        <v>176.57900000000001</v>
      </c>
    </row>
    <row r="2058" spans="1:29" ht="11.4" x14ac:dyDescent="0.2">
      <c r="A2058" s="29">
        <v>2041</v>
      </c>
      <c r="B2058" s="30" t="s">
        <v>54</v>
      </c>
      <c r="C2058" s="51" t="s">
        <v>200</v>
      </c>
      <c r="D2058" s="32"/>
      <c r="E2058" s="32">
        <v>462</v>
      </c>
      <c r="F2058" s="30" t="s">
        <v>107</v>
      </c>
      <c r="G2058" s="32">
        <v>5501</v>
      </c>
      <c r="H2058" s="32">
        <v>2020</v>
      </c>
      <c r="I2058" s="33">
        <v>35.579000000000001</v>
      </c>
      <c r="J2058" s="33">
        <v>37.241999999999997</v>
      </c>
      <c r="K2058" s="33">
        <v>33.125</v>
      </c>
      <c r="L2058" s="33">
        <v>26.312999999999999</v>
      </c>
      <c r="M2058" s="33">
        <v>51.052999999999997</v>
      </c>
      <c r="N2058" s="33">
        <v>88.631</v>
      </c>
      <c r="O2058" s="33">
        <v>82.881</v>
      </c>
      <c r="P2058" s="33">
        <v>54.725999999999999</v>
      </c>
      <c r="Q2058" s="33">
        <v>36.768000000000001</v>
      </c>
      <c r="R2058" s="33">
        <v>27.881</v>
      </c>
      <c r="S2058" s="33">
        <v>20.03</v>
      </c>
      <c r="T2058" s="33">
        <v>15.286</v>
      </c>
      <c r="U2058" s="33">
        <v>11.606999999999999</v>
      </c>
      <c r="V2058" s="33">
        <v>6.5570000000000004</v>
      </c>
      <c r="W2058" s="33">
        <v>4.3810000000000002</v>
      </c>
      <c r="X2058" s="33">
        <v>4.085</v>
      </c>
      <c r="Y2058" s="33">
        <v>2.754</v>
      </c>
      <c r="Z2058" s="33">
        <v>1.2170000000000001</v>
      </c>
      <c r="AA2058" s="33">
        <v>0.34100000000000003</v>
      </c>
      <c r="AB2058" s="33">
        <v>7.3999999999999996E-2</v>
      </c>
      <c r="AC2058" s="33">
        <v>1.0999999999999999E-2</v>
      </c>
    </row>
    <row r="2059" spans="1:29" ht="11.4" x14ac:dyDescent="0.2">
      <c r="A2059" s="29">
        <v>2042</v>
      </c>
      <c r="B2059" s="30" t="s">
        <v>54</v>
      </c>
      <c r="C2059" s="51" t="s">
        <v>200</v>
      </c>
      <c r="D2059" s="32"/>
      <c r="E2059" s="32">
        <v>462</v>
      </c>
      <c r="F2059" s="30" t="s">
        <v>107</v>
      </c>
      <c r="G2059" s="32">
        <v>5501</v>
      </c>
      <c r="H2059" s="32">
        <v>2025</v>
      </c>
      <c r="I2059" s="33">
        <v>31.934999999999999</v>
      </c>
      <c r="J2059" s="33">
        <v>35.540999999999997</v>
      </c>
      <c r="K2059" s="33">
        <v>37.197000000000003</v>
      </c>
      <c r="L2059" s="33">
        <v>33.380000000000003</v>
      </c>
      <c r="M2059" s="33">
        <v>28.451000000000001</v>
      </c>
      <c r="N2059" s="33">
        <v>43.652999999999999</v>
      </c>
      <c r="O2059" s="33">
        <v>66.960999999999999</v>
      </c>
      <c r="P2059" s="33">
        <v>69.058000000000007</v>
      </c>
      <c r="Q2059" s="33">
        <v>52.706000000000003</v>
      </c>
      <c r="R2059" s="33">
        <v>35.755000000000003</v>
      </c>
      <c r="S2059" s="33">
        <v>27.183</v>
      </c>
      <c r="T2059" s="33">
        <v>19.576000000000001</v>
      </c>
      <c r="U2059" s="33">
        <v>14.865</v>
      </c>
      <c r="V2059" s="33">
        <v>11.009</v>
      </c>
      <c r="W2059" s="33">
        <v>5.9219999999999997</v>
      </c>
      <c r="X2059" s="33">
        <v>3.5870000000000002</v>
      </c>
      <c r="Y2059" s="33">
        <v>2.9369999999999998</v>
      </c>
      <c r="Z2059" s="33">
        <v>1.6879999999999999</v>
      </c>
      <c r="AA2059" s="33">
        <v>0.58299999999999996</v>
      </c>
      <c r="AB2059" s="33">
        <v>0.11799999999999999</v>
      </c>
      <c r="AC2059" s="33">
        <v>1.7999999999999999E-2</v>
      </c>
    </row>
    <row r="2060" spans="1:29" ht="11.4" x14ac:dyDescent="0.2">
      <c r="A2060" s="29">
        <v>2043</v>
      </c>
      <c r="B2060" s="30" t="s">
        <v>54</v>
      </c>
      <c r="C2060" s="51" t="s">
        <v>200</v>
      </c>
      <c r="D2060" s="32"/>
      <c r="E2060" s="32">
        <v>462</v>
      </c>
      <c r="F2060" s="30" t="s">
        <v>107</v>
      </c>
      <c r="G2060" s="32">
        <v>5501</v>
      </c>
      <c r="H2060" s="32">
        <v>2030</v>
      </c>
      <c r="I2060" s="33">
        <v>27.675000000000001</v>
      </c>
      <c r="J2060" s="33">
        <v>31.649000000000001</v>
      </c>
      <c r="K2060" s="33">
        <v>34.965000000000003</v>
      </c>
      <c r="L2060" s="33">
        <v>37.226999999999997</v>
      </c>
      <c r="M2060" s="33">
        <v>35.026000000000003</v>
      </c>
      <c r="N2060" s="33">
        <v>31.081</v>
      </c>
      <c r="O2060" s="33">
        <v>39.463999999999999</v>
      </c>
      <c r="P2060" s="33">
        <v>54.226999999999997</v>
      </c>
      <c r="Q2060" s="33">
        <v>60.948999999999998</v>
      </c>
      <c r="R2060" s="33">
        <v>51.387999999999998</v>
      </c>
      <c r="S2060" s="33">
        <v>35.020000000000003</v>
      </c>
      <c r="T2060" s="33">
        <v>26.658999999999999</v>
      </c>
      <c r="U2060" s="33">
        <v>19.091999999999999</v>
      </c>
      <c r="V2060" s="33">
        <v>14.195</v>
      </c>
      <c r="W2060" s="33">
        <v>10.077999999999999</v>
      </c>
      <c r="X2060" s="33">
        <v>4.976</v>
      </c>
      <c r="Y2060" s="33">
        <v>2.6749999999999998</v>
      </c>
      <c r="Z2060" s="33">
        <v>1.889</v>
      </c>
      <c r="AA2060" s="33">
        <v>0.86199999999999999</v>
      </c>
      <c r="AB2060" s="33">
        <v>0.22</v>
      </c>
      <c r="AC2060" s="33">
        <v>3.1E-2</v>
      </c>
    </row>
    <row r="2061" spans="1:29" ht="11.4" x14ac:dyDescent="0.2">
      <c r="A2061" s="29">
        <v>2044</v>
      </c>
      <c r="B2061" s="30" t="s">
        <v>54</v>
      </c>
      <c r="C2061" s="51" t="s">
        <v>200</v>
      </c>
      <c r="D2061" s="32"/>
      <c r="E2061" s="32">
        <v>462</v>
      </c>
      <c r="F2061" s="30" t="s">
        <v>107</v>
      </c>
      <c r="G2061" s="32">
        <v>5501</v>
      </c>
      <c r="H2061" s="32">
        <v>2035</v>
      </c>
      <c r="I2061" s="33">
        <v>26.170999999999999</v>
      </c>
      <c r="J2061" s="33">
        <v>27.474</v>
      </c>
      <c r="K2061" s="33">
        <v>31.242999999999999</v>
      </c>
      <c r="L2061" s="33">
        <v>35.018999999999998</v>
      </c>
      <c r="M2061" s="33">
        <v>38.521999999999998</v>
      </c>
      <c r="N2061" s="33">
        <v>37.152999999999999</v>
      </c>
      <c r="O2061" s="33">
        <v>32.323</v>
      </c>
      <c r="P2061" s="33">
        <v>38.905000000000001</v>
      </c>
      <c r="Q2061" s="33">
        <v>53.01</v>
      </c>
      <c r="R2061" s="33">
        <v>60.031999999999996</v>
      </c>
      <c r="S2061" s="33">
        <v>50.658999999999999</v>
      </c>
      <c r="T2061" s="33">
        <v>34.466999999999999</v>
      </c>
      <c r="U2061" s="33">
        <v>26.055</v>
      </c>
      <c r="V2061" s="33">
        <v>18.314</v>
      </c>
      <c r="W2061" s="33">
        <v>13.13</v>
      </c>
      <c r="X2061" s="33">
        <v>8.6489999999999991</v>
      </c>
      <c r="Y2061" s="33">
        <v>3.8340000000000001</v>
      </c>
      <c r="Z2061" s="33">
        <v>1.788</v>
      </c>
      <c r="AA2061" s="33">
        <v>1.0129999999999999</v>
      </c>
      <c r="AB2061" s="33">
        <v>0.34200000000000003</v>
      </c>
      <c r="AC2061" s="33">
        <v>5.8000000000000003E-2</v>
      </c>
    </row>
    <row r="2062" spans="1:29" ht="11.4" x14ac:dyDescent="0.2">
      <c r="A2062" s="29">
        <v>2045</v>
      </c>
      <c r="B2062" s="30" t="s">
        <v>54</v>
      </c>
      <c r="C2062" s="51" t="s">
        <v>200</v>
      </c>
      <c r="D2062" s="32"/>
      <c r="E2062" s="32">
        <v>462</v>
      </c>
      <c r="F2062" s="30" t="s">
        <v>107</v>
      </c>
      <c r="G2062" s="32">
        <v>5501</v>
      </c>
      <c r="H2062" s="32">
        <v>2040</v>
      </c>
      <c r="I2062" s="33">
        <v>27.193000000000001</v>
      </c>
      <c r="J2062" s="33">
        <v>25.974</v>
      </c>
      <c r="K2062" s="33">
        <v>27.077999999999999</v>
      </c>
      <c r="L2062" s="33">
        <v>31.303000000000001</v>
      </c>
      <c r="M2062" s="33">
        <v>36.320999999999998</v>
      </c>
      <c r="N2062" s="33">
        <v>40.651000000000003</v>
      </c>
      <c r="O2062" s="33">
        <v>38.393999999999998</v>
      </c>
      <c r="P2062" s="33">
        <v>31.783999999999999</v>
      </c>
      <c r="Q2062" s="33">
        <v>37.74</v>
      </c>
      <c r="R2062" s="33">
        <v>52.154000000000003</v>
      </c>
      <c r="S2062" s="33">
        <v>59.286999999999999</v>
      </c>
      <c r="T2062" s="33">
        <v>49.981000000000002</v>
      </c>
      <c r="U2062" s="33">
        <v>33.768000000000001</v>
      </c>
      <c r="V2062" s="33">
        <v>25.093</v>
      </c>
      <c r="W2062" s="33">
        <v>17.081</v>
      </c>
      <c r="X2062" s="33">
        <v>11.464</v>
      </c>
      <c r="Y2062" s="33">
        <v>6.8460000000000001</v>
      </c>
      <c r="Z2062" s="33">
        <v>2.6520000000000001</v>
      </c>
      <c r="AA2062" s="33">
        <v>1</v>
      </c>
      <c r="AB2062" s="33">
        <v>0.42199999999999999</v>
      </c>
      <c r="AC2062" s="33">
        <v>9.6000000000000002E-2</v>
      </c>
    </row>
    <row r="2063" spans="1:29" ht="11.4" x14ac:dyDescent="0.2">
      <c r="A2063" s="29">
        <v>2046</v>
      </c>
      <c r="B2063" s="30" t="s">
        <v>54</v>
      </c>
      <c r="C2063" s="51" t="s">
        <v>200</v>
      </c>
      <c r="D2063" s="32"/>
      <c r="E2063" s="32">
        <v>462</v>
      </c>
      <c r="F2063" s="30" t="s">
        <v>107</v>
      </c>
      <c r="G2063" s="32">
        <v>5501</v>
      </c>
      <c r="H2063" s="32">
        <v>2045</v>
      </c>
      <c r="I2063" s="33">
        <v>28.295000000000002</v>
      </c>
      <c r="J2063" s="33">
        <v>26.997</v>
      </c>
      <c r="K2063" s="33">
        <v>25.58</v>
      </c>
      <c r="L2063" s="33">
        <v>27.143000000000001</v>
      </c>
      <c r="M2063" s="33">
        <v>32.616</v>
      </c>
      <c r="N2063" s="33">
        <v>38.459000000000003</v>
      </c>
      <c r="O2063" s="33">
        <v>41.896000000000001</v>
      </c>
      <c r="P2063" s="33">
        <v>37.850999999999999</v>
      </c>
      <c r="Q2063" s="33">
        <v>30.641999999999999</v>
      </c>
      <c r="R2063" s="33">
        <v>36.957999999999998</v>
      </c>
      <c r="S2063" s="33">
        <v>51.491999999999997</v>
      </c>
      <c r="T2063" s="33">
        <v>58.573999999999998</v>
      </c>
      <c r="U2063" s="33">
        <v>49.069000000000003</v>
      </c>
      <c r="V2063" s="33">
        <v>32.634999999999998</v>
      </c>
      <c r="W2063" s="33">
        <v>23.548999999999999</v>
      </c>
      <c r="X2063" s="33">
        <v>15.111000000000001</v>
      </c>
      <c r="Y2063" s="33">
        <v>9.2780000000000005</v>
      </c>
      <c r="Z2063" s="33">
        <v>4.8810000000000002</v>
      </c>
      <c r="AA2063" s="33">
        <v>1.54</v>
      </c>
      <c r="AB2063" s="33">
        <v>0.435</v>
      </c>
      <c r="AC2063" s="33">
        <v>0.129</v>
      </c>
    </row>
    <row r="2064" spans="1:29" ht="11.4" x14ac:dyDescent="0.2">
      <c r="A2064" s="29">
        <v>2047</v>
      </c>
      <c r="B2064" s="30" t="s">
        <v>54</v>
      </c>
      <c r="C2064" s="51" t="s">
        <v>200</v>
      </c>
      <c r="D2064" s="32"/>
      <c r="E2064" s="32">
        <v>462</v>
      </c>
      <c r="F2064" s="30" t="s">
        <v>107</v>
      </c>
      <c r="G2064" s="32">
        <v>5501</v>
      </c>
      <c r="H2064" s="32">
        <v>2050</v>
      </c>
      <c r="I2064" s="33">
        <v>27.576000000000001</v>
      </c>
      <c r="J2064" s="33">
        <v>28.103000000000002</v>
      </c>
      <c r="K2064" s="33">
        <v>26.605</v>
      </c>
      <c r="L2064" s="33">
        <v>25.649000000000001</v>
      </c>
      <c r="M2064" s="33">
        <v>28.462</v>
      </c>
      <c r="N2064" s="33">
        <v>34.758000000000003</v>
      </c>
      <c r="O2064" s="33">
        <v>39.707999999999998</v>
      </c>
      <c r="P2064" s="33">
        <v>41.351999999999997</v>
      </c>
      <c r="Q2064" s="33">
        <v>36.701999999999998</v>
      </c>
      <c r="R2064" s="33">
        <v>29.898</v>
      </c>
      <c r="S2064" s="33">
        <v>36.402000000000001</v>
      </c>
      <c r="T2064" s="33">
        <v>50.899000000000001</v>
      </c>
      <c r="U2064" s="33">
        <v>57.600999999999999</v>
      </c>
      <c r="V2064" s="33">
        <v>47.573999999999998</v>
      </c>
      <c r="W2064" s="33">
        <v>30.795000000000002</v>
      </c>
      <c r="X2064" s="33">
        <v>21.041</v>
      </c>
      <c r="Y2064" s="33">
        <v>12.438000000000001</v>
      </c>
      <c r="Z2064" s="33">
        <v>6.7750000000000004</v>
      </c>
      <c r="AA2064" s="33">
        <v>2.9260000000000002</v>
      </c>
      <c r="AB2064" s="33">
        <v>0.69399999999999995</v>
      </c>
      <c r="AC2064" s="33">
        <v>0.14399999999999999</v>
      </c>
    </row>
    <row r="2065" spans="1:29" ht="11.4" x14ac:dyDescent="0.2">
      <c r="A2065" s="29">
        <v>2048</v>
      </c>
      <c r="B2065" s="30" t="s">
        <v>54</v>
      </c>
      <c r="C2065" s="51" t="s">
        <v>200</v>
      </c>
      <c r="D2065" s="32"/>
      <c r="E2065" s="32">
        <v>462</v>
      </c>
      <c r="F2065" s="30" t="s">
        <v>107</v>
      </c>
      <c r="G2065" s="32">
        <v>5501</v>
      </c>
      <c r="H2065" s="32">
        <v>2055</v>
      </c>
      <c r="I2065" s="33">
        <v>25.437000000000001</v>
      </c>
      <c r="J2065" s="33">
        <v>27.382999999999999</v>
      </c>
      <c r="K2065" s="33">
        <v>27.710999999999999</v>
      </c>
      <c r="L2065" s="33">
        <v>26.675999999999998</v>
      </c>
      <c r="M2065" s="33">
        <v>26.972000000000001</v>
      </c>
      <c r="N2065" s="33">
        <v>30.613</v>
      </c>
      <c r="O2065" s="33">
        <v>36.015000000000001</v>
      </c>
      <c r="P2065" s="33">
        <v>39.170999999999999</v>
      </c>
      <c r="Q2065" s="33">
        <v>40.203000000000003</v>
      </c>
      <c r="R2065" s="33">
        <v>35.947000000000003</v>
      </c>
      <c r="S2065" s="33">
        <v>29.388999999999999</v>
      </c>
      <c r="T2065" s="33">
        <v>35.972000000000001</v>
      </c>
      <c r="U2065" s="33">
        <v>50.121000000000002</v>
      </c>
      <c r="V2065" s="33">
        <v>55.984000000000002</v>
      </c>
      <c r="W2065" s="33">
        <v>45.106000000000002</v>
      </c>
      <c r="X2065" s="33">
        <v>27.757000000000001</v>
      </c>
      <c r="Y2065" s="33">
        <v>17.552</v>
      </c>
      <c r="Z2065" s="33">
        <v>9.2509999999999994</v>
      </c>
      <c r="AA2065" s="33">
        <v>4.1639999999999997</v>
      </c>
      <c r="AB2065" s="33">
        <v>1.357</v>
      </c>
      <c r="AC2065" s="33">
        <v>0.22</v>
      </c>
    </row>
    <row r="2066" spans="1:29" ht="11.4" x14ac:dyDescent="0.2">
      <c r="A2066" s="29">
        <v>2049</v>
      </c>
      <c r="B2066" s="30" t="s">
        <v>54</v>
      </c>
      <c r="C2066" s="51" t="s">
        <v>200</v>
      </c>
      <c r="D2066" s="32"/>
      <c r="E2066" s="32">
        <v>462</v>
      </c>
      <c r="F2066" s="30" t="s">
        <v>107</v>
      </c>
      <c r="G2066" s="32">
        <v>5501</v>
      </c>
      <c r="H2066" s="32">
        <v>2060</v>
      </c>
      <c r="I2066" s="33">
        <v>23.382999999999999</v>
      </c>
      <c r="J2066" s="33">
        <v>25.245999999999999</v>
      </c>
      <c r="K2066" s="33">
        <v>26.991</v>
      </c>
      <c r="L2066" s="33">
        <v>27.783000000000001</v>
      </c>
      <c r="M2066" s="33">
        <v>27.998000000000001</v>
      </c>
      <c r="N2066" s="33">
        <v>29.125</v>
      </c>
      <c r="O2066" s="33">
        <v>31.875</v>
      </c>
      <c r="P2066" s="33">
        <v>35.487000000000002</v>
      </c>
      <c r="Q2066" s="33">
        <v>38.029000000000003</v>
      </c>
      <c r="R2066" s="33">
        <v>39.442</v>
      </c>
      <c r="S2066" s="33">
        <v>35.421999999999997</v>
      </c>
      <c r="T2066" s="33">
        <v>29.033999999999999</v>
      </c>
      <c r="U2066" s="33">
        <v>35.468000000000004</v>
      </c>
      <c r="V2066" s="33">
        <v>48.83</v>
      </c>
      <c r="W2066" s="33">
        <v>53.298000000000002</v>
      </c>
      <c r="X2066" s="33">
        <v>40.978000000000002</v>
      </c>
      <c r="Y2066" s="33">
        <v>23.440999999999999</v>
      </c>
      <c r="Z2066" s="33">
        <v>13.257999999999999</v>
      </c>
      <c r="AA2066" s="33">
        <v>5.8049999999999997</v>
      </c>
      <c r="AB2066" s="33">
        <v>1.9910000000000001</v>
      </c>
      <c r="AC2066" s="33">
        <v>0.42599999999999999</v>
      </c>
    </row>
    <row r="2067" spans="1:29" ht="11.4" x14ac:dyDescent="0.2">
      <c r="A2067" s="29">
        <v>2050</v>
      </c>
      <c r="B2067" s="30" t="s">
        <v>54</v>
      </c>
      <c r="C2067" s="51" t="s">
        <v>200</v>
      </c>
      <c r="D2067" s="32"/>
      <c r="E2067" s="32">
        <v>462</v>
      </c>
      <c r="F2067" s="30" t="s">
        <v>107</v>
      </c>
      <c r="G2067" s="32">
        <v>5501</v>
      </c>
      <c r="H2067" s="32">
        <v>2065</v>
      </c>
      <c r="I2067" s="33">
        <v>22.497</v>
      </c>
      <c r="J2067" s="33">
        <v>23.193000000000001</v>
      </c>
      <c r="K2067" s="33">
        <v>24.859000000000002</v>
      </c>
      <c r="L2067" s="33">
        <v>27.065999999999999</v>
      </c>
      <c r="M2067" s="33">
        <v>29.108000000000001</v>
      </c>
      <c r="N2067" s="33">
        <v>30.152000000000001</v>
      </c>
      <c r="O2067" s="33">
        <v>30.391999999999999</v>
      </c>
      <c r="P2067" s="33">
        <v>31.353000000000002</v>
      </c>
      <c r="Q2067" s="33">
        <v>34.356999999999999</v>
      </c>
      <c r="R2067" s="33">
        <v>37.283999999999999</v>
      </c>
      <c r="S2067" s="33">
        <v>38.914000000000001</v>
      </c>
      <c r="T2067" s="33">
        <v>35.042000000000002</v>
      </c>
      <c r="U2067" s="33">
        <v>28.664999999999999</v>
      </c>
      <c r="V2067" s="33">
        <v>34.637</v>
      </c>
      <c r="W2067" s="33">
        <v>46.674999999999997</v>
      </c>
      <c r="X2067" s="33">
        <v>48.780999999999999</v>
      </c>
      <c r="Y2067" s="33">
        <v>35.011000000000003</v>
      </c>
      <c r="Z2067" s="33">
        <v>17.984000000000002</v>
      </c>
      <c r="AA2067" s="33">
        <v>8.4700000000000006</v>
      </c>
      <c r="AB2067" s="33">
        <v>2.8380000000000001</v>
      </c>
      <c r="AC2067" s="33">
        <v>0.67</v>
      </c>
    </row>
    <row r="2068" spans="1:29" ht="11.4" x14ac:dyDescent="0.2">
      <c r="A2068" s="29">
        <v>2051</v>
      </c>
      <c r="B2068" s="30" t="s">
        <v>54</v>
      </c>
      <c r="C2068" s="51" t="s">
        <v>200</v>
      </c>
      <c r="D2068" s="32"/>
      <c r="E2068" s="32">
        <v>462</v>
      </c>
      <c r="F2068" s="30" t="s">
        <v>107</v>
      </c>
      <c r="G2068" s="32">
        <v>5501</v>
      </c>
      <c r="H2068" s="32">
        <v>2070</v>
      </c>
      <c r="I2068" s="33">
        <v>22.596</v>
      </c>
      <c r="J2068" s="33">
        <v>22.306999999999999</v>
      </c>
      <c r="K2068" s="33">
        <v>22.81</v>
      </c>
      <c r="L2068" s="33">
        <v>24.934000000000001</v>
      </c>
      <c r="M2068" s="33">
        <v>28.388999999999999</v>
      </c>
      <c r="N2068" s="33">
        <v>31.263999999999999</v>
      </c>
      <c r="O2068" s="33">
        <v>31.42</v>
      </c>
      <c r="P2068" s="33">
        <v>29.873999999999999</v>
      </c>
      <c r="Q2068" s="33">
        <v>30.233000000000001</v>
      </c>
      <c r="R2068" s="33">
        <v>33.624000000000002</v>
      </c>
      <c r="S2068" s="33">
        <v>36.777999999999999</v>
      </c>
      <c r="T2068" s="33">
        <v>38.529000000000003</v>
      </c>
      <c r="U2068" s="33">
        <v>34.628999999999998</v>
      </c>
      <c r="V2068" s="33">
        <v>28.050999999999998</v>
      </c>
      <c r="W2068" s="33">
        <v>33.234999999999999</v>
      </c>
      <c r="X2068" s="33">
        <v>43.02</v>
      </c>
      <c r="Y2068" s="33">
        <v>42.133000000000003</v>
      </c>
      <c r="Z2068" s="33">
        <v>27.271999999999998</v>
      </c>
      <c r="AA2068" s="33">
        <v>11.71</v>
      </c>
      <c r="AB2068" s="33">
        <v>4.2160000000000002</v>
      </c>
      <c r="AC2068" s="33">
        <v>0.99</v>
      </c>
    </row>
    <row r="2069" spans="1:29" ht="11.4" x14ac:dyDescent="0.2">
      <c r="A2069" s="29">
        <v>2052</v>
      </c>
      <c r="B2069" s="30" t="s">
        <v>54</v>
      </c>
      <c r="C2069" s="51" t="s">
        <v>200</v>
      </c>
      <c r="D2069" s="32"/>
      <c r="E2069" s="32">
        <v>462</v>
      </c>
      <c r="F2069" s="30" t="s">
        <v>107</v>
      </c>
      <c r="G2069" s="32">
        <v>5501</v>
      </c>
      <c r="H2069" s="32">
        <v>2075</v>
      </c>
      <c r="I2069" s="33">
        <v>22.803000000000001</v>
      </c>
      <c r="J2069" s="33">
        <v>22.407</v>
      </c>
      <c r="K2069" s="33">
        <v>21.922999999999998</v>
      </c>
      <c r="L2069" s="33">
        <v>22.885999999999999</v>
      </c>
      <c r="M2069" s="33">
        <v>26.263000000000002</v>
      </c>
      <c r="N2069" s="33">
        <v>30.547000000000001</v>
      </c>
      <c r="O2069" s="33">
        <v>32.53</v>
      </c>
      <c r="P2069" s="33">
        <v>30.902000000000001</v>
      </c>
      <c r="Q2069" s="33">
        <v>28.757999999999999</v>
      </c>
      <c r="R2069" s="33">
        <v>29.513999999999999</v>
      </c>
      <c r="S2069" s="33">
        <v>33.142000000000003</v>
      </c>
      <c r="T2069" s="33">
        <v>36.42</v>
      </c>
      <c r="U2069" s="33">
        <v>38.109000000000002</v>
      </c>
      <c r="V2069" s="33">
        <v>33.950000000000003</v>
      </c>
      <c r="W2069" s="33">
        <v>27.007999999999999</v>
      </c>
      <c r="X2069" s="33">
        <v>30.837</v>
      </c>
      <c r="Y2069" s="33">
        <v>37.542000000000002</v>
      </c>
      <c r="Z2069" s="33">
        <v>33.286000000000001</v>
      </c>
      <c r="AA2069" s="33">
        <v>18.111000000000001</v>
      </c>
      <c r="AB2069" s="33">
        <v>5.96</v>
      </c>
      <c r="AC2069" s="33">
        <v>1.4850000000000001</v>
      </c>
    </row>
    <row r="2070" spans="1:29" ht="11.4" x14ac:dyDescent="0.2">
      <c r="A2070" s="29">
        <v>2053</v>
      </c>
      <c r="B2070" s="30" t="s">
        <v>54</v>
      </c>
      <c r="C2070" s="51" t="s">
        <v>200</v>
      </c>
      <c r="D2070" s="32"/>
      <c r="E2070" s="32">
        <v>462</v>
      </c>
      <c r="F2070" s="30" t="s">
        <v>107</v>
      </c>
      <c r="G2070" s="32">
        <v>5501</v>
      </c>
      <c r="H2070" s="32">
        <v>2080</v>
      </c>
      <c r="I2070" s="33">
        <v>22.390999999999998</v>
      </c>
      <c r="J2070" s="33">
        <v>22.616</v>
      </c>
      <c r="K2070" s="33">
        <v>22.021999999999998</v>
      </c>
      <c r="L2070" s="33">
        <v>21.998999999999999</v>
      </c>
      <c r="M2070" s="33">
        <v>24.216000000000001</v>
      </c>
      <c r="N2070" s="33">
        <v>28.420999999999999</v>
      </c>
      <c r="O2070" s="33">
        <v>31.815999999999999</v>
      </c>
      <c r="P2070" s="33">
        <v>32.015000000000001</v>
      </c>
      <c r="Q2070" s="33">
        <v>29.786000000000001</v>
      </c>
      <c r="R2070" s="33">
        <v>28.048999999999999</v>
      </c>
      <c r="S2070" s="33">
        <v>29.053000000000001</v>
      </c>
      <c r="T2070" s="33">
        <v>32.823</v>
      </c>
      <c r="U2070" s="33">
        <v>36.052999999999997</v>
      </c>
      <c r="V2070" s="33">
        <v>37.417000000000002</v>
      </c>
      <c r="W2070" s="33">
        <v>32.789000000000001</v>
      </c>
      <c r="X2070" s="33">
        <v>25.213000000000001</v>
      </c>
      <c r="Y2070" s="33">
        <v>27.183</v>
      </c>
      <c r="Z2070" s="33">
        <v>30.08</v>
      </c>
      <c r="AA2070" s="33">
        <v>22.541</v>
      </c>
      <c r="AB2070" s="33">
        <v>9.4550000000000001</v>
      </c>
      <c r="AC2070" s="33">
        <v>2.1640000000000001</v>
      </c>
    </row>
    <row r="2071" spans="1:29" ht="11.4" x14ac:dyDescent="0.2">
      <c r="A2071" s="29">
        <v>2054</v>
      </c>
      <c r="B2071" s="30" t="s">
        <v>54</v>
      </c>
      <c r="C2071" s="51" t="s">
        <v>200</v>
      </c>
      <c r="D2071" s="32"/>
      <c r="E2071" s="32">
        <v>462</v>
      </c>
      <c r="F2071" s="30" t="s">
        <v>107</v>
      </c>
      <c r="G2071" s="32">
        <v>5501</v>
      </c>
      <c r="H2071" s="32">
        <v>2085</v>
      </c>
      <c r="I2071" s="33">
        <v>21.353000000000002</v>
      </c>
      <c r="J2071" s="33">
        <v>22.202000000000002</v>
      </c>
      <c r="K2071" s="33">
        <v>22.233000000000001</v>
      </c>
      <c r="L2071" s="33">
        <v>22.103000000000002</v>
      </c>
      <c r="M2071" s="33">
        <v>23.332999999999998</v>
      </c>
      <c r="N2071" s="33">
        <v>26.38</v>
      </c>
      <c r="O2071" s="33">
        <v>29.695</v>
      </c>
      <c r="P2071" s="33">
        <v>31.303999999999998</v>
      </c>
      <c r="Q2071" s="33">
        <v>30.902000000000001</v>
      </c>
      <c r="R2071" s="33">
        <v>29.081</v>
      </c>
      <c r="S2071" s="33">
        <v>27.597000000000001</v>
      </c>
      <c r="T2071" s="33">
        <v>28.768999999999998</v>
      </c>
      <c r="U2071" s="33">
        <v>32.518000000000001</v>
      </c>
      <c r="V2071" s="33">
        <v>35.450000000000003</v>
      </c>
      <c r="W2071" s="33">
        <v>36.238</v>
      </c>
      <c r="X2071" s="33">
        <v>30.78</v>
      </c>
      <c r="Y2071" s="33">
        <v>22.434999999999999</v>
      </c>
      <c r="Z2071" s="33">
        <v>22.079000000000001</v>
      </c>
      <c r="AA2071" s="33">
        <v>20.777000000000001</v>
      </c>
      <c r="AB2071" s="33">
        <v>12.07</v>
      </c>
      <c r="AC2071" s="33">
        <v>3.4580000000000002</v>
      </c>
    </row>
    <row r="2072" spans="1:29" ht="11.4" x14ac:dyDescent="0.2">
      <c r="A2072" s="29">
        <v>2055</v>
      </c>
      <c r="B2072" s="30" t="s">
        <v>54</v>
      </c>
      <c r="C2072" s="51" t="s">
        <v>200</v>
      </c>
      <c r="D2072" s="32"/>
      <c r="E2072" s="32">
        <v>462</v>
      </c>
      <c r="F2072" s="30" t="s">
        <v>107</v>
      </c>
      <c r="G2072" s="32">
        <v>5501</v>
      </c>
      <c r="H2072" s="32">
        <v>2090</v>
      </c>
      <c r="I2072" s="33">
        <v>20.227</v>
      </c>
      <c r="J2072" s="33">
        <v>21.167999999999999</v>
      </c>
      <c r="K2072" s="33">
        <v>21.821000000000002</v>
      </c>
      <c r="L2072" s="33">
        <v>22.311</v>
      </c>
      <c r="M2072" s="33">
        <v>23.433</v>
      </c>
      <c r="N2072" s="33">
        <v>25.498000000000001</v>
      </c>
      <c r="O2072" s="33">
        <v>27.655000000000001</v>
      </c>
      <c r="P2072" s="33">
        <v>29.184999999999999</v>
      </c>
      <c r="Q2072" s="33">
        <v>30.192</v>
      </c>
      <c r="R2072" s="33">
        <v>30.199000000000002</v>
      </c>
      <c r="S2072" s="33">
        <v>28.632999999999999</v>
      </c>
      <c r="T2072" s="33">
        <v>27.332999999999998</v>
      </c>
      <c r="U2072" s="33">
        <v>28.523</v>
      </c>
      <c r="V2072" s="33">
        <v>32.017000000000003</v>
      </c>
      <c r="W2072" s="33">
        <v>34.421999999999997</v>
      </c>
      <c r="X2072" s="33">
        <v>34.180999999999997</v>
      </c>
      <c r="Y2072" s="33">
        <v>27.617000000000001</v>
      </c>
      <c r="Z2072" s="33">
        <v>18.460999999999999</v>
      </c>
      <c r="AA2072" s="33">
        <v>15.557</v>
      </c>
      <c r="AB2072" s="33">
        <v>11.428000000000001</v>
      </c>
      <c r="AC2072" s="33">
        <v>4.7450000000000001</v>
      </c>
    </row>
    <row r="2073" spans="1:29" ht="11.4" x14ac:dyDescent="0.2">
      <c r="A2073" s="29">
        <v>2056</v>
      </c>
      <c r="B2073" s="30" t="s">
        <v>54</v>
      </c>
      <c r="C2073" s="51" t="s">
        <v>200</v>
      </c>
      <c r="D2073" s="32"/>
      <c r="E2073" s="32">
        <v>462</v>
      </c>
      <c r="F2073" s="30" t="s">
        <v>107</v>
      </c>
      <c r="G2073" s="32">
        <v>5501</v>
      </c>
      <c r="H2073" s="32">
        <v>2095</v>
      </c>
      <c r="I2073" s="33">
        <v>19.54</v>
      </c>
      <c r="J2073" s="33">
        <v>20.041</v>
      </c>
      <c r="K2073" s="33">
        <v>20.785</v>
      </c>
      <c r="L2073" s="33">
        <v>21.899000000000001</v>
      </c>
      <c r="M2073" s="33">
        <v>23.646999999999998</v>
      </c>
      <c r="N2073" s="33">
        <v>25.6</v>
      </c>
      <c r="O2073" s="33">
        <v>26.774999999999999</v>
      </c>
      <c r="P2073" s="33">
        <v>27.148</v>
      </c>
      <c r="Q2073" s="33">
        <v>28.081</v>
      </c>
      <c r="R2073" s="33">
        <v>29.495000000000001</v>
      </c>
      <c r="S2073" s="33">
        <v>29.754999999999999</v>
      </c>
      <c r="T2073" s="33">
        <v>28.372</v>
      </c>
      <c r="U2073" s="33">
        <v>27.117000000000001</v>
      </c>
      <c r="V2073" s="33">
        <v>28.120999999999999</v>
      </c>
      <c r="W2073" s="33">
        <v>31.158000000000001</v>
      </c>
      <c r="X2073" s="33">
        <v>32.616</v>
      </c>
      <c r="Y2073" s="33">
        <v>30.901</v>
      </c>
      <c r="Z2073" s="33">
        <v>23</v>
      </c>
      <c r="AA2073" s="33">
        <v>13.26</v>
      </c>
      <c r="AB2073" s="33">
        <v>8.8049999999999997</v>
      </c>
      <c r="AC2073" s="33">
        <v>5.0970000000000004</v>
      </c>
    </row>
    <row r="2074" spans="1:29" ht="11.4" x14ac:dyDescent="0.2">
      <c r="A2074" s="29">
        <v>2057</v>
      </c>
      <c r="B2074" s="30" t="s">
        <v>54</v>
      </c>
      <c r="C2074" s="51" t="s">
        <v>200</v>
      </c>
      <c r="D2074" s="32"/>
      <c r="E2074" s="32">
        <v>462</v>
      </c>
      <c r="F2074" s="30" t="s">
        <v>107</v>
      </c>
      <c r="G2074" s="32">
        <v>5501</v>
      </c>
      <c r="H2074" s="32">
        <v>2100</v>
      </c>
      <c r="I2074" s="33">
        <v>19.236000000000001</v>
      </c>
      <c r="J2074" s="33">
        <v>19.353999999999999</v>
      </c>
      <c r="K2074" s="33">
        <v>19.661000000000001</v>
      </c>
      <c r="L2074" s="33">
        <v>20.866</v>
      </c>
      <c r="M2074" s="33">
        <v>23.233000000000001</v>
      </c>
      <c r="N2074" s="33">
        <v>25.811</v>
      </c>
      <c r="O2074" s="33">
        <v>26.879000000000001</v>
      </c>
      <c r="P2074" s="33">
        <v>26.271000000000001</v>
      </c>
      <c r="Q2074" s="33">
        <v>26.045000000000002</v>
      </c>
      <c r="R2074" s="33">
        <v>27.390999999999998</v>
      </c>
      <c r="S2074" s="33">
        <v>29.056000000000001</v>
      </c>
      <c r="T2074" s="33">
        <v>29.503</v>
      </c>
      <c r="U2074" s="33">
        <v>28.169</v>
      </c>
      <c r="V2074" s="33">
        <v>26.765000000000001</v>
      </c>
      <c r="W2074" s="33">
        <v>27.423999999999999</v>
      </c>
      <c r="X2074" s="33">
        <v>29.646999999999998</v>
      </c>
      <c r="Y2074" s="33">
        <v>29.693999999999999</v>
      </c>
      <c r="Z2074" s="33">
        <v>26.010999999999999</v>
      </c>
      <c r="AA2074" s="33">
        <v>16.808</v>
      </c>
      <c r="AB2074" s="33">
        <v>7.7080000000000002</v>
      </c>
      <c r="AC2074" s="33">
        <v>4.5259999999999998</v>
      </c>
    </row>
    <row r="2075" spans="1:29" ht="11.4" x14ac:dyDescent="0.2">
      <c r="A2075" s="29">
        <v>2058</v>
      </c>
      <c r="B2075" s="30" t="s">
        <v>54</v>
      </c>
      <c r="C2075" s="51" t="s">
        <v>201</v>
      </c>
      <c r="D2075" s="32"/>
      <c r="E2075" s="32">
        <v>524</v>
      </c>
      <c r="F2075" s="30" t="s">
        <v>107</v>
      </c>
      <c r="G2075" s="32">
        <v>5501</v>
      </c>
      <c r="H2075" s="32">
        <v>2020</v>
      </c>
      <c r="I2075" s="33">
        <v>2706.7730000000001</v>
      </c>
      <c r="J2075" s="33">
        <v>2756.21</v>
      </c>
      <c r="K2075" s="33">
        <v>2931.2489999999998</v>
      </c>
      <c r="L2075" s="33">
        <v>3188.8809999999999</v>
      </c>
      <c r="M2075" s="33">
        <v>3221.5239999999999</v>
      </c>
      <c r="N2075" s="33">
        <v>2664.85</v>
      </c>
      <c r="O2075" s="33">
        <v>2069.2620000000002</v>
      </c>
      <c r="P2075" s="33">
        <v>1723.48</v>
      </c>
      <c r="Q2075" s="33">
        <v>1597.0260000000001</v>
      </c>
      <c r="R2075" s="33">
        <v>1448.627</v>
      </c>
      <c r="S2075" s="33">
        <v>1263.3910000000001</v>
      </c>
      <c r="T2075" s="33">
        <v>1044.309</v>
      </c>
      <c r="U2075" s="33">
        <v>823.09100000000001</v>
      </c>
      <c r="V2075" s="33">
        <v>664.98699999999997</v>
      </c>
      <c r="W2075" s="33">
        <v>473.733</v>
      </c>
      <c r="X2075" s="33">
        <v>337.80200000000002</v>
      </c>
      <c r="Y2075" s="33">
        <v>152.51400000000001</v>
      </c>
      <c r="Z2075" s="33">
        <v>54.15</v>
      </c>
      <c r="AA2075" s="33">
        <v>13.263</v>
      </c>
      <c r="AB2075" s="33">
        <v>1.5880000000000001</v>
      </c>
      <c r="AC2075" s="33">
        <v>9.8000000000000004E-2</v>
      </c>
    </row>
    <row r="2076" spans="1:29" ht="11.4" x14ac:dyDescent="0.2">
      <c r="A2076" s="29">
        <v>2059</v>
      </c>
      <c r="B2076" s="30" t="s">
        <v>54</v>
      </c>
      <c r="C2076" s="51" t="s">
        <v>201</v>
      </c>
      <c r="D2076" s="32"/>
      <c r="E2076" s="32">
        <v>524</v>
      </c>
      <c r="F2076" s="30" t="s">
        <v>107</v>
      </c>
      <c r="G2076" s="32">
        <v>5501</v>
      </c>
      <c r="H2076" s="32">
        <v>2025</v>
      </c>
      <c r="I2076" s="33">
        <v>2714.069</v>
      </c>
      <c r="J2076" s="33">
        <v>2675.973</v>
      </c>
      <c r="K2076" s="33">
        <v>2762.9180000000001</v>
      </c>
      <c r="L2076" s="33">
        <v>2909.8629999999998</v>
      </c>
      <c r="M2076" s="33">
        <v>3087.6559999999999</v>
      </c>
      <c r="N2076" s="33">
        <v>3170.2570000000001</v>
      </c>
      <c r="O2076" s="33">
        <v>2769.2809999999999</v>
      </c>
      <c r="P2076" s="33">
        <v>2258.7959999999998</v>
      </c>
      <c r="Q2076" s="33">
        <v>1893.788</v>
      </c>
      <c r="R2076" s="33">
        <v>1711.2760000000001</v>
      </c>
      <c r="S2076" s="33">
        <v>1507.6610000000001</v>
      </c>
      <c r="T2076" s="33">
        <v>1276.0070000000001</v>
      </c>
      <c r="U2076" s="33">
        <v>1019.165</v>
      </c>
      <c r="V2076" s="33">
        <v>766.245</v>
      </c>
      <c r="W2076" s="33">
        <v>573.25900000000001</v>
      </c>
      <c r="X2076" s="33">
        <v>362.84100000000001</v>
      </c>
      <c r="Y2076" s="33">
        <v>211.953</v>
      </c>
      <c r="Z2076" s="33">
        <v>68.846000000000004</v>
      </c>
      <c r="AA2076" s="33">
        <v>15.331</v>
      </c>
      <c r="AB2076" s="33">
        <v>2.12</v>
      </c>
      <c r="AC2076" s="33">
        <v>0.14000000000000001</v>
      </c>
    </row>
    <row r="2077" spans="1:29" ht="11.4" x14ac:dyDescent="0.2">
      <c r="A2077" s="29">
        <v>2060</v>
      </c>
      <c r="B2077" s="30" t="s">
        <v>54</v>
      </c>
      <c r="C2077" s="51" t="s">
        <v>201</v>
      </c>
      <c r="D2077" s="32"/>
      <c r="E2077" s="32">
        <v>524</v>
      </c>
      <c r="F2077" s="30" t="s">
        <v>107</v>
      </c>
      <c r="G2077" s="32">
        <v>5501</v>
      </c>
      <c r="H2077" s="32">
        <v>2030</v>
      </c>
      <c r="I2077" s="33">
        <v>2511.596</v>
      </c>
      <c r="J2077" s="33">
        <v>2701.2420000000002</v>
      </c>
      <c r="K2077" s="33">
        <v>2679.1889999999999</v>
      </c>
      <c r="L2077" s="33">
        <v>2726.3270000000002</v>
      </c>
      <c r="M2077" s="33">
        <v>2842.5749999999998</v>
      </c>
      <c r="N2077" s="33">
        <v>3057.67</v>
      </c>
      <c r="O2077" s="33">
        <v>3186.8380000000002</v>
      </c>
      <c r="P2077" s="33">
        <v>2794.6489999999999</v>
      </c>
      <c r="Q2077" s="33">
        <v>2273.6889999999999</v>
      </c>
      <c r="R2077" s="33">
        <v>1892.28</v>
      </c>
      <c r="S2077" s="33">
        <v>1689.6320000000001</v>
      </c>
      <c r="T2077" s="33">
        <v>1463.7370000000001</v>
      </c>
      <c r="U2077" s="33">
        <v>1208.1679999999999</v>
      </c>
      <c r="V2077" s="33">
        <v>927.35599999999999</v>
      </c>
      <c r="W2077" s="33">
        <v>651.49900000000002</v>
      </c>
      <c r="X2077" s="33">
        <v>434.82799999999997</v>
      </c>
      <c r="Y2077" s="33">
        <v>227.79900000000001</v>
      </c>
      <c r="Z2077" s="33">
        <v>97.418999999999997</v>
      </c>
      <c r="AA2077" s="33">
        <v>20.274000000000001</v>
      </c>
      <c r="AB2077" s="33">
        <v>2.58</v>
      </c>
      <c r="AC2077" s="33">
        <v>0.19400000000000001</v>
      </c>
    </row>
    <row r="2078" spans="1:29" ht="11.4" x14ac:dyDescent="0.2">
      <c r="A2078" s="29">
        <v>2061</v>
      </c>
      <c r="B2078" s="30" t="s">
        <v>54</v>
      </c>
      <c r="C2078" s="51" t="s">
        <v>201</v>
      </c>
      <c r="D2078" s="32"/>
      <c r="E2078" s="32">
        <v>524</v>
      </c>
      <c r="F2078" s="30" t="s">
        <v>107</v>
      </c>
      <c r="G2078" s="32">
        <v>5501</v>
      </c>
      <c r="H2078" s="32">
        <v>2035</v>
      </c>
      <c r="I2078" s="33">
        <v>2262.1860000000001</v>
      </c>
      <c r="J2078" s="33">
        <v>2499.873</v>
      </c>
      <c r="K2078" s="33">
        <v>2691.0419999999999</v>
      </c>
      <c r="L2078" s="33">
        <v>2616.8710000000001</v>
      </c>
      <c r="M2078" s="33">
        <v>2633.1080000000002</v>
      </c>
      <c r="N2078" s="33">
        <v>2778.3040000000001</v>
      </c>
      <c r="O2078" s="33">
        <v>3009.4690000000001</v>
      </c>
      <c r="P2078" s="33">
        <v>3146.5859999999998</v>
      </c>
      <c r="Q2078" s="33">
        <v>2757.9090000000001</v>
      </c>
      <c r="R2078" s="33">
        <v>2235.5540000000001</v>
      </c>
      <c r="S2078" s="33">
        <v>1847.452</v>
      </c>
      <c r="T2078" s="33">
        <v>1629.47</v>
      </c>
      <c r="U2078" s="33">
        <v>1381.682</v>
      </c>
      <c r="V2078" s="33">
        <v>1099.4369999999999</v>
      </c>
      <c r="W2078" s="33">
        <v>791.74</v>
      </c>
      <c r="X2078" s="33">
        <v>499.44799999999998</v>
      </c>
      <c r="Y2078" s="33">
        <v>277.26600000000002</v>
      </c>
      <c r="Z2078" s="33">
        <v>108.20099999999999</v>
      </c>
      <c r="AA2078" s="33">
        <v>30.17</v>
      </c>
      <c r="AB2078" s="33">
        <v>3.593</v>
      </c>
      <c r="AC2078" s="33">
        <v>0.252</v>
      </c>
    </row>
    <row r="2079" spans="1:29" ht="11.4" x14ac:dyDescent="0.2">
      <c r="A2079" s="29">
        <v>2062</v>
      </c>
      <c r="B2079" s="30" t="s">
        <v>54</v>
      </c>
      <c r="C2079" s="51" t="s">
        <v>201</v>
      </c>
      <c r="D2079" s="32"/>
      <c r="E2079" s="32">
        <v>524</v>
      </c>
      <c r="F2079" s="30" t="s">
        <v>107</v>
      </c>
      <c r="G2079" s="32">
        <v>5501</v>
      </c>
      <c r="H2079" s="32">
        <v>2040</v>
      </c>
      <c r="I2079" s="33">
        <v>2031.6020000000001</v>
      </c>
      <c r="J2079" s="33">
        <v>2251.951</v>
      </c>
      <c r="K2079" s="33">
        <v>2490.4160000000002</v>
      </c>
      <c r="L2079" s="33">
        <v>2629.2890000000002</v>
      </c>
      <c r="M2079" s="33">
        <v>2524.884</v>
      </c>
      <c r="N2079" s="33">
        <v>2570.752</v>
      </c>
      <c r="O2079" s="33">
        <v>2732.674</v>
      </c>
      <c r="P2079" s="33">
        <v>2972.0129999999999</v>
      </c>
      <c r="Q2079" s="33">
        <v>3109.6909999999998</v>
      </c>
      <c r="R2079" s="33">
        <v>2717.0279999999998</v>
      </c>
      <c r="S2079" s="33">
        <v>2187.6610000000001</v>
      </c>
      <c r="T2079" s="33">
        <v>1787.4770000000001</v>
      </c>
      <c r="U2079" s="33">
        <v>1546.577</v>
      </c>
      <c r="V2079" s="33">
        <v>1267.07</v>
      </c>
      <c r="W2079" s="33">
        <v>948.70899999999995</v>
      </c>
      <c r="X2079" s="33">
        <v>616.93600000000004</v>
      </c>
      <c r="Y2079" s="33">
        <v>326.78500000000003</v>
      </c>
      <c r="Z2079" s="33">
        <v>136.262</v>
      </c>
      <c r="AA2079" s="33">
        <v>35.395000000000003</v>
      </c>
      <c r="AB2079" s="33">
        <v>5.7549999999999999</v>
      </c>
      <c r="AC2079" s="33">
        <v>0.371</v>
      </c>
    </row>
    <row r="2080" spans="1:29" ht="11.4" x14ac:dyDescent="0.2">
      <c r="A2080" s="29">
        <v>2063</v>
      </c>
      <c r="B2080" s="30" t="s">
        <v>54</v>
      </c>
      <c r="C2080" s="51" t="s">
        <v>201</v>
      </c>
      <c r="D2080" s="32"/>
      <c r="E2080" s="32">
        <v>524</v>
      </c>
      <c r="F2080" s="30" t="s">
        <v>107</v>
      </c>
      <c r="G2080" s="32">
        <v>5501</v>
      </c>
      <c r="H2080" s="32">
        <v>2045</v>
      </c>
      <c r="I2080" s="33">
        <v>1881.8630000000001</v>
      </c>
      <c r="J2080" s="33">
        <v>2022.521</v>
      </c>
      <c r="K2080" s="33">
        <v>2243.165</v>
      </c>
      <c r="L2080" s="33">
        <v>2429.614</v>
      </c>
      <c r="M2080" s="33">
        <v>2538.212</v>
      </c>
      <c r="N2080" s="33">
        <v>2463.8850000000002</v>
      </c>
      <c r="O2080" s="33">
        <v>2527.0160000000001</v>
      </c>
      <c r="P2080" s="33">
        <v>2697.982</v>
      </c>
      <c r="Q2080" s="33">
        <v>2938.415</v>
      </c>
      <c r="R2080" s="33">
        <v>3068.0129999999999</v>
      </c>
      <c r="S2080" s="33">
        <v>2664.317</v>
      </c>
      <c r="T2080" s="33">
        <v>2122.2600000000002</v>
      </c>
      <c r="U2080" s="33">
        <v>1704.0550000000001</v>
      </c>
      <c r="V2080" s="33">
        <v>1429.1869999999999</v>
      </c>
      <c r="W2080" s="33">
        <v>1105.2429999999999</v>
      </c>
      <c r="X2080" s="33">
        <v>750.64499999999998</v>
      </c>
      <c r="Y2080" s="33">
        <v>413.22300000000001</v>
      </c>
      <c r="Z2080" s="33">
        <v>166.52199999999999</v>
      </c>
      <c r="AA2080" s="33">
        <v>46.64</v>
      </c>
      <c r="AB2080" s="33">
        <v>7.2350000000000003</v>
      </c>
      <c r="AC2080" s="33">
        <v>0.63500000000000001</v>
      </c>
    </row>
    <row r="2081" spans="1:29" ht="11.4" x14ac:dyDescent="0.2">
      <c r="A2081" s="29">
        <v>2064</v>
      </c>
      <c r="B2081" s="30" t="s">
        <v>54</v>
      </c>
      <c r="C2081" s="51" t="s">
        <v>201</v>
      </c>
      <c r="D2081" s="32"/>
      <c r="E2081" s="32">
        <v>524</v>
      </c>
      <c r="F2081" s="30" t="s">
        <v>107</v>
      </c>
      <c r="G2081" s="32">
        <v>5501</v>
      </c>
      <c r="H2081" s="32">
        <v>2050</v>
      </c>
      <c r="I2081" s="33">
        <v>1777.297</v>
      </c>
      <c r="J2081" s="33">
        <v>1873.5050000000001</v>
      </c>
      <c r="K2081" s="33">
        <v>2014.2719999999999</v>
      </c>
      <c r="L2081" s="33">
        <v>2183.297</v>
      </c>
      <c r="M2081" s="33">
        <v>2339.96</v>
      </c>
      <c r="N2081" s="33">
        <v>2478.1260000000002</v>
      </c>
      <c r="O2081" s="33">
        <v>2421.4670000000001</v>
      </c>
      <c r="P2081" s="33">
        <v>2494.364</v>
      </c>
      <c r="Q2081" s="33">
        <v>2667.7759999999998</v>
      </c>
      <c r="R2081" s="33">
        <v>2901.212</v>
      </c>
      <c r="S2081" s="33">
        <v>3013.5639999999999</v>
      </c>
      <c r="T2081" s="33">
        <v>2590.9969999999998</v>
      </c>
      <c r="U2081" s="33">
        <v>2030.2470000000001</v>
      </c>
      <c r="V2081" s="33">
        <v>1584.779</v>
      </c>
      <c r="W2081" s="33">
        <v>1260.684</v>
      </c>
      <c r="X2081" s="33">
        <v>888.71799999999996</v>
      </c>
      <c r="Y2081" s="33">
        <v>514.53800000000001</v>
      </c>
      <c r="Z2081" s="33">
        <v>218.02699999999999</v>
      </c>
      <c r="AA2081" s="33">
        <v>60.055999999999997</v>
      </c>
      <c r="AB2081" s="33">
        <v>10.156000000000001</v>
      </c>
      <c r="AC2081" s="33">
        <v>0.88300000000000001</v>
      </c>
    </row>
    <row r="2082" spans="1:29" ht="11.4" x14ac:dyDescent="0.2">
      <c r="A2082" s="29">
        <v>2065</v>
      </c>
      <c r="B2082" s="30" t="s">
        <v>54</v>
      </c>
      <c r="C2082" s="51" t="s">
        <v>201</v>
      </c>
      <c r="D2082" s="32"/>
      <c r="E2082" s="32">
        <v>524</v>
      </c>
      <c r="F2082" s="30" t="s">
        <v>107</v>
      </c>
      <c r="G2082" s="32">
        <v>5501</v>
      </c>
      <c r="H2082" s="32">
        <v>2055</v>
      </c>
      <c r="I2082" s="33">
        <v>1660.5119999999999</v>
      </c>
      <c r="J2082" s="33">
        <v>1769.4390000000001</v>
      </c>
      <c r="K2082" s="33">
        <v>1865.5940000000001</v>
      </c>
      <c r="L2082" s="33">
        <v>1954.9960000000001</v>
      </c>
      <c r="M2082" s="33">
        <v>2094.69</v>
      </c>
      <c r="N2082" s="33">
        <v>2281.029</v>
      </c>
      <c r="O2082" s="33">
        <v>2436.3049999999998</v>
      </c>
      <c r="P2082" s="33">
        <v>2389.9639999999999</v>
      </c>
      <c r="Q2082" s="33">
        <v>2466.5010000000002</v>
      </c>
      <c r="R2082" s="33">
        <v>2635.2759999999998</v>
      </c>
      <c r="S2082" s="33">
        <v>2853.105</v>
      </c>
      <c r="T2082" s="33">
        <v>2936.9180000000001</v>
      </c>
      <c r="U2082" s="33">
        <v>2486.6999999999998</v>
      </c>
      <c r="V2082" s="33">
        <v>1897.58</v>
      </c>
      <c r="W2082" s="33">
        <v>1411.3420000000001</v>
      </c>
      <c r="X2082" s="33">
        <v>1030.9349999999999</v>
      </c>
      <c r="Y2082" s="33">
        <v>624.32600000000002</v>
      </c>
      <c r="Z2082" s="33">
        <v>281.07299999999998</v>
      </c>
      <c r="AA2082" s="33">
        <v>82.647999999999996</v>
      </c>
      <c r="AB2082" s="33">
        <v>14.029</v>
      </c>
      <c r="AC2082" s="33">
        <v>1.327</v>
      </c>
    </row>
    <row r="2083" spans="1:29" ht="11.4" x14ac:dyDescent="0.2">
      <c r="A2083" s="29">
        <v>2066</v>
      </c>
      <c r="B2083" s="30" t="s">
        <v>54</v>
      </c>
      <c r="C2083" s="51" t="s">
        <v>201</v>
      </c>
      <c r="D2083" s="32"/>
      <c r="E2083" s="32">
        <v>524</v>
      </c>
      <c r="F2083" s="30" t="s">
        <v>107</v>
      </c>
      <c r="G2083" s="32">
        <v>5501</v>
      </c>
      <c r="H2083" s="32">
        <v>2060</v>
      </c>
      <c r="I2083" s="33">
        <v>1521.7329999999999</v>
      </c>
      <c r="J2083" s="33">
        <v>1653.1010000000001</v>
      </c>
      <c r="K2083" s="33">
        <v>1761.771</v>
      </c>
      <c r="L2083" s="33">
        <v>1806.7149999999999</v>
      </c>
      <c r="M2083" s="33">
        <v>1867.2280000000001</v>
      </c>
      <c r="N2083" s="33">
        <v>2036.847</v>
      </c>
      <c r="O2083" s="33">
        <v>2240.2840000000001</v>
      </c>
      <c r="P2083" s="33">
        <v>2405.3989999999999</v>
      </c>
      <c r="Q2083" s="33">
        <v>2363.6309999999999</v>
      </c>
      <c r="R2083" s="33">
        <v>2437.4299999999998</v>
      </c>
      <c r="S2083" s="33">
        <v>2594.0920000000001</v>
      </c>
      <c r="T2083" s="33">
        <v>2785.5149999999999</v>
      </c>
      <c r="U2083" s="33">
        <v>2826.951</v>
      </c>
      <c r="V2083" s="33">
        <v>2334.7829999999999</v>
      </c>
      <c r="W2083" s="33">
        <v>1702.165</v>
      </c>
      <c r="X2083" s="33">
        <v>1170.3879999999999</v>
      </c>
      <c r="Y2083" s="33">
        <v>742.19200000000001</v>
      </c>
      <c r="Z2083" s="33">
        <v>353.262</v>
      </c>
      <c r="AA2083" s="33">
        <v>111.65900000000001</v>
      </c>
      <c r="AB2083" s="33">
        <v>20.542999999999999</v>
      </c>
      <c r="AC2083" s="33">
        <v>1.9770000000000001</v>
      </c>
    </row>
    <row r="2084" spans="1:29" ht="11.4" x14ac:dyDescent="0.2">
      <c r="A2084" s="29">
        <v>2067</v>
      </c>
      <c r="B2084" s="30" t="s">
        <v>54</v>
      </c>
      <c r="C2084" s="51" t="s">
        <v>201</v>
      </c>
      <c r="D2084" s="32"/>
      <c r="E2084" s="32">
        <v>524</v>
      </c>
      <c r="F2084" s="30" t="s">
        <v>107</v>
      </c>
      <c r="G2084" s="32">
        <v>5501</v>
      </c>
      <c r="H2084" s="32">
        <v>2065</v>
      </c>
      <c r="I2084" s="33">
        <v>1397.59</v>
      </c>
      <c r="J2084" s="33">
        <v>1514.7670000000001</v>
      </c>
      <c r="K2084" s="33">
        <v>1645.6679999999999</v>
      </c>
      <c r="L2084" s="33">
        <v>1703.211</v>
      </c>
      <c r="M2084" s="33">
        <v>1719.5519999999999</v>
      </c>
      <c r="N2084" s="33">
        <v>1810.309</v>
      </c>
      <c r="O2084" s="33">
        <v>1997.1780000000001</v>
      </c>
      <c r="P2084" s="33">
        <v>2210.5940000000001</v>
      </c>
      <c r="Q2084" s="33">
        <v>2379.9450000000002</v>
      </c>
      <c r="R2084" s="33">
        <v>2336.9380000000001</v>
      </c>
      <c r="S2084" s="33">
        <v>2401.4690000000001</v>
      </c>
      <c r="T2084" s="33">
        <v>2536.9940000000001</v>
      </c>
      <c r="U2084" s="33">
        <v>2688.99</v>
      </c>
      <c r="V2084" s="33">
        <v>2666.3470000000002</v>
      </c>
      <c r="W2084" s="33">
        <v>2109.3789999999999</v>
      </c>
      <c r="X2084" s="33">
        <v>1427.9659999999999</v>
      </c>
      <c r="Y2084" s="33">
        <v>861.05499999999995</v>
      </c>
      <c r="Z2084" s="33">
        <v>435.63799999999998</v>
      </c>
      <c r="AA2084" s="33">
        <v>147.5</v>
      </c>
      <c r="AB2084" s="33">
        <v>29.513999999999999</v>
      </c>
      <c r="AC2084" s="33">
        <v>3.097</v>
      </c>
    </row>
    <row r="2085" spans="1:29" ht="11.4" x14ac:dyDescent="0.2">
      <c r="A2085" s="29">
        <v>2068</v>
      </c>
      <c r="B2085" s="30" t="s">
        <v>54</v>
      </c>
      <c r="C2085" s="51" t="s">
        <v>201</v>
      </c>
      <c r="D2085" s="32"/>
      <c r="E2085" s="32">
        <v>524</v>
      </c>
      <c r="F2085" s="30" t="s">
        <v>107</v>
      </c>
      <c r="G2085" s="32">
        <v>5501</v>
      </c>
      <c r="H2085" s="32">
        <v>2070</v>
      </c>
      <c r="I2085" s="33">
        <v>1297.3219999999999</v>
      </c>
      <c r="J2085" s="33">
        <v>1390.972</v>
      </c>
      <c r="K2085" s="33">
        <v>1507.538</v>
      </c>
      <c r="L2085" s="33">
        <v>1587.375</v>
      </c>
      <c r="M2085" s="33">
        <v>1616.4929999999999</v>
      </c>
      <c r="N2085" s="33">
        <v>1663.26</v>
      </c>
      <c r="O2085" s="33">
        <v>1771.5219999999999</v>
      </c>
      <c r="P2085" s="33">
        <v>1968.691</v>
      </c>
      <c r="Q2085" s="33">
        <v>2186.7629999999999</v>
      </c>
      <c r="R2085" s="33">
        <v>2354.5740000000001</v>
      </c>
      <c r="S2085" s="33">
        <v>2304.422</v>
      </c>
      <c r="T2085" s="33">
        <v>2352.0169999999998</v>
      </c>
      <c r="U2085" s="33">
        <v>2455.7869999999998</v>
      </c>
      <c r="V2085" s="33">
        <v>2547.3319999999999</v>
      </c>
      <c r="W2085" s="33">
        <v>2425.143</v>
      </c>
      <c r="X2085" s="33">
        <v>1788.5229999999999</v>
      </c>
      <c r="Y2085" s="33">
        <v>1068.8009999999999</v>
      </c>
      <c r="Z2085" s="33">
        <v>521.27800000000002</v>
      </c>
      <c r="AA2085" s="33">
        <v>191.02199999999999</v>
      </c>
      <c r="AB2085" s="33">
        <v>41.456000000000003</v>
      </c>
      <c r="AC2085" s="33">
        <v>4.7699999999999996</v>
      </c>
    </row>
    <row r="2086" spans="1:29" ht="11.4" x14ac:dyDescent="0.2">
      <c r="A2086" s="29">
        <v>2069</v>
      </c>
      <c r="B2086" s="30" t="s">
        <v>54</v>
      </c>
      <c r="C2086" s="51" t="s">
        <v>201</v>
      </c>
      <c r="D2086" s="32"/>
      <c r="E2086" s="32">
        <v>524</v>
      </c>
      <c r="F2086" s="30" t="s">
        <v>107</v>
      </c>
      <c r="G2086" s="32">
        <v>5501</v>
      </c>
      <c r="H2086" s="32">
        <v>2075</v>
      </c>
      <c r="I2086" s="33">
        <v>1212.884</v>
      </c>
      <c r="J2086" s="33">
        <v>1290.9880000000001</v>
      </c>
      <c r="K2086" s="33">
        <v>1383.9090000000001</v>
      </c>
      <c r="L2086" s="33">
        <v>1449.508</v>
      </c>
      <c r="M2086" s="33">
        <v>1501.048</v>
      </c>
      <c r="N2086" s="33">
        <v>1560.633</v>
      </c>
      <c r="O2086" s="33">
        <v>1625.0619999999999</v>
      </c>
      <c r="P2086" s="33">
        <v>1744.0440000000001</v>
      </c>
      <c r="Q2086" s="33">
        <v>1946.4110000000001</v>
      </c>
      <c r="R2086" s="33">
        <v>2163.75</v>
      </c>
      <c r="S2086" s="33">
        <v>2324.0189999999998</v>
      </c>
      <c r="T2086" s="33">
        <v>2260.0659999999998</v>
      </c>
      <c r="U2086" s="33">
        <v>2282.0650000000001</v>
      </c>
      <c r="V2086" s="33">
        <v>2336.3220000000001</v>
      </c>
      <c r="W2086" s="33">
        <v>2332.556</v>
      </c>
      <c r="X2086" s="33">
        <v>2077.5619999999999</v>
      </c>
      <c r="Y2086" s="33">
        <v>1360.816</v>
      </c>
      <c r="Z2086" s="33">
        <v>663.81399999999996</v>
      </c>
      <c r="AA2086" s="33">
        <v>238.47200000000001</v>
      </c>
      <c r="AB2086" s="33">
        <v>57.094999999999999</v>
      </c>
      <c r="AC2086" s="33">
        <v>7.1890000000000001</v>
      </c>
    </row>
    <row r="2087" spans="1:29" ht="11.4" x14ac:dyDescent="0.2">
      <c r="A2087" s="29">
        <v>2070</v>
      </c>
      <c r="B2087" s="30" t="s">
        <v>54</v>
      </c>
      <c r="C2087" s="51" t="s">
        <v>201</v>
      </c>
      <c r="D2087" s="32"/>
      <c r="E2087" s="32">
        <v>524</v>
      </c>
      <c r="F2087" s="30" t="s">
        <v>107</v>
      </c>
      <c r="G2087" s="32">
        <v>5501</v>
      </c>
      <c r="H2087" s="32">
        <v>2080</v>
      </c>
      <c r="I2087" s="33">
        <v>1136.029</v>
      </c>
      <c r="J2087" s="33">
        <v>1206.78</v>
      </c>
      <c r="K2087" s="33">
        <v>1284.0550000000001</v>
      </c>
      <c r="L2087" s="33">
        <v>1326.088</v>
      </c>
      <c r="M2087" s="33">
        <v>1363.566</v>
      </c>
      <c r="N2087" s="33">
        <v>1445.6030000000001</v>
      </c>
      <c r="O2087" s="33">
        <v>1522.8720000000001</v>
      </c>
      <c r="P2087" s="33">
        <v>1598.29</v>
      </c>
      <c r="Q2087" s="33">
        <v>1723.067</v>
      </c>
      <c r="R2087" s="33">
        <v>1925.7539999999999</v>
      </c>
      <c r="S2087" s="33">
        <v>2136.9810000000002</v>
      </c>
      <c r="T2087" s="33">
        <v>2282.6990000000001</v>
      </c>
      <c r="U2087" s="33">
        <v>2197.6640000000002</v>
      </c>
      <c r="V2087" s="33">
        <v>2179.078</v>
      </c>
      <c r="W2087" s="33">
        <v>2153.518</v>
      </c>
      <c r="X2087" s="33">
        <v>2019.1089999999999</v>
      </c>
      <c r="Y2087" s="33">
        <v>1606.2349999999999</v>
      </c>
      <c r="Z2087" s="33">
        <v>866.22500000000002</v>
      </c>
      <c r="AA2087" s="33">
        <v>314.64299999999997</v>
      </c>
      <c r="AB2087" s="33">
        <v>75.197000000000003</v>
      </c>
      <c r="AC2087" s="33">
        <v>10.625999999999999</v>
      </c>
    </row>
    <row r="2088" spans="1:29" ht="11.4" x14ac:dyDescent="0.2">
      <c r="A2088" s="29">
        <v>2071</v>
      </c>
      <c r="B2088" s="30" t="s">
        <v>54</v>
      </c>
      <c r="C2088" s="51" t="s">
        <v>201</v>
      </c>
      <c r="D2088" s="32"/>
      <c r="E2088" s="32">
        <v>524</v>
      </c>
      <c r="F2088" s="30" t="s">
        <v>107</v>
      </c>
      <c r="G2088" s="32">
        <v>5501</v>
      </c>
      <c r="H2088" s="32">
        <v>2085</v>
      </c>
      <c r="I2088" s="33">
        <v>1058.981</v>
      </c>
      <c r="J2088" s="33">
        <v>1130.1300000000001</v>
      </c>
      <c r="K2088" s="33">
        <v>1199.9570000000001</v>
      </c>
      <c r="L2088" s="33">
        <v>1226.4010000000001</v>
      </c>
      <c r="M2088" s="33">
        <v>1240.462</v>
      </c>
      <c r="N2088" s="33">
        <v>1308.52</v>
      </c>
      <c r="O2088" s="33">
        <v>1408.2619999999999</v>
      </c>
      <c r="P2088" s="33">
        <v>1496.6179999999999</v>
      </c>
      <c r="Q2088" s="33">
        <v>1578.2139999999999</v>
      </c>
      <c r="R2088" s="33">
        <v>1704.3989999999999</v>
      </c>
      <c r="S2088" s="33">
        <v>1902.7139999999999</v>
      </c>
      <c r="T2088" s="33">
        <v>2101.5329999999999</v>
      </c>
      <c r="U2088" s="33">
        <v>2224.8429999999998</v>
      </c>
      <c r="V2088" s="33">
        <v>2105.703</v>
      </c>
      <c r="W2088" s="33">
        <v>2020.222</v>
      </c>
      <c r="X2088" s="33">
        <v>1883.04</v>
      </c>
      <c r="Y2088" s="33">
        <v>1586.066</v>
      </c>
      <c r="Z2088" s="33">
        <v>1047.058</v>
      </c>
      <c r="AA2088" s="33">
        <v>424.65899999999999</v>
      </c>
      <c r="AB2088" s="33">
        <v>103.736</v>
      </c>
      <c r="AC2088" s="33">
        <v>14.98</v>
      </c>
    </row>
    <row r="2089" spans="1:29" ht="11.4" x14ac:dyDescent="0.2">
      <c r="A2089" s="29">
        <v>2072</v>
      </c>
      <c r="B2089" s="30" t="s">
        <v>54</v>
      </c>
      <c r="C2089" s="51" t="s">
        <v>201</v>
      </c>
      <c r="D2089" s="32"/>
      <c r="E2089" s="32">
        <v>524</v>
      </c>
      <c r="F2089" s="30" t="s">
        <v>107</v>
      </c>
      <c r="G2089" s="32">
        <v>5501</v>
      </c>
      <c r="H2089" s="32">
        <v>2090</v>
      </c>
      <c r="I2089" s="33">
        <v>984.35799999999995</v>
      </c>
      <c r="J2089" s="33">
        <v>1053.2650000000001</v>
      </c>
      <c r="K2089" s="33">
        <v>1123.396</v>
      </c>
      <c r="L2089" s="33">
        <v>1142.4380000000001</v>
      </c>
      <c r="M2089" s="33">
        <v>1141.028</v>
      </c>
      <c r="N2089" s="33">
        <v>1185.7570000000001</v>
      </c>
      <c r="O2089" s="33">
        <v>1271.5889999999999</v>
      </c>
      <c r="P2089" s="33">
        <v>1382.51</v>
      </c>
      <c r="Q2089" s="33">
        <v>1477.212</v>
      </c>
      <c r="R2089" s="33">
        <v>1560.9169999999999</v>
      </c>
      <c r="S2089" s="33">
        <v>1684.4659999999999</v>
      </c>
      <c r="T2089" s="33">
        <v>1872.9949999999999</v>
      </c>
      <c r="U2089" s="33">
        <v>2052.3829999999998</v>
      </c>
      <c r="V2089" s="33">
        <v>2139.1909999999998</v>
      </c>
      <c r="W2089" s="33">
        <v>1962.5609999999999</v>
      </c>
      <c r="X2089" s="33">
        <v>1782.1869999999999</v>
      </c>
      <c r="Y2089" s="33">
        <v>1501.9079999999999</v>
      </c>
      <c r="Z2089" s="33">
        <v>1058.537</v>
      </c>
      <c r="AA2089" s="33">
        <v>530.34900000000005</v>
      </c>
      <c r="AB2089" s="33">
        <v>146.11699999999999</v>
      </c>
      <c r="AC2089" s="33">
        <v>21.71</v>
      </c>
    </row>
    <row r="2090" spans="1:29" ht="11.4" x14ac:dyDescent="0.2">
      <c r="A2090" s="29">
        <v>2073</v>
      </c>
      <c r="B2090" s="30" t="s">
        <v>54</v>
      </c>
      <c r="C2090" s="51" t="s">
        <v>201</v>
      </c>
      <c r="D2090" s="32"/>
      <c r="E2090" s="32">
        <v>524</v>
      </c>
      <c r="F2090" s="30" t="s">
        <v>107</v>
      </c>
      <c r="G2090" s="32">
        <v>5501</v>
      </c>
      <c r="H2090" s="32">
        <v>2095</v>
      </c>
      <c r="I2090" s="33">
        <v>913.18</v>
      </c>
      <c r="J2090" s="33">
        <v>978.80700000000002</v>
      </c>
      <c r="K2090" s="33">
        <v>1046.615</v>
      </c>
      <c r="L2090" s="33">
        <v>1065.991</v>
      </c>
      <c r="M2090" s="33">
        <v>1057.268</v>
      </c>
      <c r="N2090" s="33">
        <v>1086.5809999999999</v>
      </c>
      <c r="O2090" s="33">
        <v>1149.17</v>
      </c>
      <c r="P2090" s="33">
        <v>1246.3240000000001</v>
      </c>
      <c r="Q2090" s="33">
        <v>1363.7439999999999</v>
      </c>
      <c r="R2090" s="33">
        <v>1460.913</v>
      </c>
      <c r="S2090" s="33">
        <v>1543.097</v>
      </c>
      <c r="T2090" s="33">
        <v>1659.489</v>
      </c>
      <c r="U2090" s="33">
        <v>1832.268</v>
      </c>
      <c r="V2090" s="33">
        <v>1979.39</v>
      </c>
      <c r="W2090" s="33">
        <v>2004.1769999999999</v>
      </c>
      <c r="X2090" s="33">
        <v>1745.154</v>
      </c>
      <c r="Y2090" s="33">
        <v>1440.528</v>
      </c>
      <c r="Z2090" s="33">
        <v>1025.01</v>
      </c>
      <c r="AA2090" s="33">
        <v>553.60500000000002</v>
      </c>
      <c r="AB2090" s="33">
        <v>190.07900000000001</v>
      </c>
      <c r="AC2090" s="33">
        <v>32.029000000000003</v>
      </c>
    </row>
    <row r="2091" spans="1:29" ht="11.4" x14ac:dyDescent="0.2">
      <c r="A2091" s="29">
        <v>2074</v>
      </c>
      <c r="B2091" s="30" t="s">
        <v>54</v>
      </c>
      <c r="C2091" s="51" t="s">
        <v>201</v>
      </c>
      <c r="D2091" s="32"/>
      <c r="E2091" s="32">
        <v>524</v>
      </c>
      <c r="F2091" s="30" t="s">
        <v>107</v>
      </c>
      <c r="G2091" s="32">
        <v>5501</v>
      </c>
      <c r="H2091" s="32">
        <v>2100</v>
      </c>
      <c r="I2091" s="33">
        <v>847.01</v>
      </c>
      <c r="J2091" s="33">
        <v>907.77</v>
      </c>
      <c r="K2091" s="33">
        <v>972.23</v>
      </c>
      <c r="L2091" s="33">
        <v>989.31600000000003</v>
      </c>
      <c r="M2091" s="33">
        <v>980.99199999999996</v>
      </c>
      <c r="N2091" s="33">
        <v>1003.032</v>
      </c>
      <c r="O2091" s="33">
        <v>1050.2650000000001</v>
      </c>
      <c r="P2091" s="33">
        <v>1124.3040000000001</v>
      </c>
      <c r="Q2091" s="33">
        <v>1228.175</v>
      </c>
      <c r="R2091" s="33">
        <v>1348.377</v>
      </c>
      <c r="S2091" s="33">
        <v>1444.646</v>
      </c>
      <c r="T2091" s="33">
        <v>1521.3489999999999</v>
      </c>
      <c r="U2091" s="33">
        <v>1625.7660000000001</v>
      </c>
      <c r="V2091" s="33">
        <v>1771.7760000000001</v>
      </c>
      <c r="W2091" s="33">
        <v>1863.1079999999999</v>
      </c>
      <c r="X2091" s="33">
        <v>1796.067</v>
      </c>
      <c r="Y2091" s="33">
        <v>1427.7840000000001</v>
      </c>
      <c r="Z2091" s="33">
        <v>1002.74</v>
      </c>
      <c r="AA2091" s="33">
        <v>552.76499999999999</v>
      </c>
      <c r="AB2091" s="33">
        <v>206.57499999999999</v>
      </c>
      <c r="AC2091" s="33">
        <v>44.146000000000001</v>
      </c>
    </row>
    <row r="2092" spans="1:29" ht="11.4" x14ac:dyDescent="0.2">
      <c r="A2092" s="29">
        <v>2075</v>
      </c>
      <c r="B2092" s="30" t="s">
        <v>54</v>
      </c>
      <c r="C2092" s="51" t="s">
        <v>202</v>
      </c>
      <c r="D2092" s="32"/>
      <c r="E2092" s="32">
        <v>586</v>
      </c>
      <c r="F2092" s="30" t="s">
        <v>107</v>
      </c>
      <c r="G2092" s="32">
        <v>5501</v>
      </c>
      <c r="H2092" s="32">
        <v>2020</v>
      </c>
      <c r="I2092" s="33">
        <v>27962.851999999999</v>
      </c>
      <c r="J2092" s="33">
        <v>25499.38</v>
      </c>
      <c r="K2092" s="33">
        <v>23451.518</v>
      </c>
      <c r="L2092" s="33">
        <v>21975.918000000001</v>
      </c>
      <c r="M2092" s="33">
        <v>20772.274000000001</v>
      </c>
      <c r="N2092" s="33">
        <v>19158.088</v>
      </c>
      <c r="O2092" s="33">
        <v>16818.327000000001</v>
      </c>
      <c r="P2092" s="33">
        <v>13997.696</v>
      </c>
      <c r="Q2092" s="33">
        <v>11615.522000000001</v>
      </c>
      <c r="R2092" s="33">
        <v>9633.2250000000004</v>
      </c>
      <c r="S2092" s="33">
        <v>8230.7129999999997</v>
      </c>
      <c r="T2092" s="33">
        <v>6891.9</v>
      </c>
      <c r="U2092" s="33">
        <v>5279.09</v>
      </c>
      <c r="V2092" s="33">
        <v>3623.3240000000001</v>
      </c>
      <c r="W2092" s="33">
        <v>2705.7440000000001</v>
      </c>
      <c r="X2092" s="33">
        <v>1853.1849999999999</v>
      </c>
      <c r="Y2092" s="33">
        <v>961.86300000000006</v>
      </c>
      <c r="Z2092" s="33">
        <v>364.84899999999999</v>
      </c>
      <c r="AA2092" s="33">
        <v>85.302999999999997</v>
      </c>
      <c r="AB2092" s="33">
        <v>10.72</v>
      </c>
      <c r="AC2092" s="33">
        <v>0.84</v>
      </c>
    </row>
    <row r="2093" spans="1:29" ht="11.4" x14ac:dyDescent="0.2">
      <c r="A2093" s="29">
        <v>2076</v>
      </c>
      <c r="B2093" s="30" t="s">
        <v>54</v>
      </c>
      <c r="C2093" s="51" t="s">
        <v>202</v>
      </c>
      <c r="D2093" s="32"/>
      <c r="E2093" s="32">
        <v>586</v>
      </c>
      <c r="F2093" s="30" t="s">
        <v>107</v>
      </c>
      <c r="G2093" s="32">
        <v>5501</v>
      </c>
      <c r="H2093" s="32">
        <v>2025</v>
      </c>
      <c r="I2093" s="33">
        <v>28309.951000000001</v>
      </c>
      <c r="J2093" s="33">
        <v>27586.664000000001</v>
      </c>
      <c r="K2093" s="33">
        <v>25358.335999999999</v>
      </c>
      <c r="L2093" s="33">
        <v>23271.187000000002</v>
      </c>
      <c r="M2093" s="33">
        <v>21687.644</v>
      </c>
      <c r="N2093" s="33">
        <v>20466.386999999999</v>
      </c>
      <c r="O2093" s="33">
        <v>18893.637999999999</v>
      </c>
      <c r="P2093" s="33">
        <v>16576.971000000001</v>
      </c>
      <c r="Q2093" s="33">
        <v>13762.127</v>
      </c>
      <c r="R2093" s="33">
        <v>11362.014999999999</v>
      </c>
      <c r="S2093" s="33">
        <v>9337.6110000000008</v>
      </c>
      <c r="T2093" s="33">
        <v>7855.8370000000004</v>
      </c>
      <c r="U2093" s="33">
        <v>6395.8410000000003</v>
      </c>
      <c r="V2093" s="33">
        <v>4683.7610000000004</v>
      </c>
      <c r="W2093" s="33">
        <v>3001.4670000000001</v>
      </c>
      <c r="X2093" s="33">
        <v>2004.877</v>
      </c>
      <c r="Y2093" s="33">
        <v>1137.0060000000001</v>
      </c>
      <c r="Z2093" s="33">
        <v>429.51900000000001</v>
      </c>
      <c r="AA2093" s="33">
        <v>99.915999999999997</v>
      </c>
      <c r="AB2093" s="33">
        <v>12.351000000000001</v>
      </c>
      <c r="AC2093" s="33">
        <v>0.95299999999999996</v>
      </c>
    </row>
    <row r="2094" spans="1:29" ht="11.4" x14ac:dyDescent="0.2">
      <c r="A2094" s="29">
        <v>2077</v>
      </c>
      <c r="B2094" s="30" t="s">
        <v>54</v>
      </c>
      <c r="C2094" s="51" t="s">
        <v>202</v>
      </c>
      <c r="D2094" s="32"/>
      <c r="E2094" s="32">
        <v>586</v>
      </c>
      <c r="F2094" s="30" t="s">
        <v>107</v>
      </c>
      <c r="G2094" s="32">
        <v>5501</v>
      </c>
      <c r="H2094" s="32">
        <v>2030</v>
      </c>
      <c r="I2094" s="33">
        <v>28308.654999999999</v>
      </c>
      <c r="J2094" s="33">
        <v>27972.596000000001</v>
      </c>
      <c r="K2094" s="33">
        <v>27450.437999999998</v>
      </c>
      <c r="L2094" s="33">
        <v>25187.255000000001</v>
      </c>
      <c r="M2094" s="33">
        <v>23005.516</v>
      </c>
      <c r="N2094" s="33">
        <v>21411.14</v>
      </c>
      <c r="O2094" s="33">
        <v>20222.063999999998</v>
      </c>
      <c r="P2094" s="33">
        <v>18653.702000000001</v>
      </c>
      <c r="Q2094" s="33">
        <v>16321.303</v>
      </c>
      <c r="R2094" s="33">
        <v>13477.353999999999</v>
      </c>
      <c r="S2094" s="33">
        <v>11024.834000000001</v>
      </c>
      <c r="T2094" s="33">
        <v>8922.2459999999992</v>
      </c>
      <c r="U2094" s="33">
        <v>7304.3860000000004</v>
      </c>
      <c r="V2094" s="33">
        <v>5690.2920000000004</v>
      </c>
      <c r="W2094" s="33">
        <v>3892.5189999999998</v>
      </c>
      <c r="X2094" s="33">
        <v>2232.2130000000002</v>
      </c>
      <c r="Y2094" s="33">
        <v>1236.2850000000001</v>
      </c>
      <c r="Z2094" s="33">
        <v>511.38600000000002</v>
      </c>
      <c r="AA2094" s="33">
        <v>118.83799999999999</v>
      </c>
      <c r="AB2094" s="33">
        <v>14.664999999999999</v>
      </c>
      <c r="AC2094" s="33">
        <v>1.1100000000000001</v>
      </c>
    </row>
    <row r="2095" spans="1:29" ht="11.4" x14ac:dyDescent="0.2">
      <c r="A2095" s="29">
        <v>2078</v>
      </c>
      <c r="B2095" s="30" t="s">
        <v>54</v>
      </c>
      <c r="C2095" s="51" t="s">
        <v>202</v>
      </c>
      <c r="D2095" s="32"/>
      <c r="E2095" s="32">
        <v>586</v>
      </c>
      <c r="F2095" s="30" t="s">
        <v>107</v>
      </c>
      <c r="G2095" s="32">
        <v>5501</v>
      </c>
      <c r="H2095" s="32">
        <v>2035</v>
      </c>
      <c r="I2095" s="33">
        <v>28303.780999999999</v>
      </c>
      <c r="J2095" s="33">
        <v>28005.308000000001</v>
      </c>
      <c r="K2095" s="33">
        <v>27844.246999999999</v>
      </c>
      <c r="L2095" s="33">
        <v>27282.741999999998</v>
      </c>
      <c r="M2095" s="33">
        <v>24929.284</v>
      </c>
      <c r="N2095" s="33">
        <v>22738.166000000001</v>
      </c>
      <c r="O2095" s="33">
        <v>21173.061000000002</v>
      </c>
      <c r="P2095" s="33">
        <v>19981.684000000001</v>
      </c>
      <c r="Q2095" s="33">
        <v>18383.992999999999</v>
      </c>
      <c r="R2095" s="33">
        <v>16001.684999999999</v>
      </c>
      <c r="S2095" s="33">
        <v>13092.826999999999</v>
      </c>
      <c r="T2095" s="33">
        <v>10548.009</v>
      </c>
      <c r="U2095" s="33">
        <v>8309.5759999999991</v>
      </c>
      <c r="V2095" s="33">
        <v>6513.2250000000004</v>
      </c>
      <c r="W2095" s="33">
        <v>4743.1319999999996</v>
      </c>
      <c r="X2095" s="33">
        <v>2906.4450000000002</v>
      </c>
      <c r="Y2095" s="33">
        <v>1384.0219999999999</v>
      </c>
      <c r="Z2095" s="33">
        <v>560.31899999999996</v>
      </c>
      <c r="AA2095" s="33">
        <v>142.94499999999999</v>
      </c>
      <c r="AB2095" s="33">
        <v>17.669</v>
      </c>
      <c r="AC2095" s="33">
        <v>1.32</v>
      </c>
    </row>
    <row r="2096" spans="1:29" ht="11.4" x14ac:dyDescent="0.2">
      <c r="A2096" s="29">
        <v>2079</v>
      </c>
      <c r="B2096" s="30" t="s">
        <v>54</v>
      </c>
      <c r="C2096" s="51" t="s">
        <v>202</v>
      </c>
      <c r="D2096" s="32"/>
      <c r="E2096" s="32">
        <v>586</v>
      </c>
      <c r="F2096" s="30" t="s">
        <v>107</v>
      </c>
      <c r="G2096" s="32">
        <v>5501</v>
      </c>
      <c r="H2096" s="32">
        <v>2040</v>
      </c>
      <c r="I2096" s="33">
        <v>28678.639999999999</v>
      </c>
      <c r="J2096" s="33">
        <v>28027.511999999999</v>
      </c>
      <c r="K2096" s="33">
        <v>27883.307000000001</v>
      </c>
      <c r="L2096" s="33">
        <v>27680.646000000001</v>
      </c>
      <c r="M2096" s="33">
        <v>27023.319</v>
      </c>
      <c r="N2096" s="33">
        <v>24659.272000000001</v>
      </c>
      <c r="O2096" s="33">
        <v>22498.687999999998</v>
      </c>
      <c r="P2096" s="33">
        <v>20932.873</v>
      </c>
      <c r="Q2096" s="33">
        <v>19705.86</v>
      </c>
      <c r="R2096" s="33">
        <v>18038.989000000001</v>
      </c>
      <c r="S2096" s="33">
        <v>15561.023999999999</v>
      </c>
      <c r="T2096" s="33">
        <v>12542.135</v>
      </c>
      <c r="U2096" s="33">
        <v>9840.5400000000009</v>
      </c>
      <c r="V2096" s="33">
        <v>7426.4539999999997</v>
      </c>
      <c r="W2096" s="33">
        <v>5445.7240000000002</v>
      </c>
      <c r="X2096" s="33">
        <v>3556.62</v>
      </c>
      <c r="Y2096" s="33">
        <v>1813.3579999999999</v>
      </c>
      <c r="Z2096" s="33">
        <v>632.65200000000004</v>
      </c>
      <c r="AA2096" s="33">
        <v>158.48599999999999</v>
      </c>
      <c r="AB2096" s="33">
        <v>21.495999999999999</v>
      </c>
      <c r="AC2096" s="33">
        <v>1.591</v>
      </c>
    </row>
    <row r="2097" spans="1:29" ht="11.4" x14ac:dyDescent="0.2">
      <c r="A2097" s="29">
        <v>2080</v>
      </c>
      <c r="B2097" s="30" t="s">
        <v>54</v>
      </c>
      <c r="C2097" s="51" t="s">
        <v>202</v>
      </c>
      <c r="D2097" s="32"/>
      <c r="E2097" s="32">
        <v>586</v>
      </c>
      <c r="F2097" s="30" t="s">
        <v>107</v>
      </c>
      <c r="G2097" s="32">
        <v>5501</v>
      </c>
      <c r="H2097" s="32">
        <v>2045</v>
      </c>
      <c r="I2097" s="33">
        <v>29170.981</v>
      </c>
      <c r="J2097" s="33">
        <v>28423.651000000002</v>
      </c>
      <c r="K2097" s="33">
        <v>27911.75</v>
      </c>
      <c r="L2097" s="33">
        <v>27724.685000000001</v>
      </c>
      <c r="M2097" s="33">
        <v>27427.661</v>
      </c>
      <c r="N2097" s="33">
        <v>26751.050999999999</v>
      </c>
      <c r="O2097" s="33">
        <v>24415.707999999999</v>
      </c>
      <c r="P2097" s="33">
        <v>22256.674999999999</v>
      </c>
      <c r="Q2097" s="33">
        <v>20656.060000000001</v>
      </c>
      <c r="R2097" s="33">
        <v>19349.828000000001</v>
      </c>
      <c r="S2097" s="33">
        <v>17558.973000000002</v>
      </c>
      <c r="T2097" s="33">
        <v>14925.178</v>
      </c>
      <c r="U2097" s="33">
        <v>11722.347</v>
      </c>
      <c r="V2097" s="33">
        <v>8817.7000000000007</v>
      </c>
      <c r="W2097" s="33">
        <v>6230.2809999999999</v>
      </c>
      <c r="X2097" s="33">
        <v>4102.7340000000004</v>
      </c>
      <c r="Y2097" s="33">
        <v>2234.1379999999999</v>
      </c>
      <c r="Z2097" s="33">
        <v>836.96199999999999</v>
      </c>
      <c r="AA2097" s="33">
        <v>181.196</v>
      </c>
      <c r="AB2097" s="33">
        <v>24.157</v>
      </c>
      <c r="AC2097" s="33">
        <v>1.9330000000000001</v>
      </c>
    </row>
    <row r="2098" spans="1:29" ht="11.4" x14ac:dyDescent="0.2">
      <c r="A2098" s="29">
        <v>2081</v>
      </c>
      <c r="B2098" s="30" t="s">
        <v>54</v>
      </c>
      <c r="C2098" s="51" t="s">
        <v>202</v>
      </c>
      <c r="D2098" s="32"/>
      <c r="E2098" s="32">
        <v>586</v>
      </c>
      <c r="F2098" s="30" t="s">
        <v>107</v>
      </c>
      <c r="G2098" s="32">
        <v>5501</v>
      </c>
      <c r="H2098" s="32">
        <v>2050</v>
      </c>
      <c r="I2098" s="33">
        <v>29138.473999999998</v>
      </c>
      <c r="J2098" s="33">
        <v>28934.488000000001</v>
      </c>
      <c r="K2098" s="33">
        <v>28312.317999999999</v>
      </c>
      <c r="L2098" s="33">
        <v>27757.859</v>
      </c>
      <c r="M2098" s="33">
        <v>27478.743999999999</v>
      </c>
      <c r="N2098" s="33">
        <v>27161.186000000002</v>
      </c>
      <c r="O2098" s="33">
        <v>26502.882000000001</v>
      </c>
      <c r="P2098" s="33">
        <v>24167.885999999999</v>
      </c>
      <c r="Q2098" s="33">
        <v>21976.378000000001</v>
      </c>
      <c r="R2098" s="33">
        <v>20296.761999999999</v>
      </c>
      <c r="S2098" s="33">
        <v>18851.687999999998</v>
      </c>
      <c r="T2098" s="33">
        <v>16862.920999999998</v>
      </c>
      <c r="U2098" s="33">
        <v>13977.058000000001</v>
      </c>
      <c r="V2098" s="33">
        <v>10534.8</v>
      </c>
      <c r="W2098" s="33">
        <v>7427.22</v>
      </c>
      <c r="X2098" s="33">
        <v>4719.308</v>
      </c>
      <c r="Y2098" s="33">
        <v>2597.0619999999999</v>
      </c>
      <c r="Z2098" s="33">
        <v>1042.557</v>
      </c>
      <c r="AA2098" s="33">
        <v>243.37200000000001</v>
      </c>
      <c r="AB2098" s="33">
        <v>28.042999999999999</v>
      </c>
      <c r="AC2098" s="33">
        <v>2.1880000000000002</v>
      </c>
    </row>
    <row r="2099" spans="1:29" ht="11.4" x14ac:dyDescent="0.2">
      <c r="A2099" s="29">
        <v>2082</v>
      </c>
      <c r="B2099" s="30" t="s">
        <v>54</v>
      </c>
      <c r="C2099" s="51" t="s">
        <v>202</v>
      </c>
      <c r="D2099" s="32"/>
      <c r="E2099" s="32">
        <v>586</v>
      </c>
      <c r="F2099" s="30" t="s">
        <v>107</v>
      </c>
      <c r="G2099" s="32">
        <v>5501</v>
      </c>
      <c r="H2099" s="32">
        <v>2055</v>
      </c>
      <c r="I2099" s="33">
        <v>28697.865000000002</v>
      </c>
      <c r="J2099" s="33">
        <v>28921.951000000001</v>
      </c>
      <c r="K2099" s="33">
        <v>28827.886999999999</v>
      </c>
      <c r="L2099" s="33">
        <v>28161.936000000002</v>
      </c>
      <c r="M2099" s="33">
        <v>27517.175999999999</v>
      </c>
      <c r="N2099" s="33">
        <v>27218.511999999999</v>
      </c>
      <c r="O2099" s="33">
        <v>26918.256000000001</v>
      </c>
      <c r="P2099" s="33">
        <v>26248.989000000001</v>
      </c>
      <c r="Q2099" s="33">
        <v>23878.822</v>
      </c>
      <c r="R2099" s="33">
        <v>21609.875</v>
      </c>
      <c r="S2099" s="33">
        <v>19791.634999999998</v>
      </c>
      <c r="T2099" s="33">
        <v>18126.888999999999</v>
      </c>
      <c r="U2099" s="33">
        <v>15823.74</v>
      </c>
      <c r="V2099" s="33">
        <v>12601.14</v>
      </c>
      <c r="W2099" s="33">
        <v>8913.4369999999999</v>
      </c>
      <c r="X2099" s="33">
        <v>5661.549</v>
      </c>
      <c r="Y2099" s="33">
        <v>3013.92</v>
      </c>
      <c r="Z2099" s="33">
        <v>1227.4639999999999</v>
      </c>
      <c r="AA2099" s="33">
        <v>308.55799999999999</v>
      </c>
      <c r="AB2099" s="33">
        <v>38.427</v>
      </c>
      <c r="AC2099" s="33">
        <v>2.544</v>
      </c>
    </row>
    <row r="2100" spans="1:29" ht="11.4" x14ac:dyDescent="0.2">
      <c r="A2100" s="29">
        <v>2083</v>
      </c>
      <c r="B2100" s="30" t="s">
        <v>54</v>
      </c>
      <c r="C2100" s="51" t="s">
        <v>202</v>
      </c>
      <c r="D2100" s="32"/>
      <c r="E2100" s="32">
        <v>586</v>
      </c>
      <c r="F2100" s="30" t="s">
        <v>107</v>
      </c>
      <c r="G2100" s="32">
        <v>5501</v>
      </c>
      <c r="H2100" s="32">
        <v>2060</v>
      </c>
      <c r="I2100" s="33">
        <v>27924.648000000001</v>
      </c>
      <c r="J2100" s="33">
        <v>28500.905999999999</v>
      </c>
      <c r="K2100" s="33">
        <v>28821.008000000002</v>
      </c>
      <c r="L2100" s="33">
        <v>28680.62</v>
      </c>
      <c r="M2100" s="33">
        <v>27925.011999999999</v>
      </c>
      <c r="N2100" s="33">
        <v>27262.68</v>
      </c>
      <c r="O2100" s="33">
        <v>26982.323</v>
      </c>
      <c r="P2100" s="33">
        <v>26670.397000000001</v>
      </c>
      <c r="Q2100" s="33">
        <v>25950.688999999998</v>
      </c>
      <c r="R2100" s="33">
        <v>23498.016</v>
      </c>
      <c r="S2100" s="33">
        <v>21092.326000000001</v>
      </c>
      <c r="T2100" s="33">
        <v>19054.55</v>
      </c>
      <c r="U2100" s="33">
        <v>17043.785</v>
      </c>
      <c r="V2100" s="33">
        <v>14312.705</v>
      </c>
      <c r="W2100" s="33">
        <v>10712.544</v>
      </c>
      <c r="X2100" s="33">
        <v>6840.826</v>
      </c>
      <c r="Y2100" s="33">
        <v>3651.067</v>
      </c>
      <c r="Z2100" s="33">
        <v>1444.529</v>
      </c>
      <c r="AA2100" s="33">
        <v>370.45400000000001</v>
      </c>
      <c r="AB2100" s="33">
        <v>49.817</v>
      </c>
      <c r="AC2100" s="33">
        <v>3.472</v>
      </c>
    </row>
    <row r="2101" spans="1:29" ht="11.4" x14ac:dyDescent="0.2">
      <c r="A2101" s="29">
        <v>2084</v>
      </c>
      <c r="B2101" s="30" t="s">
        <v>54</v>
      </c>
      <c r="C2101" s="51" t="s">
        <v>202</v>
      </c>
      <c r="D2101" s="32"/>
      <c r="E2101" s="32">
        <v>586</v>
      </c>
      <c r="F2101" s="30" t="s">
        <v>107</v>
      </c>
      <c r="G2101" s="32">
        <v>5501</v>
      </c>
      <c r="H2101" s="32">
        <v>2065</v>
      </c>
      <c r="I2101" s="33">
        <v>27351.423999999999</v>
      </c>
      <c r="J2101" s="33">
        <v>27746.437000000002</v>
      </c>
      <c r="K2101" s="33">
        <v>28405.726999999999</v>
      </c>
      <c r="L2101" s="33">
        <v>28677.791000000001</v>
      </c>
      <c r="M2101" s="33">
        <v>28446.866000000002</v>
      </c>
      <c r="N2101" s="33">
        <v>27674.542000000001</v>
      </c>
      <c r="O2101" s="33">
        <v>27032.982</v>
      </c>
      <c r="P2101" s="33">
        <v>26742.803</v>
      </c>
      <c r="Q2101" s="33">
        <v>26379.888999999999</v>
      </c>
      <c r="R2101" s="33">
        <v>25555.185000000001</v>
      </c>
      <c r="S2101" s="33">
        <v>22957.221000000001</v>
      </c>
      <c r="T2101" s="33">
        <v>20335.157999999999</v>
      </c>
      <c r="U2101" s="33">
        <v>17952.706999999999</v>
      </c>
      <c r="V2101" s="33">
        <v>15466.231</v>
      </c>
      <c r="W2101" s="33">
        <v>12227.492</v>
      </c>
      <c r="X2101" s="33">
        <v>8280.768</v>
      </c>
      <c r="Y2101" s="33">
        <v>4457.4970000000003</v>
      </c>
      <c r="Z2101" s="33">
        <v>1776.338</v>
      </c>
      <c r="AA2101" s="33">
        <v>445.23099999999999</v>
      </c>
      <c r="AB2101" s="33">
        <v>61.293999999999997</v>
      </c>
      <c r="AC2101" s="33">
        <v>4.5590000000000002</v>
      </c>
    </row>
    <row r="2102" spans="1:29" ht="11.4" x14ac:dyDescent="0.2">
      <c r="A2102" s="29">
        <v>2085</v>
      </c>
      <c r="B2102" s="30" t="s">
        <v>54</v>
      </c>
      <c r="C2102" s="51" t="s">
        <v>202</v>
      </c>
      <c r="D2102" s="32"/>
      <c r="E2102" s="32">
        <v>586</v>
      </c>
      <c r="F2102" s="30" t="s">
        <v>107</v>
      </c>
      <c r="G2102" s="32">
        <v>5501</v>
      </c>
      <c r="H2102" s="32">
        <v>2070</v>
      </c>
      <c r="I2102" s="33">
        <v>26785.142</v>
      </c>
      <c r="J2102" s="33">
        <v>27189.284</v>
      </c>
      <c r="K2102" s="33">
        <v>27657.243999999999</v>
      </c>
      <c r="L2102" s="33">
        <v>28266.94</v>
      </c>
      <c r="M2102" s="33">
        <v>28448.775000000001</v>
      </c>
      <c r="N2102" s="33">
        <v>28200.072</v>
      </c>
      <c r="O2102" s="33">
        <v>27449.576000000001</v>
      </c>
      <c r="P2102" s="33">
        <v>26801.998</v>
      </c>
      <c r="Q2102" s="33">
        <v>26463.724999999999</v>
      </c>
      <c r="R2102" s="33">
        <v>25995.133999999998</v>
      </c>
      <c r="S2102" s="33">
        <v>24992.655999999999</v>
      </c>
      <c r="T2102" s="33">
        <v>22165.917000000001</v>
      </c>
      <c r="U2102" s="33">
        <v>19205.166000000001</v>
      </c>
      <c r="V2102" s="33">
        <v>16349.421</v>
      </c>
      <c r="W2102" s="33">
        <v>13283.4</v>
      </c>
      <c r="X2102" s="33">
        <v>9528.5959999999995</v>
      </c>
      <c r="Y2102" s="33">
        <v>5460.8040000000001</v>
      </c>
      <c r="Z2102" s="33">
        <v>2207.2829999999999</v>
      </c>
      <c r="AA2102" s="33">
        <v>561.37099999999998</v>
      </c>
      <c r="AB2102" s="33">
        <v>75.932000000000002</v>
      </c>
      <c r="AC2102" s="33">
        <v>5.7190000000000003</v>
      </c>
    </row>
    <row r="2103" spans="1:29" ht="11.4" x14ac:dyDescent="0.2">
      <c r="A2103" s="29">
        <v>2086</v>
      </c>
      <c r="B2103" s="30" t="s">
        <v>54</v>
      </c>
      <c r="C2103" s="51" t="s">
        <v>202</v>
      </c>
      <c r="D2103" s="32"/>
      <c r="E2103" s="32">
        <v>586</v>
      </c>
      <c r="F2103" s="30" t="s">
        <v>107</v>
      </c>
      <c r="G2103" s="32">
        <v>5501</v>
      </c>
      <c r="H2103" s="32">
        <v>2075</v>
      </c>
      <c r="I2103" s="33">
        <v>26258.823</v>
      </c>
      <c r="J2103" s="33">
        <v>26637.022000000001</v>
      </c>
      <c r="K2103" s="33">
        <v>27105.367999999999</v>
      </c>
      <c r="L2103" s="33">
        <v>27523.538</v>
      </c>
      <c r="M2103" s="33">
        <v>28043.82</v>
      </c>
      <c r="N2103" s="33">
        <v>28207.544000000002</v>
      </c>
      <c r="O2103" s="33">
        <v>27979.469000000001</v>
      </c>
      <c r="P2103" s="33">
        <v>27224.805</v>
      </c>
      <c r="Q2103" s="33">
        <v>26534.428</v>
      </c>
      <c r="R2103" s="33">
        <v>26094.917000000001</v>
      </c>
      <c r="S2103" s="33">
        <v>25447.892</v>
      </c>
      <c r="T2103" s="33">
        <v>24168.017</v>
      </c>
      <c r="U2103" s="33">
        <v>20984.985000000001</v>
      </c>
      <c r="V2103" s="33">
        <v>17558.093000000001</v>
      </c>
      <c r="W2103" s="33">
        <v>14119.504000000001</v>
      </c>
      <c r="X2103" s="33">
        <v>10436.545</v>
      </c>
      <c r="Y2103" s="33">
        <v>6362.5110000000004</v>
      </c>
      <c r="Z2103" s="33">
        <v>2754.752</v>
      </c>
      <c r="AA2103" s="33">
        <v>716.41099999999994</v>
      </c>
      <c r="AB2103" s="33">
        <v>98.956000000000003</v>
      </c>
      <c r="AC2103" s="33">
        <v>7.2279999999999998</v>
      </c>
    </row>
    <row r="2104" spans="1:29" ht="11.4" x14ac:dyDescent="0.2">
      <c r="A2104" s="29">
        <v>2087</v>
      </c>
      <c r="B2104" s="30" t="s">
        <v>54</v>
      </c>
      <c r="C2104" s="51" t="s">
        <v>202</v>
      </c>
      <c r="D2104" s="32"/>
      <c r="E2104" s="32">
        <v>586</v>
      </c>
      <c r="F2104" s="30" t="s">
        <v>107</v>
      </c>
      <c r="G2104" s="32">
        <v>5501</v>
      </c>
      <c r="H2104" s="32">
        <v>2080</v>
      </c>
      <c r="I2104" s="33">
        <v>25587.355</v>
      </c>
      <c r="J2104" s="33">
        <v>26123.186000000002</v>
      </c>
      <c r="K2104" s="33">
        <v>26557.798999999999</v>
      </c>
      <c r="L2104" s="33">
        <v>26975.947</v>
      </c>
      <c r="M2104" s="33">
        <v>27306.791000000001</v>
      </c>
      <c r="N2104" s="33">
        <v>27809.374</v>
      </c>
      <c r="O2104" s="33">
        <v>27993.442999999999</v>
      </c>
      <c r="P2104" s="33">
        <v>27760.48</v>
      </c>
      <c r="Q2104" s="33">
        <v>26965.841</v>
      </c>
      <c r="R2104" s="33">
        <v>26182.082999999999</v>
      </c>
      <c r="S2104" s="33">
        <v>25571.688999999998</v>
      </c>
      <c r="T2104" s="33">
        <v>24646.58</v>
      </c>
      <c r="U2104" s="33">
        <v>22938.432000000001</v>
      </c>
      <c r="V2104" s="33">
        <v>19262.350999999999</v>
      </c>
      <c r="W2104" s="33">
        <v>15256.101000000001</v>
      </c>
      <c r="X2104" s="33">
        <v>11190.286</v>
      </c>
      <c r="Y2104" s="33">
        <v>7059.98</v>
      </c>
      <c r="Z2104" s="33">
        <v>3274.3870000000002</v>
      </c>
      <c r="AA2104" s="33">
        <v>920.52499999999998</v>
      </c>
      <c r="AB2104" s="33">
        <v>131.08099999999999</v>
      </c>
      <c r="AC2104" s="33">
        <v>9.6359999999999992</v>
      </c>
    </row>
    <row r="2105" spans="1:29" ht="11.4" x14ac:dyDescent="0.2">
      <c r="A2105" s="29">
        <v>2088</v>
      </c>
      <c r="B2105" s="30" t="s">
        <v>54</v>
      </c>
      <c r="C2105" s="51" t="s">
        <v>202</v>
      </c>
      <c r="D2105" s="32"/>
      <c r="E2105" s="32">
        <v>586</v>
      </c>
      <c r="F2105" s="30" t="s">
        <v>107</v>
      </c>
      <c r="G2105" s="32">
        <v>5501</v>
      </c>
      <c r="H2105" s="32">
        <v>2085</v>
      </c>
      <c r="I2105" s="33">
        <v>24715.74</v>
      </c>
      <c r="J2105" s="33">
        <v>25462.924999999999</v>
      </c>
      <c r="K2105" s="33">
        <v>26048.192999999999</v>
      </c>
      <c r="L2105" s="33">
        <v>26432.391</v>
      </c>
      <c r="M2105" s="33">
        <v>26764.852999999999</v>
      </c>
      <c r="N2105" s="33">
        <v>27080.036</v>
      </c>
      <c r="O2105" s="33">
        <v>27603.467000000001</v>
      </c>
      <c r="P2105" s="33">
        <v>27783.116000000002</v>
      </c>
      <c r="Q2105" s="33">
        <v>27509.876</v>
      </c>
      <c r="R2105" s="33">
        <v>26626.36</v>
      </c>
      <c r="S2105" s="33">
        <v>25683.766</v>
      </c>
      <c r="T2105" s="33">
        <v>24807.047999999999</v>
      </c>
      <c r="U2105" s="33">
        <v>23454.190999999999</v>
      </c>
      <c r="V2105" s="33">
        <v>21144.257000000001</v>
      </c>
      <c r="W2105" s="33">
        <v>16843.128000000001</v>
      </c>
      <c r="X2105" s="33">
        <v>12208.745999999999</v>
      </c>
      <c r="Y2105" s="33">
        <v>7676.24</v>
      </c>
      <c r="Z2105" s="33">
        <v>3711.1930000000002</v>
      </c>
      <c r="AA2105" s="33">
        <v>1129.6089999999999</v>
      </c>
      <c r="AB2105" s="33">
        <v>175.68199999999999</v>
      </c>
      <c r="AC2105" s="33">
        <v>13.183</v>
      </c>
    </row>
    <row r="2106" spans="1:29" ht="11.4" x14ac:dyDescent="0.2">
      <c r="A2106" s="29">
        <v>2089</v>
      </c>
      <c r="B2106" s="30" t="s">
        <v>54</v>
      </c>
      <c r="C2106" s="51" t="s">
        <v>202</v>
      </c>
      <c r="D2106" s="32"/>
      <c r="E2106" s="32">
        <v>586</v>
      </c>
      <c r="F2106" s="30" t="s">
        <v>107</v>
      </c>
      <c r="G2106" s="32">
        <v>5501</v>
      </c>
      <c r="H2106" s="32">
        <v>2090</v>
      </c>
      <c r="I2106" s="33">
        <v>23881.59</v>
      </c>
      <c r="J2106" s="33">
        <v>24601.827000000001</v>
      </c>
      <c r="K2106" s="33">
        <v>25392.096000000001</v>
      </c>
      <c r="L2106" s="33">
        <v>25926.613000000001</v>
      </c>
      <c r="M2106" s="33">
        <v>26226.763999999999</v>
      </c>
      <c r="N2106" s="33">
        <v>26544.932000000001</v>
      </c>
      <c r="O2106" s="33">
        <v>26883.191999999999</v>
      </c>
      <c r="P2106" s="33">
        <v>27404.017</v>
      </c>
      <c r="Q2106" s="33">
        <v>27545.066999999999</v>
      </c>
      <c r="R2106" s="33">
        <v>27182.738000000001</v>
      </c>
      <c r="S2106" s="33">
        <v>26147.669000000002</v>
      </c>
      <c r="T2106" s="33">
        <v>24956.819</v>
      </c>
      <c r="U2106" s="33">
        <v>23669.985000000001</v>
      </c>
      <c r="V2106" s="33">
        <v>21711.499</v>
      </c>
      <c r="W2106" s="33">
        <v>18608.241999999998</v>
      </c>
      <c r="X2106" s="33">
        <v>13610.938</v>
      </c>
      <c r="Y2106" s="33">
        <v>8502.1239999999998</v>
      </c>
      <c r="Z2106" s="33">
        <v>4126.1779999999999</v>
      </c>
      <c r="AA2106" s="33">
        <v>1324.193</v>
      </c>
      <c r="AB2106" s="33">
        <v>225.83799999999999</v>
      </c>
      <c r="AC2106" s="33">
        <v>18.401</v>
      </c>
    </row>
    <row r="2107" spans="1:29" ht="11.4" x14ac:dyDescent="0.2">
      <c r="A2107" s="29">
        <v>2090</v>
      </c>
      <c r="B2107" s="30" t="s">
        <v>54</v>
      </c>
      <c r="C2107" s="51" t="s">
        <v>202</v>
      </c>
      <c r="D2107" s="32"/>
      <c r="E2107" s="32">
        <v>586</v>
      </c>
      <c r="F2107" s="30" t="s">
        <v>107</v>
      </c>
      <c r="G2107" s="32">
        <v>5501</v>
      </c>
      <c r="H2107" s="32">
        <v>2095</v>
      </c>
      <c r="I2107" s="33">
        <v>23095.947</v>
      </c>
      <c r="J2107" s="33">
        <v>23776.845000000001</v>
      </c>
      <c r="K2107" s="33">
        <v>24535.117999999999</v>
      </c>
      <c r="L2107" s="33">
        <v>25274.437000000002</v>
      </c>
      <c r="M2107" s="33">
        <v>25726.219000000001</v>
      </c>
      <c r="N2107" s="33">
        <v>26013.724999999999</v>
      </c>
      <c r="O2107" s="33">
        <v>26356.567999999999</v>
      </c>
      <c r="P2107" s="33">
        <v>26695.834999999999</v>
      </c>
      <c r="Q2107" s="33">
        <v>27181.394</v>
      </c>
      <c r="R2107" s="33">
        <v>27236.672999999999</v>
      </c>
      <c r="S2107" s="33">
        <v>26723.501</v>
      </c>
      <c r="T2107" s="33">
        <v>25450.353999999999</v>
      </c>
      <c r="U2107" s="33">
        <v>23876.982</v>
      </c>
      <c r="V2107" s="33">
        <v>22005.602999999999</v>
      </c>
      <c r="W2107" s="33">
        <v>19232.194</v>
      </c>
      <c r="X2107" s="33">
        <v>15186.647000000001</v>
      </c>
      <c r="Y2107" s="33">
        <v>9622.2099999999991</v>
      </c>
      <c r="Z2107" s="33">
        <v>4678.3990000000003</v>
      </c>
      <c r="AA2107" s="33">
        <v>1523.8820000000001</v>
      </c>
      <c r="AB2107" s="33">
        <v>277.76400000000001</v>
      </c>
      <c r="AC2107" s="33">
        <v>24.86</v>
      </c>
    </row>
    <row r="2108" spans="1:29" ht="11.4" x14ac:dyDescent="0.2">
      <c r="A2108" s="29">
        <v>2091</v>
      </c>
      <c r="B2108" s="30" t="s">
        <v>54</v>
      </c>
      <c r="C2108" s="51" t="s">
        <v>202</v>
      </c>
      <c r="D2108" s="32"/>
      <c r="E2108" s="32">
        <v>586</v>
      </c>
      <c r="F2108" s="30" t="s">
        <v>107</v>
      </c>
      <c r="G2108" s="32">
        <v>5501</v>
      </c>
      <c r="H2108" s="32">
        <v>2100</v>
      </c>
      <c r="I2108" s="33">
        <v>22438.560000000001</v>
      </c>
      <c r="J2108" s="33">
        <v>22998.84</v>
      </c>
      <c r="K2108" s="33">
        <v>23713.651000000002</v>
      </c>
      <c r="L2108" s="33">
        <v>24421.11</v>
      </c>
      <c r="M2108" s="33">
        <v>25079.539000000001</v>
      </c>
      <c r="N2108" s="33">
        <v>25519.488000000001</v>
      </c>
      <c r="O2108" s="33">
        <v>25833.294000000002</v>
      </c>
      <c r="P2108" s="33">
        <v>26179.901999999998</v>
      </c>
      <c r="Q2108" s="33">
        <v>26489.821</v>
      </c>
      <c r="R2108" s="33">
        <v>26895.208999999999</v>
      </c>
      <c r="S2108" s="33">
        <v>26805.144</v>
      </c>
      <c r="T2108" s="33">
        <v>26054.969000000001</v>
      </c>
      <c r="U2108" s="33">
        <v>24415.195</v>
      </c>
      <c r="V2108" s="33">
        <v>22293.743999999999</v>
      </c>
      <c r="W2108" s="33">
        <v>19622.248</v>
      </c>
      <c r="X2108" s="33">
        <v>15855.087</v>
      </c>
      <c r="Y2108" s="33">
        <v>10903.352999999999</v>
      </c>
      <c r="Z2108" s="33">
        <v>5422.6530000000002</v>
      </c>
      <c r="AA2108" s="33">
        <v>1792.4290000000001</v>
      </c>
      <c r="AB2108" s="33">
        <v>336.25299999999999</v>
      </c>
      <c r="AC2108" s="33">
        <v>32.338000000000001</v>
      </c>
    </row>
    <row r="2109" spans="1:29" ht="11.4" x14ac:dyDescent="0.2">
      <c r="A2109" s="29">
        <v>2092</v>
      </c>
      <c r="B2109" s="30" t="s">
        <v>54</v>
      </c>
      <c r="C2109" s="51" t="s">
        <v>203</v>
      </c>
      <c r="D2109" s="32"/>
      <c r="E2109" s="32">
        <v>144</v>
      </c>
      <c r="F2109" s="30" t="s">
        <v>107</v>
      </c>
      <c r="G2109" s="32">
        <v>5501</v>
      </c>
      <c r="H2109" s="32">
        <v>2020</v>
      </c>
      <c r="I2109" s="33">
        <v>1660.41</v>
      </c>
      <c r="J2109" s="33">
        <v>1689.625</v>
      </c>
      <c r="K2109" s="33">
        <v>1721.6610000000001</v>
      </c>
      <c r="L2109" s="33">
        <v>1664.559</v>
      </c>
      <c r="M2109" s="33">
        <v>1495.6510000000001</v>
      </c>
      <c r="N2109" s="33">
        <v>1406.2059999999999</v>
      </c>
      <c r="O2109" s="33">
        <v>1352.386</v>
      </c>
      <c r="P2109" s="33">
        <v>1467.635</v>
      </c>
      <c r="Q2109" s="33">
        <v>1524.4349999999999</v>
      </c>
      <c r="R2109" s="33">
        <v>1356.67</v>
      </c>
      <c r="S2109" s="33">
        <v>1317.2760000000001</v>
      </c>
      <c r="T2109" s="33">
        <v>1237.5419999999999</v>
      </c>
      <c r="U2109" s="33">
        <v>1113.8720000000001</v>
      </c>
      <c r="V2109" s="33">
        <v>899.32399999999996</v>
      </c>
      <c r="W2109" s="33">
        <v>727.43100000000004</v>
      </c>
      <c r="X2109" s="33">
        <v>418.90600000000001</v>
      </c>
      <c r="Y2109" s="33">
        <v>208.11</v>
      </c>
      <c r="Z2109" s="33">
        <v>106.461</v>
      </c>
      <c r="AA2109" s="33">
        <v>37.893000000000001</v>
      </c>
      <c r="AB2109" s="33">
        <v>6.6219999999999999</v>
      </c>
      <c r="AC2109" s="33">
        <v>0.57499999999999996</v>
      </c>
    </row>
    <row r="2110" spans="1:29" ht="11.4" x14ac:dyDescent="0.2">
      <c r="A2110" s="29">
        <v>2093</v>
      </c>
      <c r="B2110" s="30" t="s">
        <v>54</v>
      </c>
      <c r="C2110" s="51" t="s">
        <v>203</v>
      </c>
      <c r="D2110" s="32"/>
      <c r="E2110" s="32">
        <v>144</v>
      </c>
      <c r="F2110" s="30" t="s">
        <v>107</v>
      </c>
      <c r="G2110" s="32">
        <v>5501</v>
      </c>
      <c r="H2110" s="32">
        <v>2025</v>
      </c>
      <c r="I2110" s="33">
        <v>1540.9760000000001</v>
      </c>
      <c r="J2110" s="33">
        <v>1626.1410000000001</v>
      </c>
      <c r="K2110" s="33">
        <v>1665.325</v>
      </c>
      <c r="L2110" s="33">
        <v>1688.326</v>
      </c>
      <c r="M2110" s="33">
        <v>1582.8710000000001</v>
      </c>
      <c r="N2110" s="33">
        <v>1377.953</v>
      </c>
      <c r="O2110" s="33">
        <v>1314.7370000000001</v>
      </c>
      <c r="P2110" s="33">
        <v>1303.306</v>
      </c>
      <c r="Q2110" s="33">
        <v>1439.0250000000001</v>
      </c>
      <c r="R2110" s="33">
        <v>1509.4090000000001</v>
      </c>
      <c r="S2110" s="33">
        <v>1342.9069999999999</v>
      </c>
      <c r="T2110" s="33">
        <v>1287.6510000000001</v>
      </c>
      <c r="U2110" s="33">
        <v>1189.8889999999999</v>
      </c>
      <c r="V2110" s="33">
        <v>1037.6510000000001</v>
      </c>
      <c r="W2110" s="33">
        <v>790.30899999999997</v>
      </c>
      <c r="X2110" s="33">
        <v>598.97299999999996</v>
      </c>
      <c r="Y2110" s="33">
        <v>310.476</v>
      </c>
      <c r="Z2110" s="33">
        <v>122.048</v>
      </c>
      <c r="AA2110" s="33">
        <v>42.518999999999998</v>
      </c>
      <c r="AB2110" s="33">
        <v>8.4809999999999999</v>
      </c>
      <c r="AC2110" s="33">
        <v>0.71</v>
      </c>
    </row>
    <row r="2111" spans="1:29" ht="11.4" x14ac:dyDescent="0.2">
      <c r="A2111" s="29">
        <v>2094</v>
      </c>
      <c r="B2111" s="30" t="s">
        <v>54</v>
      </c>
      <c r="C2111" s="51" t="s">
        <v>203</v>
      </c>
      <c r="D2111" s="32"/>
      <c r="E2111" s="32">
        <v>144</v>
      </c>
      <c r="F2111" s="30" t="s">
        <v>107</v>
      </c>
      <c r="G2111" s="32">
        <v>5501</v>
      </c>
      <c r="H2111" s="32">
        <v>2030</v>
      </c>
      <c r="I2111" s="33">
        <v>1481.931</v>
      </c>
      <c r="J2111" s="33">
        <v>1508.729</v>
      </c>
      <c r="K2111" s="33">
        <v>1603.318</v>
      </c>
      <c r="L2111" s="33">
        <v>1633.981</v>
      </c>
      <c r="M2111" s="33">
        <v>1611.0260000000001</v>
      </c>
      <c r="N2111" s="33">
        <v>1471.1690000000001</v>
      </c>
      <c r="O2111" s="33">
        <v>1291.454</v>
      </c>
      <c r="P2111" s="33">
        <v>1268.521</v>
      </c>
      <c r="Q2111" s="33">
        <v>1277.7919999999999</v>
      </c>
      <c r="R2111" s="33">
        <v>1426.511</v>
      </c>
      <c r="S2111" s="33">
        <v>1494.636</v>
      </c>
      <c r="T2111" s="33">
        <v>1315.134</v>
      </c>
      <c r="U2111" s="33">
        <v>1241.501</v>
      </c>
      <c r="V2111" s="33">
        <v>1114.2470000000001</v>
      </c>
      <c r="W2111" s="33">
        <v>922.01</v>
      </c>
      <c r="X2111" s="33">
        <v>659.80200000000002</v>
      </c>
      <c r="Y2111" s="33">
        <v>451.84300000000002</v>
      </c>
      <c r="Z2111" s="33">
        <v>187.59</v>
      </c>
      <c r="AA2111" s="33">
        <v>50.823999999999998</v>
      </c>
      <c r="AB2111" s="33">
        <v>10.051</v>
      </c>
      <c r="AC2111" s="33">
        <v>0.94799999999999995</v>
      </c>
    </row>
    <row r="2112" spans="1:29" ht="11.4" x14ac:dyDescent="0.2">
      <c r="A2112" s="29">
        <v>2095</v>
      </c>
      <c r="B2112" s="30" t="s">
        <v>54</v>
      </c>
      <c r="C2112" s="51" t="s">
        <v>203</v>
      </c>
      <c r="D2112" s="32"/>
      <c r="E2112" s="32">
        <v>144</v>
      </c>
      <c r="F2112" s="30" t="s">
        <v>107</v>
      </c>
      <c r="G2112" s="32">
        <v>5501</v>
      </c>
      <c r="H2112" s="32">
        <v>2035</v>
      </c>
      <c r="I2112" s="33">
        <v>1453.2929999999999</v>
      </c>
      <c r="J2112" s="33">
        <v>1451.627</v>
      </c>
      <c r="K2112" s="33">
        <v>1487.41</v>
      </c>
      <c r="L2112" s="33">
        <v>1573.9490000000001</v>
      </c>
      <c r="M2112" s="33">
        <v>1561.316</v>
      </c>
      <c r="N2112" s="33">
        <v>1505.63</v>
      </c>
      <c r="O2112" s="33">
        <v>1389.3219999999999</v>
      </c>
      <c r="P2112" s="33">
        <v>1248.056</v>
      </c>
      <c r="Q2112" s="33">
        <v>1244.819</v>
      </c>
      <c r="R2112" s="33">
        <v>1268.127</v>
      </c>
      <c r="S2112" s="33">
        <v>1414.923</v>
      </c>
      <c r="T2112" s="33">
        <v>1465.9760000000001</v>
      </c>
      <c r="U2112" s="33">
        <v>1271.683</v>
      </c>
      <c r="V2112" s="33">
        <v>1168.396</v>
      </c>
      <c r="W2112" s="33">
        <v>999.07600000000002</v>
      </c>
      <c r="X2112" s="33">
        <v>780.34400000000005</v>
      </c>
      <c r="Y2112" s="33">
        <v>506.48500000000001</v>
      </c>
      <c r="Z2112" s="33">
        <v>280.565</v>
      </c>
      <c r="AA2112" s="33">
        <v>81.414000000000001</v>
      </c>
      <c r="AB2112" s="33">
        <v>12.704000000000001</v>
      </c>
      <c r="AC2112" s="33">
        <v>1.1990000000000001</v>
      </c>
    </row>
    <row r="2113" spans="1:29" ht="11.4" x14ac:dyDescent="0.2">
      <c r="A2113" s="29">
        <v>2096</v>
      </c>
      <c r="B2113" s="30" t="s">
        <v>54</v>
      </c>
      <c r="C2113" s="51" t="s">
        <v>203</v>
      </c>
      <c r="D2113" s="32"/>
      <c r="E2113" s="32">
        <v>144</v>
      </c>
      <c r="F2113" s="30" t="s">
        <v>107</v>
      </c>
      <c r="G2113" s="32">
        <v>5501</v>
      </c>
      <c r="H2113" s="32">
        <v>2040</v>
      </c>
      <c r="I2113" s="33">
        <v>1414.674</v>
      </c>
      <c r="J2113" s="33">
        <v>1423.155</v>
      </c>
      <c r="K2113" s="33">
        <v>1430.539</v>
      </c>
      <c r="L2113" s="33">
        <v>1458.451</v>
      </c>
      <c r="M2113" s="33">
        <v>1501.8520000000001</v>
      </c>
      <c r="N2113" s="33">
        <v>1456.556</v>
      </c>
      <c r="O2113" s="33">
        <v>1424.1479999999999</v>
      </c>
      <c r="P2113" s="33">
        <v>1346.0709999999999</v>
      </c>
      <c r="Q2113" s="33">
        <v>1225.1569999999999</v>
      </c>
      <c r="R2113" s="33">
        <v>1236.394</v>
      </c>
      <c r="S2113" s="33">
        <v>1260.789</v>
      </c>
      <c r="T2113" s="33">
        <v>1391.28</v>
      </c>
      <c r="U2113" s="33">
        <v>1421.684</v>
      </c>
      <c r="V2113" s="33">
        <v>1202.2529999999999</v>
      </c>
      <c r="W2113" s="33">
        <v>1056.1400000000001</v>
      </c>
      <c r="X2113" s="33">
        <v>855.25199999999995</v>
      </c>
      <c r="Y2113" s="33">
        <v>609.12900000000002</v>
      </c>
      <c r="Z2113" s="33">
        <v>322.88900000000001</v>
      </c>
      <c r="AA2113" s="33">
        <v>126.72799999999999</v>
      </c>
      <c r="AB2113" s="33">
        <v>21.498999999999999</v>
      </c>
      <c r="AC2113" s="33">
        <v>1.603</v>
      </c>
    </row>
    <row r="2114" spans="1:29" ht="11.4" x14ac:dyDescent="0.2">
      <c r="A2114" s="29">
        <v>2097</v>
      </c>
      <c r="B2114" s="30" t="s">
        <v>54</v>
      </c>
      <c r="C2114" s="51" t="s">
        <v>203</v>
      </c>
      <c r="D2114" s="32"/>
      <c r="E2114" s="32">
        <v>144</v>
      </c>
      <c r="F2114" s="30" t="s">
        <v>107</v>
      </c>
      <c r="G2114" s="32">
        <v>5501</v>
      </c>
      <c r="H2114" s="32">
        <v>2045</v>
      </c>
      <c r="I2114" s="33">
        <v>1343.836</v>
      </c>
      <c r="J2114" s="33">
        <v>1384.761</v>
      </c>
      <c r="K2114" s="33">
        <v>1402.2860000000001</v>
      </c>
      <c r="L2114" s="33">
        <v>1401.913</v>
      </c>
      <c r="M2114" s="33">
        <v>1387.1310000000001</v>
      </c>
      <c r="N2114" s="33">
        <v>1397.923</v>
      </c>
      <c r="O2114" s="33">
        <v>1375.857</v>
      </c>
      <c r="P2114" s="33">
        <v>1381.386</v>
      </c>
      <c r="Q2114" s="33">
        <v>1323.367</v>
      </c>
      <c r="R2114" s="33">
        <v>1217.7929999999999</v>
      </c>
      <c r="S2114" s="33">
        <v>1230.8030000000001</v>
      </c>
      <c r="T2114" s="33">
        <v>1242.7829999999999</v>
      </c>
      <c r="U2114" s="33">
        <v>1353.2529999999999</v>
      </c>
      <c r="V2114" s="33">
        <v>1350.902</v>
      </c>
      <c r="W2114" s="33">
        <v>1095.509</v>
      </c>
      <c r="X2114" s="33">
        <v>914.28</v>
      </c>
      <c r="Y2114" s="33">
        <v>677.83500000000004</v>
      </c>
      <c r="Z2114" s="33">
        <v>398.55599999999998</v>
      </c>
      <c r="AA2114" s="33">
        <v>151.751</v>
      </c>
      <c r="AB2114" s="33">
        <v>35.463000000000001</v>
      </c>
      <c r="AC2114" s="33">
        <v>2.8180000000000001</v>
      </c>
    </row>
    <row r="2115" spans="1:29" ht="11.4" x14ac:dyDescent="0.2">
      <c r="A2115" s="29">
        <v>2098</v>
      </c>
      <c r="B2115" s="30" t="s">
        <v>54</v>
      </c>
      <c r="C2115" s="51" t="s">
        <v>203</v>
      </c>
      <c r="D2115" s="32"/>
      <c r="E2115" s="32">
        <v>144</v>
      </c>
      <c r="F2115" s="30" t="s">
        <v>107</v>
      </c>
      <c r="G2115" s="32">
        <v>5501</v>
      </c>
      <c r="H2115" s="32">
        <v>2050</v>
      </c>
      <c r="I2115" s="33">
        <v>1253.241</v>
      </c>
      <c r="J2115" s="33">
        <v>1314.1679999999999</v>
      </c>
      <c r="K2115" s="33">
        <v>1364.1089999999999</v>
      </c>
      <c r="L2115" s="33">
        <v>1373.952</v>
      </c>
      <c r="M2115" s="33">
        <v>1331.2270000000001</v>
      </c>
      <c r="N2115" s="33">
        <v>1284.172</v>
      </c>
      <c r="O2115" s="33">
        <v>1318.0350000000001</v>
      </c>
      <c r="P2115" s="33">
        <v>1333.877</v>
      </c>
      <c r="Q2115" s="33">
        <v>1359.2260000000001</v>
      </c>
      <c r="R2115" s="33">
        <v>1316.163</v>
      </c>
      <c r="S2115" s="33">
        <v>1213.6400000000001</v>
      </c>
      <c r="T2115" s="33">
        <v>1215.115</v>
      </c>
      <c r="U2115" s="33">
        <v>1211.8579999999999</v>
      </c>
      <c r="V2115" s="33">
        <v>1291.1210000000001</v>
      </c>
      <c r="W2115" s="33">
        <v>1241.231</v>
      </c>
      <c r="X2115" s="33">
        <v>958.76400000000001</v>
      </c>
      <c r="Y2115" s="33">
        <v>735.30700000000002</v>
      </c>
      <c r="Z2115" s="33">
        <v>454.25299999999999</v>
      </c>
      <c r="AA2115" s="33">
        <v>194.61699999999999</v>
      </c>
      <c r="AB2115" s="33">
        <v>44.92</v>
      </c>
      <c r="AC2115" s="33">
        <v>4.968</v>
      </c>
    </row>
    <row r="2116" spans="1:29" ht="11.4" x14ac:dyDescent="0.2">
      <c r="A2116" s="29">
        <v>2099</v>
      </c>
      <c r="B2116" s="30" t="s">
        <v>54</v>
      </c>
      <c r="C2116" s="51" t="s">
        <v>203</v>
      </c>
      <c r="D2116" s="32"/>
      <c r="E2116" s="32">
        <v>144</v>
      </c>
      <c r="F2116" s="30" t="s">
        <v>107</v>
      </c>
      <c r="G2116" s="32">
        <v>5501</v>
      </c>
      <c r="H2116" s="32">
        <v>2055</v>
      </c>
      <c r="I2116" s="33">
        <v>1168.47</v>
      </c>
      <c r="J2116" s="33">
        <v>1223.703</v>
      </c>
      <c r="K2116" s="33">
        <v>1293.671</v>
      </c>
      <c r="L2116" s="33">
        <v>1335.973</v>
      </c>
      <c r="M2116" s="33">
        <v>1303.5730000000001</v>
      </c>
      <c r="N2116" s="33">
        <v>1228.71</v>
      </c>
      <c r="O2116" s="33">
        <v>1204.903</v>
      </c>
      <c r="P2116" s="33">
        <v>1276.682</v>
      </c>
      <c r="Q2116" s="33">
        <v>1312.5619999999999</v>
      </c>
      <c r="R2116" s="33">
        <v>1352.665</v>
      </c>
      <c r="S2116" s="33">
        <v>1312.2539999999999</v>
      </c>
      <c r="T2116" s="33">
        <v>1199.941</v>
      </c>
      <c r="U2116" s="33">
        <v>1187.1949999999999</v>
      </c>
      <c r="V2116" s="33">
        <v>1159.826</v>
      </c>
      <c r="W2116" s="33">
        <v>1194.7170000000001</v>
      </c>
      <c r="X2116" s="33">
        <v>1098.2819999999999</v>
      </c>
      <c r="Y2116" s="33">
        <v>782.49300000000005</v>
      </c>
      <c r="Z2116" s="33">
        <v>504.49400000000003</v>
      </c>
      <c r="AA2116" s="33">
        <v>230.28299999999999</v>
      </c>
      <c r="AB2116" s="33">
        <v>60.917000000000002</v>
      </c>
      <c r="AC2116" s="33">
        <v>6.89</v>
      </c>
    </row>
    <row r="2117" spans="1:29" ht="11.4" x14ac:dyDescent="0.2">
      <c r="A2117" s="29">
        <v>2100</v>
      </c>
      <c r="B2117" s="30" t="s">
        <v>54</v>
      </c>
      <c r="C2117" s="51" t="s">
        <v>203</v>
      </c>
      <c r="D2117" s="32"/>
      <c r="E2117" s="32">
        <v>144</v>
      </c>
      <c r="F2117" s="30" t="s">
        <v>107</v>
      </c>
      <c r="G2117" s="32">
        <v>5501</v>
      </c>
      <c r="H2117" s="32">
        <v>2060</v>
      </c>
      <c r="I2117" s="33">
        <v>1102.8800000000001</v>
      </c>
      <c r="J2117" s="33">
        <v>1139.0360000000001</v>
      </c>
      <c r="K2117" s="33">
        <v>1203.337</v>
      </c>
      <c r="L2117" s="33">
        <v>1265.7180000000001</v>
      </c>
      <c r="M2117" s="33">
        <v>1265.8689999999999</v>
      </c>
      <c r="N2117" s="33">
        <v>1201.364</v>
      </c>
      <c r="O2117" s="33">
        <v>1149.836</v>
      </c>
      <c r="P2117" s="33">
        <v>1164.2550000000001</v>
      </c>
      <c r="Q2117" s="33">
        <v>1256.154</v>
      </c>
      <c r="R2117" s="33">
        <v>1307.0909999999999</v>
      </c>
      <c r="S2117" s="33">
        <v>1349.576</v>
      </c>
      <c r="T2117" s="33">
        <v>1298.749</v>
      </c>
      <c r="U2117" s="33">
        <v>1174.4190000000001</v>
      </c>
      <c r="V2117" s="33">
        <v>1139.248</v>
      </c>
      <c r="W2117" s="33">
        <v>1078.97</v>
      </c>
      <c r="X2117" s="33">
        <v>1067.452</v>
      </c>
      <c r="Y2117" s="33">
        <v>908.72699999999998</v>
      </c>
      <c r="Z2117" s="33">
        <v>548.77200000000005</v>
      </c>
      <c r="AA2117" s="33">
        <v>264.84300000000002</v>
      </c>
      <c r="AB2117" s="33">
        <v>76.033000000000001</v>
      </c>
      <c r="AC2117" s="33">
        <v>9.9260000000000002</v>
      </c>
    </row>
    <row r="2118" spans="1:29" ht="11.4" x14ac:dyDescent="0.2">
      <c r="A2118" s="29">
        <v>2101</v>
      </c>
      <c r="B2118" s="30" t="s">
        <v>54</v>
      </c>
      <c r="C2118" s="51" t="s">
        <v>203</v>
      </c>
      <c r="D2118" s="32"/>
      <c r="E2118" s="32">
        <v>144</v>
      </c>
      <c r="F2118" s="30" t="s">
        <v>107</v>
      </c>
      <c r="G2118" s="32">
        <v>5501</v>
      </c>
      <c r="H2118" s="32">
        <v>2065</v>
      </c>
      <c r="I2118" s="33">
        <v>1050.875</v>
      </c>
      <c r="J2118" s="33">
        <v>1073.5260000000001</v>
      </c>
      <c r="K2118" s="33">
        <v>1118.779</v>
      </c>
      <c r="L2118" s="33">
        <v>1175.546</v>
      </c>
      <c r="M2118" s="33">
        <v>1195.885</v>
      </c>
      <c r="N2118" s="33">
        <v>1163.9459999999999</v>
      </c>
      <c r="O2118" s="33">
        <v>1122.779</v>
      </c>
      <c r="P2118" s="33">
        <v>1109.6300000000001</v>
      </c>
      <c r="Q2118" s="33">
        <v>1144.6130000000001</v>
      </c>
      <c r="R2118" s="33">
        <v>1251.7070000000001</v>
      </c>
      <c r="S2118" s="33">
        <v>1305.4780000000001</v>
      </c>
      <c r="T2118" s="33">
        <v>1337.0730000000001</v>
      </c>
      <c r="U2118" s="33">
        <v>1273.2829999999999</v>
      </c>
      <c r="V2118" s="33">
        <v>1129.7139999999999</v>
      </c>
      <c r="W2118" s="33">
        <v>1064.5719999999999</v>
      </c>
      <c r="X2118" s="33">
        <v>971.65499999999997</v>
      </c>
      <c r="Y2118" s="33">
        <v>894.49900000000002</v>
      </c>
      <c r="Z2118" s="33">
        <v>650.43100000000004</v>
      </c>
      <c r="AA2118" s="33">
        <v>297.60399999999998</v>
      </c>
      <c r="AB2118" s="33">
        <v>91.861000000000004</v>
      </c>
      <c r="AC2118" s="33">
        <v>13.31</v>
      </c>
    </row>
    <row r="2119" spans="1:29" ht="11.4" x14ac:dyDescent="0.2">
      <c r="A2119" s="29">
        <v>2102</v>
      </c>
      <c r="B2119" s="30" t="s">
        <v>54</v>
      </c>
      <c r="C2119" s="51" t="s">
        <v>203</v>
      </c>
      <c r="D2119" s="32"/>
      <c r="E2119" s="32">
        <v>144</v>
      </c>
      <c r="F2119" s="30" t="s">
        <v>107</v>
      </c>
      <c r="G2119" s="32">
        <v>5501</v>
      </c>
      <c r="H2119" s="32">
        <v>2070</v>
      </c>
      <c r="I2119" s="33">
        <v>997.86199999999997</v>
      </c>
      <c r="J2119" s="33">
        <v>1021.58</v>
      </c>
      <c r="K2119" s="33">
        <v>1053.348</v>
      </c>
      <c r="L2119" s="33">
        <v>1091.126</v>
      </c>
      <c r="M2119" s="33">
        <v>1105.9690000000001</v>
      </c>
      <c r="N2119" s="33">
        <v>1094.2560000000001</v>
      </c>
      <c r="O2119" s="33">
        <v>1085.6199999999999</v>
      </c>
      <c r="P2119" s="33">
        <v>1082.8889999999999</v>
      </c>
      <c r="Q2119" s="33">
        <v>1090.548</v>
      </c>
      <c r="R2119" s="33">
        <v>1141.3610000000001</v>
      </c>
      <c r="S2119" s="33">
        <v>1251.5119999999999</v>
      </c>
      <c r="T2119" s="33">
        <v>1294.9000000000001</v>
      </c>
      <c r="U2119" s="33">
        <v>1312.7560000000001</v>
      </c>
      <c r="V2119" s="33">
        <v>1228.3889999999999</v>
      </c>
      <c r="W2119" s="33">
        <v>1059.9670000000001</v>
      </c>
      <c r="X2119" s="33">
        <v>964.71799999999996</v>
      </c>
      <c r="Y2119" s="33">
        <v>823.16700000000003</v>
      </c>
      <c r="Z2119" s="33">
        <v>652.71199999999999</v>
      </c>
      <c r="AA2119" s="33">
        <v>363.71199999999999</v>
      </c>
      <c r="AB2119" s="33">
        <v>108.13</v>
      </c>
      <c r="AC2119" s="33">
        <v>17.190000000000001</v>
      </c>
    </row>
    <row r="2120" spans="1:29" ht="11.4" x14ac:dyDescent="0.2">
      <c r="A2120" s="29">
        <v>2103</v>
      </c>
      <c r="B2120" s="30" t="s">
        <v>54</v>
      </c>
      <c r="C2120" s="51" t="s">
        <v>203</v>
      </c>
      <c r="D2120" s="32"/>
      <c r="E2120" s="32">
        <v>144</v>
      </c>
      <c r="F2120" s="30" t="s">
        <v>107</v>
      </c>
      <c r="G2120" s="32">
        <v>5501</v>
      </c>
      <c r="H2120" s="32">
        <v>2075</v>
      </c>
      <c r="I2120" s="33">
        <v>934.15800000000002</v>
      </c>
      <c r="J2120" s="33">
        <v>968.62400000000002</v>
      </c>
      <c r="K2120" s="33">
        <v>1001.462</v>
      </c>
      <c r="L2120" s="33">
        <v>1025.7929999999999</v>
      </c>
      <c r="M2120" s="33">
        <v>1021.759</v>
      </c>
      <c r="N2120" s="33">
        <v>1004.615</v>
      </c>
      <c r="O2120" s="33">
        <v>1016.211</v>
      </c>
      <c r="P2120" s="33">
        <v>1046.028</v>
      </c>
      <c r="Q2120" s="33">
        <v>1064.2070000000001</v>
      </c>
      <c r="R2120" s="33">
        <v>1088.057</v>
      </c>
      <c r="S2120" s="33">
        <v>1142.8499999999999</v>
      </c>
      <c r="T2120" s="33">
        <v>1242.81</v>
      </c>
      <c r="U2120" s="33">
        <v>1273.0119999999999</v>
      </c>
      <c r="V2120" s="33">
        <v>1269.3610000000001</v>
      </c>
      <c r="W2120" s="33">
        <v>1157.8969999999999</v>
      </c>
      <c r="X2120" s="33">
        <v>966.04300000000001</v>
      </c>
      <c r="Y2120" s="33">
        <v>824.48699999999997</v>
      </c>
      <c r="Z2120" s="33">
        <v>611.12400000000002</v>
      </c>
      <c r="AA2120" s="33">
        <v>375.71899999999999</v>
      </c>
      <c r="AB2120" s="33">
        <v>138.071</v>
      </c>
      <c r="AC2120" s="33">
        <v>21.562000000000001</v>
      </c>
    </row>
    <row r="2121" spans="1:29" ht="11.4" x14ac:dyDescent="0.2">
      <c r="A2121" s="29">
        <v>2104</v>
      </c>
      <c r="B2121" s="30" t="s">
        <v>54</v>
      </c>
      <c r="C2121" s="51" t="s">
        <v>203</v>
      </c>
      <c r="D2121" s="32"/>
      <c r="E2121" s="32">
        <v>144</v>
      </c>
      <c r="F2121" s="30" t="s">
        <v>107</v>
      </c>
      <c r="G2121" s="32">
        <v>5501</v>
      </c>
      <c r="H2121" s="32">
        <v>2080</v>
      </c>
      <c r="I2121" s="33">
        <v>863.65599999999995</v>
      </c>
      <c r="J2121" s="33">
        <v>904.96900000000005</v>
      </c>
      <c r="K2121" s="33">
        <v>948.56600000000003</v>
      </c>
      <c r="L2121" s="33">
        <v>973.99099999999999</v>
      </c>
      <c r="M2121" s="33">
        <v>956.58900000000006</v>
      </c>
      <c r="N2121" s="33">
        <v>920.64200000000005</v>
      </c>
      <c r="O2121" s="33">
        <v>926.846</v>
      </c>
      <c r="P2121" s="33">
        <v>976.95</v>
      </c>
      <c r="Q2121" s="33">
        <v>1027.7370000000001</v>
      </c>
      <c r="R2121" s="33">
        <v>1062.2650000000001</v>
      </c>
      <c r="S2121" s="33">
        <v>1090.6310000000001</v>
      </c>
      <c r="T2121" s="33">
        <v>1136.44</v>
      </c>
      <c r="U2121" s="33">
        <v>1223.3340000000001</v>
      </c>
      <c r="V2121" s="33">
        <v>1233.069</v>
      </c>
      <c r="W2121" s="33">
        <v>1201.066</v>
      </c>
      <c r="X2121" s="33">
        <v>1061.6369999999999</v>
      </c>
      <c r="Y2121" s="33">
        <v>832.404</v>
      </c>
      <c r="Z2121" s="33">
        <v>621.34100000000001</v>
      </c>
      <c r="AA2121" s="33">
        <v>361.52600000000001</v>
      </c>
      <c r="AB2121" s="33">
        <v>148.82300000000001</v>
      </c>
      <c r="AC2121" s="33">
        <v>28.875</v>
      </c>
    </row>
    <row r="2122" spans="1:29" ht="11.4" x14ac:dyDescent="0.2">
      <c r="A2122" s="29">
        <v>2105</v>
      </c>
      <c r="B2122" s="30" t="s">
        <v>54</v>
      </c>
      <c r="C2122" s="51" t="s">
        <v>203</v>
      </c>
      <c r="D2122" s="32"/>
      <c r="E2122" s="32">
        <v>144</v>
      </c>
      <c r="F2122" s="30" t="s">
        <v>107</v>
      </c>
      <c r="G2122" s="32">
        <v>5501</v>
      </c>
      <c r="H2122" s="32">
        <v>2085</v>
      </c>
      <c r="I2122" s="33">
        <v>796.74900000000002</v>
      </c>
      <c r="J2122" s="33">
        <v>834.52499999999998</v>
      </c>
      <c r="K2122" s="33">
        <v>884.96199999999999</v>
      </c>
      <c r="L2122" s="33">
        <v>921.15899999999999</v>
      </c>
      <c r="M2122" s="33">
        <v>904.91600000000005</v>
      </c>
      <c r="N2122" s="33">
        <v>855.65499999999997</v>
      </c>
      <c r="O2122" s="33">
        <v>843.10900000000004</v>
      </c>
      <c r="P2122" s="33">
        <v>887.91099999999994</v>
      </c>
      <c r="Q2122" s="33">
        <v>959.1</v>
      </c>
      <c r="R2122" s="33">
        <v>1026.326</v>
      </c>
      <c r="S2122" s="33">
        <v>1065.6120000000001</v>
      </c>
      <c r="T2122" s="33">
        <v>1085.684</v>
      </c>
      <c r="U2122" s="33">
        <v>1119.96</v>
      </c>
      <c r="V2122" s="33">
        <v>1186.865</v>
      </c>
      <c r="W2122" s="33">
        <v>1170.338</v>
      </c>
      <c r="X2122" s="33">
        <v>1107.0409999999999</v>
      </c>
      <c r="Y2122" s="33">
        <v>922.44</v>
      </c>
      <c r="Z2122" s="33">
        <v>636.255</v>
      </c>
      <c r="AA2122" s="33">
        <v>376.95299999999997</v>
      </c>
      <c r="AB2122" s="33">
        <v>149.315</v>
      </c>
      <c r="AC2122" s="33">
        <v>33.79</v>
      </c>
    </row>
    <row r="2123" spans="1:29" ht="11.4" x14ac:dyDescent="0.2">
      <c r="A2123" s="29">
        <v>2106</v>
      </c>
      <c r="B2123" s="30" t="s">
        <v>54</v>
      </c>
      <c r="C2123" s="51" t="s">
        <v>203</v>
      </c>
      <c r="D2123" s="32"/>
      <c r="E2123" s="32">
        <v>144</v>
      </c>
      <c r="F2123" s="30" t="s">
        <v>107</v>
      </c>
      <c r="G2123" s="32">
        <v>5501</v>
      </c>
      <c r="H2123" s="32">
        <v>2090</v>
      </c>
      <c r="I2123" s="33">
        <v>739.36099999999999</v>
      </c>
      <c r="J2123" s="33">
        <v>767.65899999999999</v>
      </c>
      <c r="K2123" s="33">
        <v>814.56600000000003</v>
      </c>
      <c r="L2123" s="33">
        <v>857.625</v>
      </c>
      <c r="M2123" s="33">
        <v>852.19899999999996</v>
      </c>
      <c r="N2123" s="33">
        <v>804.12099999999998</v>
      </c>
      <c r="O2123" s="33">
        <v>778.30200000000002</v>
      </c>
      <c r="P2123" s="33">
        <v>804.45500000000004</v>
      </c>
      <c r="Q2123" s="33">
        <v>870.495</v>
      </c>
      <c r="R2123" s="33">
        <v>958.30799999999999</v>
      </c>
      <c r="S2123" s="33">
        <v>1030.453</v>
      </c>
      <c r="T2123" s="33">
        <v>1061.7260000000001</v>
      </c>
      <c r="U2123" s="33">
        <v>1071.107</v>
      </c>
      <c r="V2123" s="33">
        <v>1087.8399999999999</v>
      </c>
      <c r="W2123" s="33">
        <v>1129.711</v>
      </c>
      <c r="X2123" s="33">
        <v>1083.7349999999999</v>
      </c>
      <c r="Y2123" s="33">
        <v>969.12199999999996</v>
      </c>
      <c r="Z2123" s="33">
        <v>714.92200000000003</v>
      </c>
      <c r="AA2123" s="33">
        <v>395.20600000000002</v>
      </c>
      <c r="AB2123" s="33">
        <v>161.95599999999999</v>
      </c>
      <c r="AC2123" s="33">
        <v>36.609000000000002</v>
      </c>
    </row>
    <row r="2124" spans="1:29" ht="11.4" x14ac:dyDescent="0.2">
      <c r="A2124" s="29">
        <v>2107</v>
      </c>
      <c r="B2124" s="30" t="s">
        <v>54</v>
      </c>
      <c r="C2124" s="51" t="s">
        <v>203</v>
      </c>
      <c r="D2124" s="32"/>
      <c r="E2124" s="32">
        <v>144</v>
      </c>
      <c r="F2124" s="30" t="s">
        <v>107</v>
      </c>
      <c r="G2124" s="32">
        <v>5501</v>
      </c>
      <c r="H2124" s="32">
        <v>2095</v>
      </c>
      <c r="I2124" s="33">
        <v>688.35699999999997</v>
      </c>
      <c r="J2124" s="33">
        <v>710.30899999999997</v>
      </c>
      <c r="K2124" s="33">
        <v>747.73599999999999</v>
      </c>
      <c r="L2124" s="33">
        <v>787.29300000000001</v>
      </c>
      <c r="M2124" s="33">
        <v>788.77800000000002</v>
      </c>
      <c r="N2124" s="33">
        <v>751.53599999999994</v>
      </c>
      <c r="O2124" s="33">
        <v>726.91399999999999</v>
      </c>
      <c r="P2124" s="33">
        <v>739.85599999999999</v>
      </c>
      <c r="Q2124" s="33">
        <v>787.41700000000003</v>
      </c>
      <c r="R2124" s="33">
        <v>870.31899999999996</v>
      </c>
      <c r="S2124" s="33">
        <v>963.31799999999998</v>
      </c>
      <c r="T2124" s="33">
        <v>1027.626</v>
      </c>
      <c r="U2124" s="33">
        <v>1048.5309999999999</v>
      </c>
      <c r="V2124" s="33">
        <v>1041.761</v>
      </c>
      <c r="W2124" s="33">
        <v>1037.825</v>
      </c>
      <c r="X2124" s="33">
        <v>1050.7950000000001</v>
      </c>
      <c r="Y2124" s="33">
        <v>955.34400000000005</v>
      </c>
      <c r="Z2124" s="33">
        <v>760.83900000000006</v>
      </c>
      <c r="AA2124" s="33">
        <v>454.50700000000001</v>
      </c>
      <c r="AB2124" s="33">
        <v>176.375</v>
      </c>
      <c r="AC2124" s="33">
        <v>41.759</v>
      </c>
    </row>
    <row r="2125" spans="1:29" ht="11.4" x14ac:dyDescent="0.2">
      <c r="A2125" s="29">
        <v>2108</v>
      </c>
      <c r="B2125" s="30" t="s">
        <v>54</v>
      </c>
      <c r="C2125" s="51" t="s">
        <v>203</v>
      </c>
      <c r="D2125" s="32"/>
      <c r="E2125" s="32">
        <v>144</v>
      </c>
      <c r="F2125" s="30" t="s">
        <v>107</v>
      </c>
      <c r="G2125" s="32">
        <v>5501</v>
      </c>
      <c r="H2125" s="32">
        <v>2100</v>
      </c>
      <c r="I2125" s="33">
        <v>638.22400000000005</v>
      </c>
      <c r="J2125" s="33">
        <v>659.33500000000004</v>
      </c>
      <c r="K2125" s="33">
        <v>690.41499999999996</v>
      </c>
      <c r="L2125" s="33">
        <v>720.51499999999999</v>
      </c>
      <c r="M2125" s="33">
        <v>718.548</v>
      </c>
      <c r="N2125" s="33">
        <v>688.24</v>
      </c>
      <c r="O2125" s="33">
        <v>674.45399999999995</v>
      </c>
      <c r="P2125" s="33">
        <v>688.64300000000003</v>
      </c>
      <c r="Q2125" s="33">
        <v>723.10699999999997</v>
      </c>
      <c r="R2125" s="33">
        <v>787.77499999999998</v>
      </c>
      <c r="S2125" s="33">
        <v>876.23400000000004</v>
      </c>
      <c r="T2125" s="33">
        <v>961.72400000000005</v>
      </c>
      <c r="U2125" s="33">
        <v>1015.837</v>
      </c>
      <c r="V2125" s="33">
        <v>1021.21</v>
      </c>
      <c r="W2125" s="33">
        <v>996.29600000000005</v>
      </c>
      <c r="X2125" s="33">
        <v>969.31700000000001</v>
      </c>
      <c r="Y2125" s="33">
        <v>932.69299999999998</v>
      </c>
      <c r="Z2125" s="33">
        <v>759.255</v>
      </c>
      <c r="AA2125" s="33">
        <v>494.51400000000001</v>
      </c>
      <c r="AB2125" s="33">
        <v>210.636</v>
      </c>
      <c r="AC2125" s="33">
        <v>48.237000000000002</v>
      </c>
    </row>
    <row r="2126" spans="1:29" ht="12" x14ac:dyDescent="0.25">
      <c r="A2126" s="41">
        <v>2109</v>
      </c>
      <c r="B2126" s="42" t="s">
        <v>54</v>
      </c>
      <c r="C2126" s="43" t="s">
        <v>204</v>
      </c>
      <c r="D2126" s="44"/>
      <c r="E2126" s="44">
        <v>1832</v>
      </c>
      <c r="F2126" s="42" t="s">
        <v>103</v>
      </c>
      <c r="G2126" s="44">
        <v>1828</v>
      </c>
      <c r="H2126" s="44">
        <v>2020</v>
      </c>
      <c r="I2126" s="45">
        <v>150089.739</v>
      </c>
      <c r="J2126" s="45">
        <v>154893.6</v>
      </c>
      <c r="K2126" s="45">
        <v>150574.81299999999</v>
      </c>
      <c r="L2126" s="45">
        <v>149140.58300000001</v>
      </c>
      <c r="M2126" s="45">
        <v>155243.916</v>
      </c>
      <c r="N2126" s="45">
        <v>166005.60500000001</v>
      </c>
      <c r="O2126" s="45">
        <v>193773.598</v>
      </c>
      <c r="P2126" s="45">
        <v>166530.23300000001</v>
      </c>
      <c r="Q2126" s="45">
        <v>159118.80499999999</v>
      </c>
      <c r="R2126" s="45">
        <v>182023.723</v>
      </c>
      <c r="S2126" s="45">
        <v>179980.234</v>
      </c>
      <c r="T2126" s="45">
        <v>148159.04399999999</v>
      </c>
      <c r="U2126" s="45">
        <v>119562.046</v>
      </c>
      <c r="V2126" s="45">
        <v>107097.917</v>
      </c>
      <c r="W2126" s="45">
        <v>70406.41</v>
      </c>
      <c r="X2126" s="45">
        <v>44365.599999999999</v>
      </c>
      <c r="Y2126" s="45">
        <v>28373.357</v>
      </c>
      <c r="Z2126" s="45">
        <v>14557.069</v>
      </c>
      <c r="AA2126" s="45">
        <v>5313.4769999999999</v>
      </c>
      <c r="AB2126" s="45">
        <v>1295.807</v>
      </c>
      <c r="AC2126" s="45">
        <v>203.905</v>
      </c>
    </row>
    <row r="2127" spans="1:29" ht="12" x14ac:dyDescent="0.25">
      <c r="A2127" s="41">
        <v>2110</v>
      </c>
      <c r="B2127" s="42" t="s">
        <v>54</v>
      </c>
      <c r="C2127" s="43" t="s">
        <v>204</v>
      </c>
      <c r="D2127" s="44"/>
      <c r="E2127" s="44">
        <v>1832</v>
      </c>
      <c r="F2127" s="42" t="s">
        <v>103</v>
      </c>
      <c r="G2127" s="44">
        <v>1828</v>
      </c>
      <c r="H2127" s="44">
        <v>2025</v>
      </c>
      <c r="I2127" s="45">
        <v>140720.73800000001</v>
      </c>
      <c r="J2127" s="45">
        <v>149634.21799999999</v>
      </c>
      <c r="K2127" s="45">
        <v>154556.976</v>
      </c>
      <c r="L2127" s="45">
        <v>150021.92600000001</v>
      </c>
      <c r="M2127" s="45">
        <v>148120.948</v>
      </c>
      <c r="N2127" s="45">
        <v>154100.09</v>
      </c>
      <c r="O2127" s="45">
        <v>164886.329</v>
      </c>
      <c r="P2127" s="45">
        <v>192524.32500000001</v>
      </c>
      <c r="Q2127" s="45">
        <v>165112.41800000001</v>
      </c>
      <c r="R2127" s="45">
        <v>157294.448</v>
      </c>
      <c r="S2127" s="45">
        <v>179063.86799999999</v>
      </c>
      <c r="T2127" s="45">
        <v>175425.804</v>
      </c>
      <c r="U2127" s="45">
        <v>141946.533</v>
      </c>
      <c r="V2127" s="45">
        <v>111179.685</v>
      </c>
      <c r="W2127" s="45">
        <v>94653.702999999994</v>
      </c>
      <c r="X2127" s="45">
        <v>57465.862999999998</v>
      </c>
      <c r="Y2127" s="45">
        <v>32192.167000000001</v>
      </c>
      <c r="Z2127" s="45">
        <v>17263.967000000001</v>
      </c>
      <c r="AA2127" s="45">
        <v>6938.9759999999997</v>
      </c>
      <c r="AB2127" s="45">
        <v>1819.6010000000001</v>
      </c>
      <c r="AC2127" s="45">
        <v>303.40899999999999</v>
      </c>
    </row>
    <row r="2128" spans="1:29" ht="12" x14ac:dyDescent="0.25">
      <c r="A2128" s="41">
        <v>2111</v>
      </c>
      <c r="B2128" s="42" t="s">
        <v>54</v>
      </c>
      <c r="C2128" s="43" t="s">
        <v>204</v>
      </c>
      <c r="D2128" s="44"/>
      <c r="E2128" s="44">
        <v>1832</v>
      </c>
      <c r="F2128" s="42" t="s">
        <v>103</v>
      </c>
      <c r="G2128" s="44">
        <v>1828</v>
      </c>
      <c r="H2128" s="44">
        <v>2030</v>
      </c>
      <c r="I2128" s="45">
        <v>134029.30499999999</v>
      </c>
      <c r="J2128" s="45">
        <v>140330.924</v>
      </c>
      <c r="K2128" s="45">
        <v>149336.13</v>
      </c>
      <c r="L2128" s="45">
        <v>154041.152</v>
      </c>
      <c r="M2128" s="45">
        <v>149120.40299999999</v>
      </c>
      <c r="N2128" s="45">
        <v>147103.71</v>
      </c>
      <c r="O2128" s="45">
        <v>153094.26500000001</v>
      </c>
      <c r="P2128" s="45">
        <v>163782.916</v>
      </c>
      <c r="Q2128" s="45">
        <v>191069.29300000001</v>
      </c>
      <c r="R2128" s="45">
        <v>163317.65700000001</v>
      </c>
      <c r="S2128" s="45">
        <v>154776.53099999999</v>
      </c>
      <c r="T2128" s="45">
        <v>174758.56400000001</v>
      </c>
      <c r="U2128" s="45">
        <v>168575.481</v>
      </c>
      <c r="V2128" s="45">
        <v>132646.18100000001</v>
      </c>
      <c r="W2128" s="45">
        <v>99027.71</v>
      </c>
      <c r="X2128" s="45">
        <v>77854.911999999997</v>
      </c>
      <c r="Y2128" s="45">
        <v>42458.01</v>
      </c>
      <c r="Z2128" s="45">
        <v>20077.757000000001</v>
      </c>
      <c r="AA2128" s="45">
        <v>8404.6090000000004</v>
      </c>
      <c r="AB2128" s="45">
        <v>2432.4360000000001</v>
      </c>
      <c r="AC2128" s="45">
        <v>435.44200000000001</v>
      </c>
    </row>
    <row r="2129" spans="1:29" ht="12" x14ac:dyDescent="0.25">
      <c r="A2129" s="41">
        <v>2112</v>
      </c>
      <c r="B2129" s="42" t="s">
        <v>54</v>
      </c>
      <c r="C2129" s="43" t="s">
        <v>204</v>
      </c>
      <c r="D2129" s="44"/>
      <c r="E2129" s="44">
        <v>1832</v>
      </c>
      <c r="F2129" s="42" t="s">
        <v>103</v>
      </c>
      <c r="G2129" s="44">
        <v>1828</v>
      </c>
      <c r="H2129" s="44">
        <v>2035</v>
      </c>
      <c r="I2129" s="45">
        <v>129996.35400000001</v>
      </c>
      <c r="J2129" s="45">
        <v>133692.68100000001</v>
      </c>
      <c r="K2129" s="45">
        <v>140070.611</v>
      </c>
      <c r="L2129" s="45">
        <v>148874.405</v>
      </c>
      <c r="M2129" s="45">
        <v>153204.12400000001</v>
      </c>
      <c r="N2129" s="45">
        <v>148181.93599999999</v>
      </c>
      <c r="O2129" s="45">
        <v>146194.37400000001</v>
      </c>
      <c r="P2129" s="45">
        <v>152112.70300000001</v>
      </c>
      <c r="Q2129" s="45">
        <v>162547.40299999999</v>
      </c>
      <c r="R2129" s="45">
        <v>189213.75</v>
      </c>
      <c r="S2129" s="45">
        <v>160847.96</v>
      </c>
      <c r="T2129" s="45">
        <v>151153.92199999999</v>
      </c>
      <c r="U2129" s="45">
        <v>168340.573</v>
      </c>
      <c r="V2129" s="45">
        <v>158286.552</v>
      </c>
      <c r="W2129" s="45">
        <v>119061.077</v>
      </c>
      <c r="X2129" s="45">
        <v>82476.581000000006</v>
      </c>
      <c r="Y2129" s="45">
        <v>58029.953999999998</v>
      </c>
      <c r="Z2129" s="45">
        <v>27038.875</v>
      </c>
      <c r="AA2129" s="45">
        <v>10046.620999999999</v>
      </c>
      <c r="AB2129" s="45">
        <v>3009.4839999999999</v>
      </c>
      <c r="AC2129" s="45">
        <v>598.71100000000001</v>
      </c>
    </row>
    <row r="2130" spans="1:29" ht="12" x14ac:dyDescent="0.25">
      <c r="A2130" s="41">
        <v>2113</v>
      </c>
      <c r="B2130" s="42" t="s">
        <v>54</v>
      </c>
      <c r="C2130" s="43" t="s">
        <v>204</v>
      </c>
      <c r="D2130" s="44"/>
      <c r="E2130" s="44">
        <v>1832</v>
      </c>
      <c r="F2130" s="42" t="s">
        <v>103</v>
      </c>
      <c r="G2130" s="44">
        <v>1828</v>
      </c>
      <c r="H2130" s="44">
        <v>2040</v>
      </c>
      <c r="I2130" s="45">
        <v>127193.465</v>
      </c>
      <c r="J2130" s="45">
        <v>129696.145</v>
      </c>
      <c r="K2130" s="45">
        <v>133456.989</v>
      </c>
      <c r="L2130" s="45">
        <v>139639.454</v>
      </c>
      <c r="M2130" s="45">
        <v>148079.91699999999</v>
      </c>
      <c r="N2130" s="45">
        <v>152288.20600000001</v>
      </c>
      <c r="O2130" s="45">
        <v>147311.13699999999</v>
      </c>
      <c r="P2130" s="45">
        <v>145288.26800000001</v>
      </c>
      <c r="Q2130" s="45">
        <v>151001.02799999999</v>
      </c>
      <c r="R2130" s="45">
        <v>160964.93299999999</v>
      </c>
      <c r="S2130" s="45">
        <v>186633.87400000001</v>
      </c>
      <c r="T2130" s="45">
        <v>157287.17600000001</v>
      </c>
      <c r="U2130" s="45">
        <v>145826.33600000001</v>
      </c>
      <c r="V2130" s="45">
        <v>158745.64000000001</v>
      </c>
      <c r="W2130" s="45">
        <v>143135.92199999999</v>
      </c>
      <c r="X2130" s="45">
        <v>100292.774</v>
      </c>
      <c r="Y2130" s="45">
        <v>62485.375999999997</v>
      </c>
      <c r="Z2130" s="45">
        <v>37263.065000000002</v>
      </c>
      <c r="AA2130" s="45">
        <v>13846.272000000001</v>
      </c>
      <c r="AB2130" s="45">
        <v>3700.93</v>
      </c>
      <c r="AC2130" s="45">
        <v>764.55100000000004</v>
      </c>
    </row>
    <row r="2131" spans="1:29" ht="12" x14ac:dyDescent="0.25">
      <c r="A2131" s="41">
        <v>2114</v>
      </c>
      <c r="B2131" s="42" t="s">
        <v>54</v>
      </c>
      <c r="C2131" s="43" t="s">
        <v>204</v>
      </c>
      <c r="D2131" s="44"/>
      <c r="E2131" s="44">
        <v>1832</v>
      </c>
      <c r="F2131" s="42" t="s">
        <v>103</v>
      </c>
      <c r="G2131" s="44">
        <v>1828</v>
      </c>
      <c r="H2131" s="44">
        <v>2045</v>
      </c>
      <c r="I2131" s="45">
        <v>124995.344</v>
      </c>
      <c r="J2131" s="45">
        <v>126922.97100000001</v>
      </c>
      <c r="K2131" s="45">
        <v>129479.724</v>
      </c>
      <c r="L2131" s="45">
        <v>133050.592</v>
      </c>
      <c r="M2131" s="45">
        <v>138887.50599999999</v>
      </c>
      <c r="N2131" s="45">
        <v>147213.96100000001</v>
      </c>
      <c r="O2131" s="45">
        <v>151443.90100000001</v>
      </c>
      <c r="P2131" s="45">
        <v>146451.443</v>
      </c>
      <c r="Q2131" s="45">
        <v>144272.18299999999</v>
      </c>
      <c r="R2131" s="45">
        <v>149581.81</v>
      </c>
      <c r="S2131" s="45">
        <v>158780.299</v>
      </c>
      <c r="T2131" s="45">
        <v>182897.46799999999</v>
      </c>
      <c r="U2131" s="45">
        <v>152068.215</v>
      </c>
      <c r="V2131" s="45">
        <v>137965.36900000001</v>
      </c>
      <c r="W2131" s="45">
        <v>144617.171</v>
      </c>
      <c r="X2131" s="45">
        <v>121934.978</v>
      </c>
      <c r="Y2131" s="45">
        <v>77140.733999999997</v>
      </c>
      <c r="Z2131" s="45">
        <v>40943.203000000001</v>
      </c>
      <c r="AA2131" s="45">
        <v>19218.319</v>
      </c>
      <c r="AB2131" s="45">
        <v>5233.6379999999999</v>
      </c>
      <c r="AC2131" s="45">
        <v>964.26700000000005</v>
      </c>
    </row>
    <row r="2132" spans="1:29" ht="12" x14ac:dyDescent="0.25">
      <c r="A2132" s="41">
        <v>2115</v>
      </c>
      <c r="B2132" s="42" t="s">
        <v>54</v>
      </c>
      <c r="C2132" s="43" t="s">
        <v>204</v>
      </c>
      <c r="D2132" s="44"/>
      <c r="E2132" s="44">
        <v>1832</v>
      </c>
      <c r="F2132" s="42" t="s">
        <v>103</v>
      </c>
      <c r="G2132" s="44">
        <v>1828</v>
      </c>
      <c r="H2132" s="44">
        <v>2050</v>
      </c>
      <c r="I2132" s="45">
        <v>121709.15</v>
      </c>
      <c r="J2132" s="45">
        <v>124748.201</v>
      </c>
      <c r="K2132" s="45">
        <v>126722.52</v>
      </c>
      <c r="L2132" s="45">
        <v>129094.228</v>
      </c>
      <c r="M2132" s="45">
        <v>132334.37299999999</v>
      </c>
      <c r="N2132" s="45">
        <v>138071.70000000001</v>
      </c>
      <c r="O2132" s="45">
        <v>146425.45000000001</v>
      </c>
      <c r="P2132" s="45">
        <v>150614.93700000001</v>
      </c>
      <c r="Q2132" s="45">
        <v>145493.916</v>
      </c>
      <c r="R2132" s="45">
        <v>142980.06400000001</v>
      </c>
      <c r="S2132" s="45">
        <v>147628.36900000001</v>
      </c>
      <c r="T2132" s="45">
        <v>155644.06400000001</v>
      </c>
      <c r="U2132" s="45">
        <v>177386.49</v>
      </c>
      <c r="V2132" s="45">
        <v>144372.40299999999</v>
      </c>
      <c r="W2132" s="45">
        <v>126435.3</v>
      </c>
      <c r="X2132" s="45">
        <v>124657.552</v>
      </c>
      <c r="Y2132" s="45">
        <v>95206.808000000005</v>
      </c>
      <c r="Z2132" s="45">
        <v>51489.41</v>
      </c>
      <c r="AA2132" s="45">
        <v>21624.620999999999</v>
      </c>
      <c r="AB2132" s="45">
        <v>7336.5249999999996</v>
      </c>
      <c r="AC2132" s="45">
        <v>1368.0029999999999</v>
      </c>
    </row>
    <row r="2133" spans="1:29" ht="12" x14ac:dyDescent="0.25">
      <c r="A2133" s="41">
        <v>2116</v>
      </c>
      <c r="B2133" s="42" t="s">
        <v>54</v>
      </c>
      <c r="C2133" s="43" t="s">
        <v>204</v>
      </c>
      <c r="D2133" s="44"/>
      <c r="E2133" s="44">
        <v>1832</v>
      </c>
      <c r="F2133" s="42" t="s">
        <v>103</v>
      </c>
      <c r="G2133" s="44">
        <v>1828</v>
      </c>
      <c r="H2133" s="44">
        <v>2055</v>
      </c>
      <c r="I2133" s="45">
        <v>117699.069</v>
      </c>
      <c r="J2133" s="45">
        <v>121482.796</v>
      </c>
      <c r="K2133" s="45">
        <v>124561.414</v>
      </c>
      <c r="L2133" s="45">
        <v>126353.864</v>
      </c>
      <c r="M2133" s="45">
        <v>128407.27099999999</v>
      </c>
      <c r="N2133" s="45">
        <v>131558.30900000001</v>
      </c>
      <c r="O2133" s="45">
        <v>137338.58300000001</v>
      </c>
      <c r="P2133" s="45">
        <v>145660.399</v>
      </c>
      <c r="Q2133" s="45">
        <v>149694.38</v>
      </c>
      <c r="R2133" s="45">
        <v>144280.54500000001</v>
      </c>
      <c r="S2133" s="45">
        <v>141204.63200000001</v>
      </c>
      <c r="T2133" s="45">
        <v>144835.74799999999</v>
      </c>
      <c r="U2133" s="45">
        <v>151088.49100000001</v>
      </c>
      <c r="V2133" s="45">
        <v>169176.48199999999</v>
      </c>
      <c r="W2133" s="45">
        <v>133036.60399999999</v>
      </c>
      <c r="X2133" s="45">
        <v>110039.923</v>
      </c>
      <c r="Y2133" s="45">
        <v>98929.898000000001</v>
      </c>
      <c r="Z2133" s="45">
        <v>64735.584999999999</v>
      </c>
      <c r="AA2133" s="45">
        <v>27769.778999999999</v>
      </c>
      <c r="AB2133" s="45">
        <v>8478.5190000000002</v>
      </c>
      <c r="AC2133" s="45">
        <v>1958.674</v>
      </c>
    </row>
    <row r="2134" spans="1:29" ht="12" x14ac:dyDescent="0.25">
      <c r="A2134" s="41">
        <v>2117</v>
      </c>
      <c r="B2134" s="42" t="s">
        <v>54</v>
      </c>
      <c r="C2134" s="43" t="s">
        <v>204</v>
      </c>
      <c r="D2134" s="44"/>
      <c r="E2134" s="44">
        <v>1832</v>
      </c>
      <c r="F2134" s="42" t="s">
        <v>103</v>
      </c>
      <c r="G2134" s="44">
        <v>1828</v>
      </c>
      <c r="H2134" s="44">
        <v>2060</v>
      </c>
      <c r="I2134" s="45">
        <v>113622.39999999999</v>
      </c>
      <c r="J2134" s="45">
        <v>117490.736</v>
      </c>
      <c r="K2134" s="45">
        <v>121308.129</v>
      </c>
      <c r="L2134" s="45">
        <v>124207.66499999999</v>
      </c>
      <c r="M2134" s="45">
        <v>125691.083</v>
      </c>
      <c r="N2134" s="45">
        <v>127664.59</v>
      </c>
      <c r="O2134" s="45">
        <v>130869.99400000001</v>
      </c>
      <c r="P2134" s="45">
        <v>136639.18400000001</v>
      </c>
      <c r="Q2134" s="45">
        <v>144821.59700000001</v>
      </c>
      <c r="R2134" s="45">
        <v>148529.98000000001</v>
      </c>
      <c r="S2134" s="45">
        <v>142615.307</v>
      </c>
      <c r="T2134" s="45">
        <v>138671.81400000001</v>
      </c>
      <c r="U2134" s="45">
        <v>140806.00200000001</v>
      </c>
      <c r="V2134" s="45">
        <v>144397.106</v>
      </c>
      <c r="W2134" s="45">
        <v>156909.78200000001</v>
      </c>
      <c r="X2134" s="45">
        <v>116760.193</v>
      </c>
      <c r="Y2134" s="45">
        <v>88506.286999999997</v>
      </c>
      <c r="Z2134" s="45">
        <v>68743.17</v>
      </c>
      <c r="AA2134" s="45">
        <v>35674.906000000003</v>
      </c>
      <c r="AB2134" s="45">
        <v>11140.787</v>
      </c>
      <c r="AC2134" s="45">
        <v>2398.3409999999999</v>
      </c>
    </row>
    <row r="2135" spans="1:29" ht="12" x14ac:dyDescent="0.25">
      <c r="A2135" s="41">
        <v>2118</v>
      </c>
      <c r="B2135" s="42" t="s">
        <v>54</v>
      </c>
      <c r="C2135" s="43" t="s">
        <v>204</v>
      </c>
      <c r="D2135" s="44"/>
      <c r="E2135" s="44">
        <v>1832</v>
      </c>
      <c r="F2135" s="42" t="s">
        <v>103</v>
      </c>
      <c r="G2135" s="44">
        <v>1828</v>
      </c>
      <c r="H2135" s="44">
        <v>2065</v>
      </c>
      <c r="I2135" s="45">
        <v>110023.03599999999</v>
      </c>
      <c r="J2135" s="45">
        <v>113429.6</v>
      </c>
      <c r="K2135" s="45">
        <v>117326.827</v>
      </c>
      <c r="L2135" s="45">
        <v>120967.83199999999</v>
      </c>
      <c r="M2135" s="45">
        <v>123566.552</v>
      </c>
      <c r="N2135" s="45">
        <v>124977.348</v>
      </c>
      <c r="O2135" s="45">
        <v>127013.82</v>
      </c>
      <c r="P2135" s="45">
        <v>130223.601</v>
      </c>
      <c r="Q2135" s="45">
        <v>135883.236</v>
      </c>
      <c r="R2135" s="45">
        <v>143767.505</v>
      </c>
      <c r="S2135" s="45">
        <v>146934.67199999999</v>
      </c>
      <c r="T2135" s="45">
        <v>140242.038</v>
      </c>
      <c r="U2135" s="45">
        <v>135031.28899999999</v>
      </c>
      <c r="V2135" s="45">
        <v>134914.75899999999</v>
      </c>
      <c r="W2135" s="45">
        <v>134471.56299999999</v>
      </c>
      <c r="X2135" s="45">
        <v>138993.16399999999</v>
      </c>
      <c r="Y2135" s="45">
        <v>94996.343999999997</v>
      </c>
      <c r="Z2135" s="45">
        <v>62618.993000000002</v>
      </c>
      <c r="AA2135" s="45">
        <v>38945.517</v>
      </c>
      <c r="AB2135" s="45">
        <v>14659.048000000001</v>
      </c>
      <c r="AC2135" s="45">
        <v>3174.5039999999999</v>
      </c>
    </row>
    <row r="2136" spans="1:29" ht="12" x14ac:dyDescent="0.25">
      <c r="A2136" s="41">
        <v>2119</v>
      </c>
      <c r="B2136" s="42" t="s">
        <v>54</v>
      </c>
      <c r="C2136" s="43" t="s">
        <v>204</v>
      </c>
      <c r="D2136" s="44"/>
      <c r="E2136" s="44">
        <v>1832</v>
      </c>
      <c r="F2136" s="42" t="s">
        <v>103</v>
      </c>
      <c r="G2136" s="44">
        <v>1828</v>
      </c>
      <c r="H2136" s="44">
        <v>2070</v>
      </c>
      <c r="I2136" s="45">
        <v>107027.76300000001</v>
      </c>
      <c r="J2136" s="45">
        <v>109843.58500000001</v>
      </c>
      <c r="K2136" s="45">
        <v>113275.446</v>
      </c>
      <c r="L2136" s="45">
        <v>116999.624</v>
      </c>
      <c r="M2136" s="45">
        <v>120347.674</v>
      </c>
      <c r="N2136" s="45">
        <v>122877.993</v>
      </c>
      <c r="O2136" s="45">
        <v>124358.81</v>
      </c>
      <c r="P2136" s="45">
        <v>126411.997</v>
      </c>
      <c r="Q2136" s="45">
        <v>129534.864</v>
      </c>
      <c r="R2136" s="45">
        <v>134939.80499999999</v>
      </c>
      <c r="S2136" s="45">
        <v>142325.394</v>
      </c>
      <c r="T2136" s="45">
        <v>144659.285</v>
      </c>
      <c r="U2136" s="45">
        <v>136829.41200000001</v>
      </c>
      <c r="V2136" s="45">
        <v>129699.238</v>
      </c>
      <c r="W2136" s="45">
        <v>126147.90700000001</v>
      </c>
      <c r="X2136" s="45">
        <v>119893.064</v>
      </c>
      <c r="Y2136" s="45">
        <v>114446.99</v>
      </c>
      <c r="Z2136" s="45">
        <v>68170.498000000007</v>
      </c>
      <c r="AA2136" s="45">
        <v>36281.267999999996</v>
      </c>
      <c r="AB2136" s="45">
        <v>16498.86</v>
      </c>
      <c r="AC2136" s="45">
        <v>4262.7250000000004</v>
      </c>
    </row>
    <row r="2137" spans="1:29" ht="12" x14ac:dyDescent="0.25">
      <c r="A2137" s="41">
        <v>2120</v>
      </c>
      <c r="B2137" s="42" t="s">
        <v>54</v>
      </c>
      <c r="C2137" s="43" t="s">
        <v>204</v>
      </c>
      <c r="D2137" s="44"/>
      <c r="E2137" s="44">
        <v>1832</v>
      </c>
      <c r="F2137" s="42" t="s">
        <v>103</v>
      </c>
      <c r="G2137" s="44">
        <v>1828</v>
      </c>
      <c r="H2137" s="44">
        <v>2075</v>
      </c>
      <c r="I2137" s="45">
        <v>104311.56</v>
      </c>
      <c r="J2137" s="45">
        <v>106859.322</v>
      </c>
      <c r="K2137" s="45">
        <v>109697.73</v>
      </c>
      <c r="L2137" s="45">
        <v>112959.40700000001</v>
      </c>
      <c r="M2137" s="45">
        <v>116399.228</v>
      </c>
      <c r="N2137" s="45">
        <v>119683.505</v>
      </c>
      <c r="O2137" s="45">
        <v>122287.40700000001</v>
      </c>
      <c r="P2137" s="45">
        <v>123795.213</v>
      </c>
      <c r="Q2137" s="45">
        <v>125779.55499999999</v>
      </c>
      <c r="R2137" s="45">
        <v>128682.016</v>
      </c>
      <c r="S2137" s="45">
        <v>133654.22200000001</v>
      </c>
      <c r="T2137" s="45">
        <v>140269.75700000001</v>
      </c>
      <c r="U2137" s="45">
        <v>141390.111</v>
      </c>
      <c r="V2137" s="45">
        <v>131810.905</v>
      </c>
      <c r="W2137" s="45">
        <v>121728.492</v>
      </c>
      <c r="X2137" s="45">
        <v>113170.334</v>
      </c>
      <c r="Y2137" s="45">
        <v>99635.683999999994</v>
      </c>
      <c r="Z2137" s="45">
        <v>83360.509000000005</v>
      </c>
      <c r="AA2137" s="45">
        <v>40189.078000000001</v>
      </c>
      <c r="AB2137" s="45">
        <v>15792.946</v>
      </c>
      <c r="AC2137" s="45">
        <v>5074.9250000000002</v>
      </c>
    </row>
    <row r="2138" spans="1:29" ht="12" x14ac:dyDescent="0.25">
      <c r="A2138" s="41">
        <v>2121</v>
      </c>
      <c r="B2138" s="42" t="s">
        <v>54</v>
      </c>
      <c r="C2138" s="43" t="s">
        <v>204</v>
      </c>
      <c r="D2138" s="44"/>
      <c r="E2138" s="44">
        <v>1832</v>
      </c>
      <c r="F2138" s="42" t="s">
        <v>103</v>
      </c>
      <c r="G2138" s="44">
        <v>1828</v>
      </c>
      <c r="H2138" s="44">
        <v>2080</v>
      </c>
      <c r="I2138" s="45">
        <v>101631.09299999999</v>
      </c>
      <c r="J2138" s="45">
        <v>104152.496</v>
      </c>
      <c r="K2138" s="45">
        <v>106720.538</v>
      </c>
      <c r="L2138" s="45">
        <v>109391.708</v>
      </c>
      <c r="M2138" s="45">
        <v>112376.696</v>
      </c>
      <c r="N2138" s="45">
        <v>115758.107</v>
      </c>
      <c r="O2138" s="45">
        <v>119120.59699999999</v>
      </c>
      <c r="P2138" s="45">
        <v>121757.091</v>
      </c>
      <c r="Q2138" s="45">
        <v>123211.29700000001</v>
      </c>
      <c r="R2138" s="45">
        <v>125001.72199999999</v>
      </c>
      <c r="S2138" s="45">
        <v>127524.54</v>
      </c>
      <c r="T2138" s="45">
        <v>131825.44399999999</v>
      </c>
      <c r="U2138" s="45">
        <v>137316.25700000001</v>
      </c>
      <c r="V2138" s="45">
        <v>136564.48499999999</v>
      </c>
      <c r="W2138" s="45">
        <v>124242.141</v>
      </c>
      <c r="X2138" s="45">
        <v>109823.052</v>
      </c>
      <c r="Y2138" s="45">
        <v>94863.051000000007</v>
      </c>
      <c r="Z2138" s="45">
        <v>73535.888999999996</v>
      </c>
      <c r="AA2138" s="45">
        <v>49993.993999999999</v>
      </c>
      <c r="AB2138" s="45">
        <v>17858.046999999999</v>
      </c>
      <c r="AC2138" s="45">
        <v>5224.8090000000002</v>
      </c>
    </row>
    <row r="2139" spans="1:29" ht="12" x14ac:dyDescent="0.25">
      <c r="A2139" s="41">
        <v>2122</v>
      </c>
      <c r="B2139" s="42" t="s">
        <v>54</v>
      </c>
      <c r="C2139" s="43" t="s">
        <v>204</v>
      </c>
      <c r="D2139" s="44"/>
      <c r="E2139" s="44">
        <v>1832</v>
      </c>
      <c r="F2139" s="42" t="s">
        <v>103</v>
      </c>
      <c r="G2139" s="44">
        <v>1828</v>
      </c>
      <c r="H2139" s="44">
        <v>2085</v>
      </c>
      <c r="I2139" s="45">
        <v>98689.270999999993</v>
      </c>
      <c r="J2139" s="45">
        <v>101480.306</v>
      </c>
      <c r="K2139" s="45">
        <v>104020.046</v>
      </c>
      <c r="L2139" s="45">
        <v>106423.164</v>
      </c>
      <c r="M2139" s="45">
        <v>108824.804</v>
      </c>
      <c r="N2139" s="45">
        <v>111756.90399999999</v>
      </c>
      <c r="O2139" s="45">
        <v>115221.12699999999</v>
      </c>
      <c r="P2139" s="45">
        <v>118623.12</v>
      </c>
      <c r="Q2139" s="45">
        <v>121215.89200000001</v>
      </c>
      <c r="R2139" s="45">
        <v>122498.717</v>
      </c>
      <c r="S2139" s="45">
        <v>123950.304</v>
      </c>
      <c r="T2139" s="45">
        <v>125879.916</v>
      </c>
      <c r="U2139" s="45">
        <v>129206.189</v>
      </c>
      <c r="V2139" s="45">
        <v>132938.28599999999</v>
      </c>
      <c r="W2139" s="45">
        <v>129226.467</v>
      </c>
      <c r="X2139" s="45">
        <v>112801.637</v>
      </c>
      <c r="Y2139" s="45">
        <v>92782.274000000005</v>
      </c>
      <c r="Z2139" s="45">
        <v>70850.467999999993</v>
      </c>
      <c r="AA2139" s="45">
        <v>44934.559000000001</v>
      </c>
      <c r="AB2139" s="45">
        <v>22643.191999999999</v>
      </c>
      <c r="AC2139" s="45">
        <v>5895.9260000000004</v>
      </c>
    </row>
    <row r="2140" spans="1:29" ht="12" x14ac:dyDescent="0.25">
      <c r="A2140" s="41">
        <v>2123</v>
      </c>
      <c r="B2140" s="42" t="s">
        <v>54</v>
      </c>
      <c r="C2140" s="43" t="s">
        <v>204</v>
      </c>
      <c r="D2140" s="44"/>
      <c r="E2140" s="44">
        <v>1832</v>
      </c>
      <c r="F2140" s="42" t="s">
        <v>103</v>
      </c>
      <c r="G2140" s="44">
        <v>1828</v>
      </c>
      <c r="H2140" s="44">
        <v>2090</v>
      </c>
      <c r="I2140" s="45">
        <v>95575.191000000006</v>
      </c>
      <c r="J2140" s="45">
        <v>98545.937999999995</v>
      </c>
      <c r="K2140" s="45">
        <v>101353.481</v>
      </c>
      <c r="L2140" s="45">
        <v>103729.94899999999</v>
      </c>
      <c r="M2140" s="45">
        <v>105870.133</v>
      </c>
      <c r="N2140" s="45">
        <v>108224.439</v>
      </c>
      <c r="O2140" s="45">
        <v>111244.129</v>
      </c>
      <c r="P2140" s="45">
        <v>114755.194</v>
      </c>
      <c r="Q2140" s="45">
        <v>118124.202</v>
      </c>
      <c r="R2140" s="45">
        <v>120561.795</v>
      </c>
      <c r="S2140" s="45">
        <v>121540.436</v>
      </c>
      <c r="T2140" s="45">
        <v>122460.5</v>
      </c>
      <c r="U2140" s="45">
        <v>123535.069</v>
      </c>
      <c r="V2140" s="45">
        <v>125329.383</v>
      </c>
      <c r="W2140" s="45">
        <v>126241.889</v>
      </c>
      <c r="X2140" s="45">
        <v>118035.658</v>
      </c>
      <c r="Y2140" s="45">
        <v>96185.214999999997</v>
      </c>
      <c r="Z2140" s="45">
        <v>70079.540999999997</v>
      </c>
      <c r="AA2140" s="45">
        <v>44032.002999999997</v>
      </c>
      <c r="AB2140" s="45">
        <v>20884.333999999999</v>
      </c>
      <c r="AC2140" s="45">
        <v>7437.5410000000002</v>
      </c>
    </row>
    <row r="2141" spans="1:29" ht="12" x14ac:dyDescent="0.25">
      <c r="A2141" s="41">
        <v>2124</v>
      </c>
      <c r="B2141" s="42" t="s">
        <v>54</v>
      </c>
      <c r="C2141" s="43" t="s">
        <v>204</v>
      </c>
      <c r="D2141" s="44"/>
      <c r="E2141" s="44">
        <v>1832</v>
      </c>
      <c r="F2141" s="42" t="s">
        <v>103</v>
      </c>
      <c r="G2141" s="44">
        <v>1828</v>
      </c>
      <c r="H2141" s="44">
        <v>2095</v>
      </c>
      <c r="I2141" s="45">
        <v>92625.212</v>
      </c>
      <c r="J2141" s="45">
        <v>95438.944000000003</v>
      </c>
      <c r="K2141" s="45">
        <v>98424.195000000007</v>
      </c>
      <c r="L2141" s="45">
        <v>101070.48299999999</v>
      </c>
      <c r="M2141" s="45">
        <v>103189.19500000001</v>
      </c>
      <c r="N2141" s="45">
        <v>105286.546</v>
      </c>
      <c r="O2141" s="45">
        <v>107733.425</v>
      </c>
      <c r="P2141" s="45">
        <v>110807.35400000001</v>
      </c>
      <c r="Q2141" s="45">
        <v>114296.72199999999</v>
      </c>
      <c r="R2141" s="45">
        <v>117527.516</v>
      </c>
      <c r="S2141" s="45">
        <v>119685.70699999999</v>
      </c>
      <c r="T2141" s="45">
        <v>120183.97900000001</v>
      </c>
      <c r="U2141" s="45">
        <v>120340.12300000001</v>
      </c>
      <c r="V2141" s="45">
        <v>120063.636</v>
      </c>
      <c r="W2141" s="45">
        <v>119381.96400000001</v>
      </c>
      <c r="X2141" s="45">
        <v>115941.299</v>
      </c>
      <c r="Y2141" s="45">
        <v>101538.417</v>
      </c>
      <c r="Z2141" s="45">
        <v>73619.930999999997</v>
      </c>
      <c r="AA2141" s="45">
        <v>44239.582999999999</v>
      </c>
      <c r="AB2141" s="45">
        <v>20932.460999999999</v>
      </c>
      <c r="AC2141" s="45">
        <v>7562.3760000000002</v>
      </c>
    </row>
    <row r="2142" spans="1:29" ht="12" x14ac:dyDescent="0.25">
      <c r="A2142" s="41">
        <v>2125</v>
      </c>
      <c r="B2142" s="42" t="s">
        <v>54</v>
      </c>
      <c r="C2142" s="43" t="s">
        <v>204</v>
      </c>
      <c r="D2142" s="44"/>
      <c r="E2142" s="44">
        <v>1832</v>
      </c>
      <c r="F2142" s="42" t="s">
        <v>103</v>
      </c>
      <c r="G2142" s="44">
        <v>1828</v>
      </c>
      <c r="H2142" s="44">
        <v>2100</v>
      </c>
      <c r="I2142" s="45">
        <v>90007.616999999998</v>
      </c>
      <c r="J2142" s="45">
        <v>92495.15</v>
      </c>
      <c r="K2142" s="45">
        <v>95321.781000000003</v>
      </c>
      <c r="L2142" s="45">
        <v>98147.245999999999</v>
      </c>
      <c r="M2142" s="45">
        <v>100541.02</v>
      </c>
      <c r="N2142" s="45">
        <v>102620.417</v>
      </c>
      <c r="O2142" s="45">
        <v>104814.764</v>
      </c>
      <c r="P2142" s="45">
        <v>107322.38499999999</v>
      </c>
      <c r="Q2142" s="45">
        <v>110386.072</v>
      </c>
      <c r="R2142" s="45">
        <v>113755.02899999999</v>
      </c>
      <c r="S2142" s="45">
        <v>116732.647</v>
      </c>
      <c r="T2142" s="45">
        <v>118447.38499999999</v>
      </c>
      <c r="U2142" s="45">
        <v>118256.15</v>
      </c>
      <c r="V2142" s="45">
        <v>117194.36500000001</v>
      </c>
      <c r="W2142" s="45">
        <v>114716.598</v>
      </c>
      <c r="X2142" s="45">
        <v>110175.387</v>
      </c>
      <c r="Y2142" s="45">
        <v>100551.645</v>
      </c>
      <c r="Z2142" s="45">
        <v>78716.076000000001</v>
      </c>
      <c r="AA2142" s="45">
        <v>47348.52</v>
      </c>
      <c r="AB2142" s="45">
        <v>21473.235000000001</v>
      </c>
      <c r="AC2142" s="45">
        <v>7784.1670000000004</v>
      </c>
    </row>
    <row r="2143" spans="1:29" ht="12" x14ac:dyDescent="0.25">
      <c r="A2143" s="46">
        <v>2126</v>
      </c>
      <c r="B2143" s="47" t="s">
        <v>54</v>
      </c>
      <c r="C2143" s="48" t="s">
        <v>205</v>
      </c>
      <c r="D2143" s="49"/>
      <c r="E2143" s="49">
        <v>906</v>
      </c>
      <c r="F2143" s="47" t="s">
        <v>105</v>
      </c>
      <c r="G2143" s="49">
        <v>1832</v>
      </c>
      <c r="H2143" s="49">
        <v>2020</v>
      </c>
      <c r="I2143" s="50">
        <v>94139.115000000005</v>
      </c>
      <c r="J2143" s="50">
        <v>97816.031000000003</v>
      </c>
      <c r="K2143" s="50">
        <v>95356.941000000006</v>
      </c>
      <c r="L2143" s="50">
        <v>94118.073999999993</v>
      </c>
      <c r="M2143" s="50">
        <v>100453.31</v>
      </c>
      <c r="N2143" s="50">
        <v>112059.526</v>
      </c>
      <c r="O2143" s="50">
        <v>143197.147</v>
      </c>
      <c r="P2143" s="50">
        <v>116175.26</v>
      </c>
      <c r="Q2143" s="50">
        <v>113088.75599999999</v>
      </c>
      <c r="R2143" s="50">
        <v>138862.663</v>
      </c>
      <c r="S2143" s="50">
        <v>141150.80300000001</v>
      </c>
      <c r="T2143" s="50">
        <v>114956.861</v>
      </c>
      <c r="U2143" s="50">
        <v>92673.221999999994</v>
      </c>
      <c r="V2143" s="50">
        <v>87841.558000000005</v>
      </c>
      <c r="W2143" s="50">
        <v>58123.72</v>
      </c>
      <c r="X2143" s="50">
        <v>36524.218999999997</v>
      </c>
      <c r="Y2143" s="50">
        <v>23548.772000000001</v>
      </c>
      <c r="Z2143" s="50">
        <v>12259.797</v>
      </c>
      <c r="AA2143" s="50">
        <v>4486.6809999999996</v>
      </c>
      <c r="AB2143" s="50">
        <v>1091.375</v>
      </c>
      <c r="AC2143" s="50">
        <v>165.79599999999999</v>
      </c>
    </row>
    <row r="2144" spans="1:29" ht="12" x14ac:dyDescent="0.25">
      <c r="A2144" s="46">
        <v>2127</v>
      </c>
      <c r="B2144" s="47" t="s">
        <v>54</v>
      </c>
      <c r="C2144" s="48" t="s">
        <v>205</v>
      </c>
      <c r="D2144" s="49"/>
      <c r="E2144" s="49">
        <v>906</v>
      </c>
      <c r="F2144" s="47" t="s">
        <v>105</v>
      </c>
      <c r="G2144" s="49">
        <v>1832</v>
      </c>
      <c r="H2144" s="49">
        <v>2025</v>
      </c>
      <c r="I2144" s="50">
        <v>85992.17</v>
      </c>
      <c r="J2144" s="50">
        <v>93978.254000000001</v>
      </c>
      <c r="K2144" s="50">
        <v>97680.837</v>
      </c>
      <c r="L2144" s="50">
        <v>95114.464000000007</v>
      </c>
      <c r="M2144" s="50">
        <v>93648.731</v>
      </c>
      <c r="N2144" s="50">
        <v>99927.751999999993</v>
      </c>
      <c r="O2144" s="50">
        <v>111520.626</v>
      </c>
      <c r="P2144" s="50">
        <v>142527.02299999999</v>
      </c>
      <c r="Q2144" s="50">
        <v>115452.02499999999</v>
      </c>
      <c r="R2144" s="50">
        <v>112131.774</v>
      </c>
      <c r="S2144" s="50">
        <v>137089.66800000001</v>
      </c>
      <c r="T2144" s="50">
        <v>138213.04399999999</v>
      </c>
      <c r="U2144" s="50">
        <v>110781.41499999999</v>
      </c>
      <c r="V2144" s="50">
        <v>86707.18</v>
      </c>
      <c r="W2144" s="50">
        <v>78007.822</v>
      </c>
      <c r="X2144" s="50">
        <v>47706.561999999998</v>
      </c>
      <c r="Y2144" s="50">
        <v>26753.927</v>
      </c>
      <c r="Z2144" s="50">
        <v>14500.293</v>
      </c>
      <c r="AA2144" s="50">
        <v>5901.7910000000002</v>
      </c>
      <c r="AB2144" s="50">
        <v>1542.289</v>
      </c>
      <c r="AC2144" s="50">
        <v>249.93799999999999</v>
      </c>
    </row>
    <row r="2145" spans="1:29" ht="12" x14ac:dyDescent="0.25">
      <c r="A2145" s="46">
        <v>2128</v>
      </c>
      <c r="B2145" s="47" t="s">
        <v>54</v>
      </c>
      <c r="C2145" s="48" t="s">
        <v>205</v>
      </c>
      <c r="D2145" s="49"/>
      <c r="E2145" s="49">
        <v>906</v>
      </c>
      <c r="F2145" s="47" t="s">
        <v>105</v>
      </c>
      <c r="G2145" s="49">
        <v>1832</v>
      </c>
      <c r="H2145" s="49">
        <v>2030</v>
      </c>
      <c r="I2145" s="50">
        <v>80415.857000000004</v>
      </c>
      <c r="J2145" s="50">
        <v>85861.865999999995</v>
      </c>
      <c r="K2145" s="50">
        <v>93861.218999999997</v>
      </c>
      <c r="L2145" s="50">
        <v>97453.45</v>
      </c>
      <c r="M2145" s="50">
        <v>94721.269</v>
      </c>
      <c r="N2145" s="50">
        <v>93208.02</v>
      </c>
      <c r="O2145" s="50">
        <v>99466.288</v>
      </c>
      <c r="P2145" s="50">
        <v>110987.36</v>
      </c>
      <c r="Q2145" s="50">
        <v>141720.049</v>
      </c>
      <c r="R2145" s="50">
        <v>114536.152</v>
      </c>
      <c r="S2145" s="50">
        <v>110788.38499999999</v>
      </c>
      <c r="T2145" s="50">
        <v>134437.538</v>
      </c>
      <c r="U2145" s="50">
        <v>133529.92300000001</v>
      </c>
      <c r="V2145" s="50">
        <v>104144.201</v>
      </c>
      <c r="W2145" s="50">
        <v>77699.123999999996</v>
      </c>
      <c r="X2145" s="50">
        <v>64483.040999999997</v>
      </c>
      <c r="Y2145" s="50">
        <v>35564.85</v>
      </c>
      <c r="Z2145" s="50">
        <v>16913.132000000001</v>
      </c>
      <c r="AA2145" s="50">
        <v>7148.6639999999998</v>
      </c>
      <c r="AB2145" s="50">
        <v>2076.1819999999998</v>
      </c>
      <c r="AC2145" s="50">
        <v>363.02600000000001</v>
      </c>
    </row>
    <row r="2146" spans="1:29" ht="12" x14ac:dyDescent="0.25">
      <c r="A2146" s="46">
        <v>2129</v>
      </c>
      <c r="B2146" s="47" t="s">
        <v>54</v>
      </c>
      <c r="C2146" s="48" t="s">
        <v>205</v>
      </c>
      <c r="D2146" s="49"/>
      <c r="E2146" s="49">
        <v>906</v>
      </c>
      <c r="F2146" s="47" t="s">
        <v>105</v>
      </c>
      <c r="G2146" s="49">
        <v>1832</v>
      </c>
      <c r="H2146" s="49">
        <v>2035</v>
      </c>
      <c r="I2146" s="50">
        <v>77814.915999999997</v>
      </c>
      <c r="J2146" s="50">
        <v>80309.417000000001</v>
      </c>
      <c r="K2146" s="50">
        <v>85765.744999999995</v>
      </c>
      <c r="L2146" s="50">
        <v>93661.736999999994</v>
      </c>
      <c r="M2146" s="50">
        <v>97096.831000000006</v>
      </c>
      <c r="N2146" s="50">
        <v>94323.032999999996</v>
      </c>
      <c r="O2146" s="50">
        <v>92809.702999999994</v>
      </c>
      <c r="P2146" s="50">
        <v>99023.582999999999</v>
      </c>
      <c r="Q2146" s="50">
        <v>110395.815</v>
      </c>
      <c r="R2146" s="50">
        <v>140686.954</v>
      </c>
      <c r="S2146" s="50">
        <v>113260.436</v>
      </c>
      <c r="T2146" s="50">
        <v>108804.11</v>
      </c>
      <c r="U2146" s="50">
        <v>130238.474</v>
      </c>
      <c r="V2146" s="50">
        <v>126085.856</v>
      </c>
      <c r="W2146" s="50">
        <v>94043.258000000002</v>
      </c>
      <c r="X2146" s="50">
        <v>65132.233</v>
      </c>
      <c r="Y2146" s="50">
        <v>48424.726000000002</v>
      </c>
      <c r="Z2146" s="50">
        <v>22928.870999999999</v>
      </c>
      <c r="AA2146" s="50">
        <v>8584.3189999999995</v>
      </c>
      <c r="AB2146" s="50">
        <v>2578.2220000000002</v>
      </c>
      <c r="AC2146" s="50">
        <v>504.15600000000001</v>
      </c>
    </row>
    <row r="2147" spans="1:29" ht="12" x14ac:dyDescent="0.25">
      <c r="A2147" s="46">
        <v>2130</v>
      </c>
      <c r="B2147" s="47" t="s">
        <v>54</v>
      </c>
      <c r="C2147" s="48" t="s">
        <v>205</v>
      </c>
      <c r="D2147" s="49"/>
      <c r="E2147" s="49">
        <v>906</v>
      </c>
      <c r="F2147" s="47" t="s">
        <v>105</v>
      </c>
      <c r="G2147" s="49">
        <v>1832</v>
      </c>
      <c r="H2147" s="49">
        <v>2040</v>
      </c>
      <c r="I2147" s="50">
        <v>76274.672999999995</v>
      </c>
      <c r="J2147" s="50">
        <v>77722.217999999993</v>
      </c>
      <c r="K2147" s="50">
        <v>80226.932000000001</v>
      </c>
      <c r="L2147" s="50">
        <v>85582.990999999995</v>
      </c>
      <c r="M2147" s="50">
        <v>93323.645999999993</v>
      </c>
      <c r="N2147" s="50">
        <v>96712.481</v>
      </c>
      <c r="O2147" s="50">
        <v>93945.163</v>
      </c>
      <c r="P2147" s="50">
        <v>92417.649000000005</v>
      </c>
      <c r="Q2147" s="50">
        <v>98527.997000000003</v>
      </c>
      <c r="R2147" s="50">
        <v>109637.58500000001</v>
      </c>
      <c r="S2147" s="50">
        <v>139231.47500000001</v>
      </c>
      <c r="T2147" s="50">
        <v>111371.9</v>
      </c>
      <c r="U2147" s="50">
        <v>105683.405</v>
      </c>
      <c r="V2147" s="50">
        <v>123580.633</v>
      </c>
      <c r="W2147" s="50">
        <v>114691.88400000001</v>
      </c>
      <c r="X2147" s="50">
        <v>79748.373999999996</v>
      </c>
      <c r="Y2147" s="50">
        <v>49820.7</v>
      </c>
      <c r="Z2147" s="50">
        <v>31405.076000000001</v>
      </c>
      <c r="AA2147" s="50">
        <v>11895.698</v>
      </c>
      <c r="AB2147" s="50">
        <v>3192.9929999999999</v>
      </c>
      <c r="AC2147" s="50">
        <v>649.678</v>
      </c>
    </row>
    <row r="2148" spans="1:29" ht="12" x14ac:dyDescent="0.25">
      <c r="A2148" s="46">
        <v>2131</v>
      </c>
      <c r="B2148" s="47" t="s">
        <v>54</v>
      </c>
      <c r="C2148" s="48" t="s">
        <v>205</v>
      </c>
      <c r="D2148" s="49"/>
      <c r="E2148" s="49">
        <v>906</v>
      </c>
      <c r="F2148" s="47" t="s">
        <v>105</v>
      </c>
      <c r="G2148" s="49">
        <v>1832</v>
      </c>
      <c r="H2148" s="49">
        <v>2045</v>
      </c>
      <c r="I2148" s="50">
        <v>75141.793999999994</v>
      </c>
      <c r="J2148" s="50">
        <v>76192.142000000007</v>
      </c>
      <c r="K2148" s="50">
        <v>77648.733999999997</v>
      </c>
      <c r="L2148" s="50">
        <v>80056.334000000003</v>
      </c>
      <c r="M2148" s="50">
        <v>85267.611000000004</v>
      </c>
      <c r="N2148" s="50">
        <v>92963.376999999993</v>
      </c>
      <c r="O2148" s="50">
        <v>96351.687999999995</v>
      </c>
      <c r="P2148" s="50">
        <v>93576.251999999993</v>
      </c>
      <c r="Q2148" s="50">
        <v>91984.418999999994</v>
      </c>
      <c r="R2148" s="50">
        <v>97895.782000000007</v>
      </c>
      <c r="S2148" s="50">
        <v>108578.344</v>
      </c>
      <c r="T2148" s="50">
        <v>137069.717</v>
      </c>
      <c r="U2148" s="50">
        <v>108411.556</v>
      </c>
      <c r="V2148" s="50">
        <v>100753.545</v>
      </c>
      <c r="W2148" s="50">
        <v>113357.677</v>
      </c>
      <c r="X2148" s="50">
        <v>98363.857999999993</v>
      </c>
      <c r="Y2148" s="50">
        <v>61936.438999999998</v>
      </c>
      <c r="Z2148" s="50">
        <v>33056.661</v>
      </c>
      <c r="AA2148" s="50">
        <v>16358.078</v>
      </c>
      <c r="AB2148" s="50">
        <v>4538.9579999999996</v>
      </c>
      <c r="AC2148" s="50">
        <v>828.16300000000001</v>
      </c>
    </row>
    <row r="2149" spans="1:29" ht="12" x14ac:dyDescent="0.25">
      <c r="A2149" s="46">
        <v>2132</v>
      </c>
      <c r="B2149" s="47" t="s">
        <v>54</v>
      </c>
      <c r="C2149" s="48" t="s">
        <v>205</v>
      </c>
      <c r="D2149" s="49"/>
      <c r="E2149" s="49">
        <v>906</v>
      </c>
      <c r="F2149" s="47" t="s">
        <v>105</v>
      </c>
      <c r="G2149" s="49">
        <v>1832</v>
      </c>
      <c r="H2149" s="49">
        <v>2050</v>
      </c>
      <c r="I2149" s="50">
        <v>73026.347999999998</v>
      </c>
      <c r="J2149" s="50">
        <v>75066.577999999994</v>
      </c>
      <c r="K2149" s="50">
        <v>76125.678</v>
      </c>
      <c r="L2149" s="50">
        <v>77487.03</v>
      </c>
      <c r="M2149" s="50">
        <v>79758.404999999999</v>
      </c>
      <c r="N2149" s="50">
        <v>84936.320999999996</v>
      </c>
      <c r="O2149" s="50">
        <v>92630.926999999996</v>
      </c>
      <c r="P2149" s="50">
        <v>96001.403000000006</v>
      </c>
      <c r="Q2149" s="50">
        <v>93170.398000000001</v>
      </c>
      <c r="R2149" s="50">
        <v>91434.638999999996</v>
      </c>
      <c r="S2149" s="50">
        <v>97018.005999999994</v>
      </c>
      <c r="T2149" s="50">
        <v>107017.65300000001</v>
      </c>
      <c r="U2149" s="50">
        <v>133682.16899999999</v>
      </c>
      <c r="V2149" s="50">
        <v>103739.985</v>
      </c>
      <c r="W2149" s="50">
        <v>93151.633000000002</v>
      </c>
      <c r="X2149" s="50">
        <v>98521.574999999997</v>
      </c>
      <c r="Y2149" s="50">
        <v>77551.967000000004</v>
      </c>
      <c r="Z2149" s="50">
        <v>41865.256000000001</v>
      </c>
      <c r="AA2149" s="50">
        <v>17684.745999999999</v>
      </c>
      <c r="AB2149" s="50">
        <v>6286.482</v>
      </c>
      <c r="AC2149" s="50">
        <v>1184.8579999999999</v>
      </c>
    </row>
    <row r="2150" spans="1:29" ht="12" x14ac:dyDescent="0.25">
      <c r="A2150" s="46">
        <v>2133</v>
      </c>
      <c r="B2150" s="47" t="s">
        <v>54</v>
      </c>
      <c r="C2150" s="48" t="s">
        <v>205</v>
      </c>
      <c r="D2150" s="49"/>
      <c r="E2150" s="49">
        <v>906</v>
      </c>
      <c r="F2150" s="47" t="s">
        <v>105</v>
      </c>
      <c r="G2150" s="49">
        <v>1832</v>
      </c>
      <c r="H2150" s="49">
        <v>2055</v>
      </c>
      <c r="I2150" s="50">
        <v>70403.623000000007</v>
      </c>
      <c r="J2150" s="50">
        <v>72957.767999999996</v>
      </c>
      <c r="K2150" s="50">
        <v>75006.167000000001</v>
      </c>
      <c r="L2150" s="50">
        <v>75970.339000000007</v>
      </c>
      <c r="M2150" s="50">
        <v>77200.808999999994</v>
      </c>
      <c r="N2150" s="50">
        <v>79447.797000000006</v>
      </c>
      <c r="O2150" s="50">
        <v>84636.786999999997</v>
      </c>
      <c r="P2150" s="50">
        <v>92311.383000000002</v>
      </c>
      <c r="Q2150" s="50">
        <v>95615.971999999994</v>
      </c>
      <c r="R2150" s="50">
        <v>92655.188999999998</v>
      </c>
      <c r="S2150" s="50">
        <v>90673.422000000006</v>
      </c>
      <c r="T2150" s="50">
        <v>95730.706999999995</v>
      </c>
      <c r="U2150" s="50">
        <v>104588.338</v>
      </c>
      <c r="V2150" s="50">
        <v>128318.758</v>
      </c>
      <c r="W2150" s="50">
        <v>96489.623000000007</v>
      </c>
      <c r="X2150" s="50">
        <v>81961.248000000007</v>
      </c>
      <c r="Y2150" s="50">
        <v>79111.966</v>
      </c>
      <c r="Z2150" s="50">
        <v>53395.072</v>
      </c>
      <c r="AA2150" s="50">
        <v>22876.231</v>
      </c>
      <c r="AB2150" s="50">
        <v>7000.6890000000003</v>
      </c>
      <c r="AC2150" s="50">
        <v>1682.17</v>
      </c>
    </row>
    <row r="2151" spans="1:29" ht="12" x14ac:dyDescent="0.25">
      <c r="A2151" s="46">
        <v>2134</v>
      </c>
      <c r="B2151" s="47" t="s">
        <v>54</v>
      </c>
      <c r="C2151" s="48" t="s">
        <v>205</v>
      </c>
      <c r="D2151" s="49"/>
      <c r="E2151" s="49">
        <v>906</v>
      </c>
      <c r="F2151" s="47" t="s">
        <v>105</v>
      </c>
      <c r="G2151" s="49">
        <v>1832</v>
      </c>
      <c r="H2151" s="49">
        <v>2060</v>
      </c>
      <c r="I2151" s="50">
        <v>67803.595000000001</v>
      </c>
      <c r="J2151" s="50">
        <v>70340.676999999996</v>
      </c>
      <c r="K2151" s="50">
        <v>72902.343999999997</v>
      </c>
      <c r="L2151" s="50">
        <v>74856.322</v>
      </c>
      <c r="M2151" s="50">
        <v>75692.337</v>
      </c>
      <c r="N2151" s="50">
        <v>76904.354999999996</v>
      </c>
      <c r="O2151" s="50">
        <v>79172.508000000002</v>
      </c>
      <c r="P2151" s="50">
        <v>84355.525999999998</v>
      </c>
      <c r="Q2151" s="50">
        <v>91963.879000000001</v>
      </c>
      <c r="R2151" s="50">
        <v>95125.904999999999</v>
      </c>
      <c r="S2151" s="50">
        <v>91941.487999999998</v>
      </c>
      <c r="T2151" s="50">
        <v>89560.164999999994</v>
      </c>
      <c r="U2151" s="50">
        <v>93736.195999999996</v>
      </c>
      <c r="V2151" s="50">
        <v>100757.05899999999</v>
      </c>
      <c r="W2151" s="50">
        <v>119919.43799999999</v>
      </c>
      <c r="X2151" s="50">
        <v>85680.532999999996</v>
      </c>
      <c r="Y2151" s="50">
        <v>66948.820000000007</v>
      </c>
      <c r="Z2151" s="50">
        <v>55813.008999999998</v>
      </c>
      <c r="AA2151" s="50">
        <v>29816.674999999999</v>
      </c>
      <c r="AB2151" s="50">
        <v>9275.0370000000003</v>
      </c>
      <c r="AC2151" s="50">
        <v>1999.671</v>
      </c>
    </row>
    <row r="2152" spans="1:29" ht="12" x14ac:dyDescent="0.25">
      <c r="A2152" s="46">
        <v>2135</v>
      </c>
      <c r="B2152" s="47" t="s">
        <v>54</v>
      </c>
      <c r="C2152" s="48" t="s">
        <v>205</v>
      </c>
      <c r="D2152" s="49"/>
      <c r="E2152" s="49">
        <v>906</v>
      </c>
      <c r="F2152" s="47" t="s">
        <v>105</v>
      </c>
      <c r="G2152" s="49">
        <v>1832</v>
      </c>
      <c r="H2152" s="49">
        <v>2065</v>
      </c>
      <c r="I2152" s="50">
        <v>65658.91</v>
      </c>
      <c r="J2152" s="50">
        <v>67745.438999999998</v>
      </c>
      <c r="K2152" s="50">
        <v>70289.592000000004</v>
      </c>
      <c r="L2152" s="50">
        <v>72757.289999999994</v>
      </c>
      <c r="M2152" s="50">
        <v>74585.474000000002</v>
      </c>
      <c r="N2152" s="50">
        <v>75406.858999999997</v>
      </c>
      <c r="O2152" s="50">
        <v>76645.434999999998</v>
      </c>
      <c r="P2152" s="50">
        <v>78918.566000000006</v>
      </c>
      <c r="Q2152" s="50">
        <v>84054.554999999993</v>
      </c>
      <c r="R2152" s="50">
        <v>91523.756999999998</v>
      </c>
      <c r="S2152" s="50">
        <v>94447.732999999993</v>
      </c>
      <c r="T2152" s="50">
        <v>90898.39</v>
      </c>
      <c r="U2152" s="50">
        <v>87839.853000000003</v>
      </c>
      <c r="V2152" s="50">
        <v>90592.466</v>
      </c>
      <c r="W2152" s="50">
        <v>94738.404999999999</v>
      </c>
      <c r="X2152" s="50">
        <v>107229.092</v>
      </c>
      <c r="Y2152" s="50">
        <v>70865.998000000007</v>
      </c>
      <c r="Z2152" s="50">
        <v>48329.391000000003</v>
      </c>
      <c r="AA2152" s="50">
        <v>32147.852999999999</v>
      </c>
      <c r="AB2152" s="50">
        <v>12392.666999999999</v>
      </c>
      <c r="AC2152" s="50">
        <v>2654.2829999999999</v>
      </c>
    </row>
    <row r="2153" spans="1:29" ht="12" x14ac:dyDescent="0.25">
      <c r="A2153" s="46">
        <v>2136</v>
      </c>
      <c r="B2153" s="47" t="s">
        <v>54</v>
      </c>
      <c r="C2153" s="48" t="s">
        <v>205</v>
      </c>
      <c r="D2153" s="49"/>
      <c r="E2153" s="49">
        <v>906</v>
      </c>
      <c r="F2153" s="47" t="s">
        <v>105</v>
      </c>
      <c r="G2153" s="49">
        <v>1832</v>
      </c>
      <c r="H2153" s="49">
        <v>2070</v>
      </c>
      <c r="I2153" s="50">
        <v>64037.7</v>
      </c>
      <c r="J2153" s="50">
        <v>65604.767000000007</v>
      </c>
      <c r="K2153" s="50">
        <v>67698.168000000005</v>
      </c>
      <c r="L2153" s="50">
        <v>70149.375</v>
      </c>
      <c r="M2153" s="50">
        <v>72493.392000000007</v>
      </c>
      <c r="N2153" s="50">
        <v>74308.611999999994</v>
      </c>
      <c r="O2153" s="50">
        <v>75160.400999999998</v>
      </c>
      <c r="P2153" s="50">
        <v>76409.914000000004</v>
      </c>
      <c r="Q2153" s="50">
        <v>78651.123999999996</v>
      </c>
      <c r="R2153" s="50">
        <v>83675.593999999997</v>
      </c>
      <c r="S2153" s="50">
        <v>90914.577999999994</v>
      </c>
      <c r="T2153" s="50">
        <v>93453.404999999999</v>
      </c>
      <c r="U2153" s="50">
        <v>89284.62</v>
      </c>
      <c r="V2153" s="50">
        <v>85112.395000000004</v>
      </c>
      <c r="W2153" s="50">
        <v>85603.020999999993</v>
      </c>
      <c r="X2153" s="50">
        <v>85497.535999999993</v>
      </c>
      <c r="Y2153" s="50">
        <v>89440.368000000002</v>
      </c>
      <c r="Z2153" s="50">
        <v>51946.978000000003</v>
      </c>
      <c r="AA2153" s="50">
        <v>28635.224999999999</v>
      </c>
      <c r="AB2153" s="50">
        <v>13824.888000000001</v>
      </c>
      <c r="AC2153" s="50">
        <v>3617.0210000000002</v>
      </c>
    </row>
    <row r="2154" spans="1:29" ht="12" x14ac:dyDescent="0.25">
      <c r="A2154" s="46">
        <v>2137</v>
      </c>
      <c r="B2154" s="47" t="s">
        <v>54</v>
      </c>
      <c r="C2154" s="48" t="s">
        <v>205</v>
      </c>
      <c r="D2154" s="49"/>
      <c r="E2154" s="49">
        <v>906</v>
      </c>
      <c r="F2154" s="47" t="s">
        <v>105</v>
      </c>
      <c r="G2154" s="49">
        <v>1832</v>
      </c>
      <c r="H2154" s="49">
        <v>2075</v>
      </c>
      <c r="I2154" s="50">
        <v>62541.654000000002</v>
      </c>
      <c r="J2154" s="50">
        <v>63987.082000000002</v>
      </c>
      <c r="K2154" s="50">
        <v>65560.672999999995</v>
      </c>
      <c r="L2154" s="50">
        <v>67561.58</v>
      </c>
      <c r="M2154" s="50">
        <v>69891.865999999995</v>
      </c>
      <c r="N2154" s="50">
        <v>72225.153999999995</v>
      </c>
      <c r="O2154" s="50">
        <v>74072.149999999994</v>
      </c>
      <c r="P2154" s="50">
        <v>74938.982000000004</v>
      </c>
      <c r="Q2154" s="50">
        <v>76164.758000000002</v>
      </c>
      <c r="R2154" s="50">
        <v>78316.678</v>
      </c>
      <c r="S2154" s="50">
        <v>83154.209000000003</v>
      </c>
      <c r="T2154" s="50">
        <v>90022.441999999995</v>
      </c>
      <c r="U2154" s="50">
        <v>91915.316999999995</v>
      </c>
      <c r="V2154" s="50">
        <v>86715.375</v>
      </c>
      <c r="W2154" s="50">
        <v>80745.025999999998</v>
      </c>
      <c r="X2154" s="50">
        <v>77840.214999999997</v>
      </c>
      <c r="Y2154" s="50">
        <v>72248.944000000003</v>
      </c>
      <c r="Z2154" s="50">
        <v>66223.301999999996</v>
      </c>
      <c r="AA2154" s="50">
        <v>31365.724999999999</v>
      </c>
      <c r="AB2154" s="50">
        <v>12732.503000000001</v>
      </c>
      <c r="AC2154" s="50">
        <v>4297.2550000000001</v>
      </c>
    </row>
    <row r="2155" spans="1:29" ht="12" x14ac:dyDescent="0.25">
      <c r="A2155" s="46">
        <v>2138</v>
      </c>
      <c r="B2155" s="47" t="s">
        <v>54</v>
      </c>
      <c r="C2155" s="48" t="s">
        <v>205</v>
      </c>
      <c r="D2155" s="49"/>
      <c r="E2155" s="49">
        <v>906</v>
      </c>
      <c r="F2155" s="47" t="s">
        <v>105</v>
      </c>
      <c r="G2155" s="49">
        <v>1832</v>
      </c>
      <c r="H2155" s="49">
        <v>2080</v>
      </c>
      <c r="I2155" s="50">
        <v>61029.593999999997</v>
      </c>
      <c r="J2155" s="50">
        <v>62494.046999999999</v>
      </c>
      <c r="K2155" s="50">
        <v>63945.497000000003</v>
      </c>
      <c r="L2155" s="50">
        <v>65427.381999999998</v>
      </c>
      <c r="M2155" s="50">
        <v>67309.525999999998</v>
      </c>
      <c r="N2155" s="50">
        <v>69631.373000000007</v>
      </c>
      <c r="O2155" s="50">
        <v>71999.142000000007</v>
      </c>
      <c r="P2155" s="50">
        <v>73862.235000000001</v>
      </c>
      <c r="Q2155" s="50">
        <v>74711.107999999993</v>
      </c>
      <c r="R2155" s="50">
        <v>75859.364000000001</v>
      </c>
      <c r="S2155" s="50">
        <v>77859.303</v>
      </c>
      <c r="T2155" s="50">
        <v>82392.448999999993</v>
      </c>
      <c r="U2155" s="50">
        <v>88641.498000000007</v>
      </c>
      <c r="V2155" s="50">
        <v>89456.786999999997</v>
      </c>
      <c r="W2155" s="50">
        <v>82558.910999999993</v>
      </c>
      <c r="X2155" s="50">
        <v>73861.929999999993</v>
      </c>
      <c r="Y2155" s="50">
        <v>66481.067999999999</v>
      </c>
      <c r="Z2155" s="50">
        <v>54478.894</v>
      </c>
      <c r="AA2155" s="50">
        <v>40441.896000000001</v>
      </c>
      <c r="AB2155" s="50">
        <v>14270.011</v>
      </c>
      <c r="AC2155" s="50">
        <v>4314.8940000000002</v>
      </c>
    </row>
    <row r="2156" spans="1:29" ht="12" x14ac:dyDescent="0.25">
      <c r="A2156" s="46">
        <v>2139</v>
      </c>
      <c r="B2156" s="47" t="s">
        <v>54</v>
      </c>
      <c r="C2156" s="48" t="s">
        <v>205</v>
      </c>
      <c r="D2156" s="49"/>
      <c r="E2156" s="49">
        <v>906</v>
      </c>
      <c r="F2156" s="47" t="s">
        <v>105</v>
      </c>
      <c r="G2156" s="49">
        <v>1832</v>
      </c>
      <c r="H2156" s="49">
        <v>2085</v>
      </c>
      <c r="I2156" s="50">
        <v>59284.917999999998</v>
      </c>
      <c r="J2156" s="50">
        <v>60984.796000000002</v>
      </c>
      <c r="K2156" s="50">
        <v>62454.826000000001</v>
      </c>
      <c r="L2156" s="50">
        <v>63814.84</v>
      </c>
      <c r="M2156" s="50">
        <v>65179.951999999997</v>
      </c>
      <c r="N2156" s="50">
        <v>67056.099000000002</v>
      </c>
      <c r="O2156" s="50">
        <v>69414.585999999996</v>
      </c>
      <c r="P2156" s="50">
        <v>71801.298999999999</v>
      </c>
      <c r="Q2156" s="50">
        <v>73648.744999999995</v>
      </c>
      <c r="R2156" s="50">
        <v>74428.373000000007</v>
      </c>
      <c r="S2156" s="50">
        <v>75443.680999999997</v>
      </c>
      <c r="T2156" s="50">
        <v>77192.422999999995</v>
      </c>
      <c r="U2156" s="50">
        <v>81215.332999999999</v>
      </c>
      <c r="V2156" s="50">
        <v>86426.313999999998</v>
      </c>
      <c r="W2156" s="50">
        <v>85444.62</v>
      </c>
      <c r="X2156" s="50">
        <v>75928.415999999997</v>
      </c>
      <c r="Y2156" s="50">
        <v>63613.478000000003</v>
      </c>
      <c r="Z2156" s="50">
        <v>50882.317999999999</v>
      </c>
      <c r="AA2156" s="50">
        <v>34109.928</v>
      </c>
      <c r="AB2156" s="50">
        <v>18647.565999999999</v>
      </c>
      <c r="AC2156" s="50">
        <v>4819.4620000000004</v>
      </c>
    </row>
    <row r="2157" spans="1:29" ht="12" x14ac:dyDescent="0.25">
      <c r="A2157" s="46">
        <v>2140</v>
      </c>
      <c r="B2157" s="47" t="s">
        <v>54</v>
      </c>
      <c r="C2157" s="48" t="s">
        <v>205</v>
      </c>
      <c r="D2157" s="49"/>
      <c r="E2157" s="49">
        <v>906</v>
      </c>
      <c r="F2157" s="47" t="s">
        <v>105</v>
      </c>
      <c r="G2157" s="49">
        <v>1832</v>
      </c>
      <c r="H2157" s="49">
        <v>2090</v>
      </c>
      <c r="I2157" s="50">
        <v>57412.697</v>
      </c>
      <c r="J2157" s="50">
        <v>59242.440999999999</v>
      </c>
      <c r="K2157" s="50">
        <v>60947.538999999997</v>
      </c>
      <c r="L2157" s="50">
        <v>62326.078000000001</v>
      </c>
      <c r="M2157" s="50">
        <v>63571.207999999999</v>
      </c>
      <c r="N2157" s="50">
        <v>64932.88</v>
      </c>
      <c r="O2157" s="50">
        <v>66847.835999999996</v>
      </c>
      <c r="P2157" s="50">
        <v>69228.03</v>
      </c>
      <c r="Q2157" s="50">
        <v>71603.093999999997</v>
      </c>
      <c r="R2157" s="50">
        <v>73385.869000000006</v>
      </c>
      <c r="S2157" s="50">
        <v>74045.873999999996</v>
      </c>
      <c r="T2157" s="50">
        <v>74841.130999999994</v>
      </c>
      <c r="U2157" s="50">
        <v>76168.127999999997</v>
      </c>
      <c r="V2157" s="50">
        <v>79329.027000000002</v>
      </c>
      <c r="W2157" s="50">
        <v>82795.687000000005</v>
      </c>
      <c r="X2157" s="50">
        <v>78996.260999999999</v>
      </c>
      <c r="Y2157" s="50">
        <v>65923.804999999993</v>
      </c>
      <c r="Z2157" s="50">
        <v>49290.544999999998</v>
      </c>
      <c r="AA2157" s="50">
        <v>32547.287</v>
      </c>
      <c r="AB2157" s="50">
        <v>16257.484</v>
      </c>
      <c r="AC2157" s="50">
        <v>6196.1660000000002</v>
      </c>
    </row>
    <row r="2158" spans="1:29" ht="12" x14ac:dyDescent="0.25">
      <c r="A2158" s="46">
        <v>2141</v>
      </c>
      <c r="B2158" s="47" t="s">
        <v>54</v>
      </c>
      <c r="C2158" s="48" t="s">
        <v>205</v>
      </c>
      <c r="D2158" s="49"/>
      <c r="E2158" s="49">
        <v>906</v>
      </c>
      <c r="F2158" s="47" t="s">
        <v>105</v>
      </c>
      <c r="G2158" s="49">
        <v>1832</v>
      </c>
      <c r="H2158" s="49">
        <v>2095</v>
      </c>
      <c r="I2158" s="50">
        <v>55665.048000000003</v>
      </c>
      <c r="J2158" s="50">
        <v>57372.754999999997</v>
      </c>
      <c r="K2158" s="50">
        <v>59207.112999999998</v>
      </c>
      <c r="L2158" s="50">
        <v>60821.125999999997</v>
      </c>
      <c r="M2158" s="50">
        <v>62085.921000000002</v>
      </c>
      <c r="N2158" s="50">
        <v>63329.197</v>
      </c>
      <c r="O2158" s="50">
        <v>64732.262999999999</v>
      </c>
      <c r="P2158" s="50">
        <v>66671.948000000004</v>
      </c>
      <c r="Q2158" s="50">
        <v>69044.648000000001</v>
      </c>
      <c r="R2158" s="50">
        <v>71361.577999999994</v>
      </c>
      <c r="S2158" s="50">
        <v>73032.368000000002</v>
      </c>
      <c r="T2158" s="50">
        <v>73494.048999999999</v>
      </c>
      <c r="U2158" s="50">
        <v>73920.391000000003</v>
      </c>
      <c r="V2158" s="50">
        <v>74528.917000000001</v>
      </c>
      <c r="W2158" s="50">
        <v>76227.641000000003</v>
      </c>
      <c r="X2158" s="50">
        <v>76918.793999999994</v>
      </c>
      <c r="Y2158" s="50">
        <v>69135.372000000003</v>
      </c>
      <c r="Z2158" s="50">
        <v>51698.39</v>
      </c>
      <c r="AA2158" s="50">
        <v>32091.206999999999</v>
      </c>
      <c r="AB2158" s="50">
        <v>15964.522999999999</v>
      </c>
      <c r="AC2158" s="50">
        <v>6100.8069999999998</v>
      </c>
    </row>
    <row r="2159" spans="1:29" ht="12" x14ac:dyDescent="0.25">
      <c r="A2159" s="46">
        <v>2142</v>
      </c>
      <c r="B2159" s="47" t="s">
        <v>54</v>
      </c>
      <c r="C2159" s="48" t="s">
        <v>205</v>
      </c>
      <c r="D2159" s="49"/>
      <c r="E2159" s="49">
        <v>906</v>
      </c>
      <c r="F2159" s="47" t="s">
        <v>105</v>
      </c>
      <c r="G2159" s="49">
        <v>1832</v>
      </c>
      <c r="H2159" s="49">
        <v>2100</v>
      </c>
      <c r="I2159" s="50">
        <v>54168.351999999999</v>
      </c>
      <c r="J2159" s="50">
        <v>55627.22</v>
      </c>
      <c r="K2159" s="50">
        <v>57339.069000000003</v>
      </c>
      <c r="L2159" s="50">
        <v>59082.482000000004</v>
      </c>
      <c r="M2159" s="50">
        <v>60584.313000000002</v>
      </c>
      <c r="N2159" s="50">
        <v>61848.608999999997</v>
      </c>
      <c r="O2159" s="50">
        <v>63135.08</v>
      </c>
      <c r="P2159" s="50">
        <v>64565.451999999997</v>
      </c>
      <c r="Q2159" s="50">
        <v>66502.335000000006</v>
      </c>
      <c r="R2159" s="50">
        <v>68824.173999999999</v>
      </c>
      <c r="S2159" s="50">
        <v>71039.770999999993</v>
      </c>
      <c r="T2159" s="50">
        <v>72525.316000000006</v>
      </c>
      <c r="U2159" s="50">
        <v>72655.274000000005</v>
      </c>
      <c r="V2159" s="50">
        <v>72448.683999999994</v>
      </c>
      <c r="W2159" s="50">
        <v>71825.240000000005</v>
      </c>
      <c r="X2159" s="50">
        <v>71174.478000000003</v>
      </c>
      <c r="Y2159" s="50">
        <v>67817.873000000007</v>
      </c>
      <c r="Z2159" s="50">
        <v>54874.52</v>
      </c>
      <c r="AA2159" s="50">
        <v>34260.553</v>
      </c>
      <c r="AB2159" s="50">
        <v>16125.598</v>
      </c>
      <c r="AC2159" s="50">
        <v>6168.1409999999996</v>
      </c>
    </row>
    <row r="2160" spans="1:29" ht="11.4" x14ac:dyDescent="0.2">
      <c r="A2160" s="29">
        <v>2143</v>
      </c>
      <c r="B2160" s="30" t="s">
        <v>54</v>
      </c>
      <c r="C2160" s="51" t="s">
        <v>206</v>
      </c>
      <c r="D2160" s="32">
        <v>8</v>
      </c>
      <c r="E2160" s="32">
        <v>156</v>
      </c>
      <c r="F2160" s="30" t="s">
        <v>107</v>
      </c>
      <c r="G2160" s="32">
        <v>906</v>
      </c>
      <c r="H2160" s="32">
        <v>2020</v>
      </c>
      <c r="I2160" s="33">
        <v>83932.437000000005</v>
      </c>
      <c r="J2160" s="33">
        <v>86735.183000000005</v>
      </c>
      <c r="K2160" s="33">
        <v>84262.751000000004</v>
      </c>
      <c r="L2160" s="33">
        <v>82341.858999999997</v>
      </c>
      <c r="M2160" s="33">
        <v>87158.167000000001</v>
      </c>
      <c r="N2160" s="33">
        <v>97989.002999999997</v>
      </c>
      <c r="O2160" s="33">
        <v>128738.97</v>
      </c>
      <c r="P2160" s="33">
        <v>100091.455</v>
      </c>
      <c r="Q2160" s="33">
        <v>96274.145999999993</v>
      </c>
      <c r="R2160" s="33">
        <v>119837.617</v>
      </c>
      <c r="S2160" s="33">
        <v>123445.382</v>
      </c>
      <c r="T2160" s="33">
        <v>98740.490999999995</v>
      </c>
      <c r="U2160" s="33">
        <v>77514.138999999996</v>
      </c>
      <c r="V2160" s="33">
        <v>74149.766000000003</v>
      </c>
      <c r="W2160" s="33">
        <v>44949.688999999998</v>
      </c>
      <c r="X2160" s="33">
        <v>26544.616000000002</v>
      </c>
      <c r="Y2160" s="33">
        <v>16181.416999999999</v>
      </c>
      <c r="Z2160" s="33">
        <v>7581.777</v>
      </c>
      <c r="AA2160" s="33">
        <v>2305.0239999999999</v>
      </c>
      <c r="AB2160" s="33">
        <v>475.19299999999998</v>
      </c>
      <c r="AC2160" s="33">
        <v>74.691999999999993</v>
      </c>
    </row>
    <row r="2161" spans="1:29" ht="11.4" x14ac:dyDescent="0.2">
      <c r="A2161" s="29">
        <v>2144</v>
      </c>
      <c r="B2161" s="30" t="s">
        <v>54</v>
      </c>
      <c r="C2161" s="51" t="s">
        <v>206</v>
      </c>
      <c r="D2161" s="32">
        <v>8</v>
      </c>
      <c r="E2161" s="32">
        <v>156</v>
      </c>
      <c r="F2161" s="30" t="s">
        <v>107</v>
      </c>
      <c r="G2161" s="32">
        <v>906</v>
      </c>
      <c r="H2161" s="32">
        <v>2025</v>
      </c>
      <c r="I2161" s="33">
        <v>76341.608999999997</v>
      </c>
      <c r="J2161" s="33">
        <v>83753.523000000001</v>
      </c>
      <c r="K2161" s="33">
        <v>86592.716</v>
      </c>
      <c r="L2161" s="33">
        <v>83963.978000000003</v>
      </c>
      <c r="M2161" s="33">
        <v>81826.92</v>
      </c>
      <c r="N2161" s="33">
        <v>86581.228000000003</v>
      </c>
      <c r="O2161" s="33">
        <v>97392.532999999996</v>
      </c>
      <c r="P2161" s="33">
        <v>128020.679</v>
      </c>
      <c r="Q2161" s="33">
        <v>99407.173999999999</v>
      </c>
      <c r="R2161" s="33">
        <v>95411.835000000006</v>
      </c>
      <c r="S2161" s="33">
        <v>118254.739</v>
      </c>
      <c r="T2161" s="33">
        <v>120798.088</v>
      </c>
      <c r="U2161" s="33">
        <v>94992.546000000002</v>
      </c>
      <c r="V2161" s="33">
        <v>72184.622000000003</v>
      </c>
      <c r="W2161" s="33">
        <v>65113.737000000001</v>
      </c>
      <c r="X2161" s="33">
        <v>35776.292999999998</v>
      </c>
      <c r="Y2161" s="33">
        <v>18379.949000000001</v>
      </c>
      <c r="Z2161" s="33">
        <v>9116.0810000000001</v>
      </c>
      <c r="AA2161" s="33">
        <v>3200.5909999999999</v>
      </c>
      <c r="AB2161" s="33">
        <v>688.92399999999998</v>
      </c>
      <c r="AC2161" s="33">
        <v>110.483</v>
      </c>
    </row>
    <row r="2162" spans="1:29" ht="11.4" x14ac:dyDescent="0.2">
      <c r="A2162" s="29">
        <v>2145</v>
      </c>
      <c r="B2162" s="30" t="s">
        <v>54</v>
      </c>
      <c r="C2162" s="51" t="s">
        <v>206</v>
      </c>
      <c r="D2162" s="32">
        <v>8</v>
      </c>
      <c r="E2162" s="32">
        <v>156</v>
      </c>
      <c r="F2162" s="30" t="s">
        <v>107</v>
      </c>
      <c r="G2162" s="32">
        <v>906</v>
      </c>
      <c r="H2162" s="32">
        <v>2030</v>
      </c>
      <c r="I2162" s="33">
        <v>71032.778999999995</v>
      </c>
      <c r="J2162" s="33">
        <v>76192.547000000006</v>
      </c>
      <c r="K2162" s="33">
        <v>83628.994000000006</v>
      </c>
      <c r="L2162" s="33">
        <v>86312.198999999993</v>
      </c>
      <c r="M2162" s="33">
        <v>83478.240999999995</v>
      </c>
      <c r="N2162" s="33">
        <v>81299.03</v>
      </c>
      <c r="O2162" s="33">
        <v>86060.433000000005</v>
      </c>
      <c r="P2162" s="33">
        <v>96846.179000000004</v>
      </c>
      <c r="Q2162" s="33">
        <v>127239.526</v>
      </c>
      <c r="R2162" s="33">
        <v>98580.887000000002</v>
      </c>
      <c r="S2162" s="33">
        <v>94228.285999999993</v>
      </c>
      <c r="T2162" s="33">
        <v>115891.552</v>
      </c>
      <c r="U2162" s="33">
        <v>116563.43700000001</v>
      </c>
      <c r="V2162" s="33">
        <v>88965.173999999999</v>
      </c>
      <c r="W2162" s="33">
        <v>64039.89</v>
      </c>
      <c r="X2162" s="33">
        <v>52728.642</v>
      </c>
      <c r="Y2162" s="33">
        <v>25426.157999999999</v>
      </c>
      <c r="Z2162" s="33">
        <v>10689.574000000001</v>
      </c>
      <c r="AA2162" s="33">
        <v>3983.75</v>
      </c>
      <c r="AB2162" s="33">
        <v>990.48500000000001</v>
      </c>
      <c r="AC2162" s="33">
        <v>162.387</v>
      </c>
    </row>
    <row r="2163" spans="1:29" ht="11.4" x14ac:dyDescent="0.2">
      <c r="A2163" s="29">
        <v>2146</v>
      </c>
      <c r="B2163" s="30" t="s">
        <v>54</v>
      </c>
      <c r="C2163" s="51" t="s">
        <v>206</v>
      </c>
      <c r="D2163" s="32">
        <v>8</v>
      </c>
      <c r="E2163" s="32">
        <v>156</v>
      </c>
      <c r="F2163" s="30" t="s">
        <v>107</v>
      </c>
      <c r="G2163" s="32">
        <v>906</v>
      </c>
      <c r="H2163" s="32">
        <v>2035</v>
      </c>
      <c r="I2163" s="33">
        <v>68661.008000000002</v>
      </c>
      <c r="J2163" s="33">
        <v>70908.107999999993</v>
      </c>
      <c r="K2163" s="33">
        <v>76089.483999999997</v>
      </c>
      <c r="L2163" s="33">
        <v>83382.73</v>
      </c>
      <c r="M2163" s="33">
        <v>85875.275999999998</v>
      </c>
      <c r="N2163" s="33">
        <v>83002.161999999997</v>
      </c>
      <c r="O2163" s="33">
        <v>80845.187999999995</v>
      </c>
      <c r="P2163" s="33">
        <v>85605.203999999998</v>
      </c>
      <c r="Q2163" s="33">
        <v>96279.198000000004</v>
      </c>
      <c r="R2163" s="33">
        <v>126282.405</v>
      </c>
      <c r="S2163" s="33">
        <v>97450.429000000004</v>
      </c>
      <c r="T2163" s="33">
        <v>92477.14</v>
      </c>
      <c r="U2163" s="33">
        <v>112129.88499999999</v>
      </c>
      <c r="V2163" s="33">
        <v>109757.54399999999</v>
      </c>
      <c r="W2163" s="33">
        <v>79692.782999999996</v>
      </c>
      <c r="X2163" s="33">
        <v>52696.341999999997</v>
      </c>
      <c r="Y2163" s="33">
        <v>38341.254000000001</v>
      </c>
      <c r="Z2163" s="33">
        <v>15256.883</v>
      </c>
      <c r="AA2163" s="33">
        <v>4839.9579999999996</v>
      </c>
      <c r="AB2163" s="33">
        <v>1272.7739999999999</v>
      </c>
      <c r="AC2163" s="33">
        <v>237.27500000000001</v>
      </c>
    </row>
    <row r="2164" spans="1:29" ht="11.4" x14ac:dyDescent="0.2">
      <c r="A2164" s="29">
        <v>2147</v>
      </c>
      <c r="B2164" s="30" t="s">
        <v>54</v>
      </c>
      <c r="C2164" s="51" t="s">
        <v>206</v>
      </c>
      <c r="D2164" s="32">
        <v>8</v>
      </c>
      <c r="E2164" s="32">
        <v>156</v>
      </c>
      <c r="F2164" s="30" t="s">
        <v>107</v>
      </c>
      <c r="G2164" s="32">
        <v>906</v>
      </c>
      <c r="H2164" s="32">
        <v>2040</v>
      </c>
      <c r="I2164" s="33">
        <v>67474.085000000006</v>
      </c>
      <c r="J2164" s="33">
        <v>68548.884000000005</v>
      </c>
      <c r="K2164" s="33">
        <v>70817.876999999993</v>
      </c>
      <c r="L2164" s="33">
        <v>75858.887000000002</v>
      </c>
      <c r="M2164" s="33">
        <v>82962.361000000004</v>
      </c>
      <c r="N2164" s="33">
        <v>85411.506999999998</v>
      </c>
      <c r="O2164" s="33">
        <v>82564.596000000005</v>
      </c>
      <c r="P2164" s="33">
        <v>80433.248000000007</v>
      </c>
      <c r="Q2164" s="33">
        <v>85126.145000000004</v>
      </c>
      <c r="R2164" s="33">
        <v>95588.688999999998</v>
      </c>
      <c r="S2164" s="33">
        <v>124949.39200000001</v>
      </c>
      <c r="T2164" s="33">
        <v>95772.732999999993</v>
      </c>
      <c r="U2164" s="33">
        <v>89703.898000000001</v>
      </c>
      <c r="V2164" s="33">
        <v>106094.337</v>
      </c>
      <c r="W2164" s="33">
        <v>99224.900999999998</v>
      </c>
      <c r="X2164" s="33">
        <v>66586.294999999998</v>
      </c>
      <c r="Y2164" s="33">
        <v>39158.36</v>
      </c>
      <c r="Z2164" s="33">
        <v>23674.059000000001</v>
      </c>
      <c r="AA2164" s="33">
        <v>7164.4840000000004</v>
      </c>
      <c r="AB2164" s="33">
        <v>1601.655</v>
      </c>
      <c r="AC2164" s="33">
        <v>315.02699999999999</v>
      </c>
    </row>
    <row r="2165" spans="1:29" ht="11.4" x14ac:dyDescent="0.2">
      <c r="A2165" s="29">
        <v>2148</v>
      </c>
      <c r="B2165" s="30" t="s">
        <v>54</v>
      </c>
      <c r="C2165" s="51" t="s">
        <v>206</v>
      </c>
      <c r="D2165" s="32">
        <v>8</v>
      </c>
      <c r="E2165" s="32">
        <v>156</v>
      </c>
      <c r="F2165" s="30" t="s">
        <v>107</v>
      </c>
      <c r="G2165" s="32">
        <v>906</v>
      </c>
      <c r="H2165" s="32">
        <v>2045</v>
      </c>
      <c r="I2165" s="33">
        <v>66577.525999999998</v>
      </c>
      <c r="J2165" s="33">
        <v>67371.115999999995</v>
      </c>
      <c r="K2165" s="33">
        <v>68466.917000000001</v>
      </c>
      <c r="L2165" s="33">
        <v>70598.498000000007</v>
      </c>
      <c r="M2165" s="33">
        <v>75459.430999999997</v>
      </c>
      <c r="N2165" s="33">
        <v>82520.06</v>
      </c>
      <c r="O2165" s="33">
        <v>84989.240999999995</v>
      </c>
      <c r="P2165" s="33">
        <v>82170.884999999995</v>
      </c>
      <c r="Q2165" s="33">
        <v>80006.81</v>
      </c>
      <c r="R2165" s="33">
        <v>84550.505999999994</v>
      </c>
      <c r="S2165" s="33">
        <v>94640.205000000002</v>
      </c>
      <c r="T2165" s="33">
        <v>122967.087</v>
      </c>
      <c r="U2165" s="33">
        <v>93129.902000000002</v>
      </c>
      <c r="V2165" s="33">
        <v>85268.54</v>
      </c>
      <c r="W2165" s="33">
        <v>96714.653000000006</v>
      </c>
      <c r="X2165" s="33">
        <v>84128.910999999993</v>
      </c>
      <c r="Y2165" s="33">
        <v>50528.159</v>
      </c>
      <c r="Z2165" s="33">
        <v>24858.09</v>
      </c>
      <c r="AA2165" s="33">
        <v>11498.037</v>
      </c>
      <c r="AB2165" s="33">
        <v>2460.866</v>
      </c>
      <c r="AC2165" s="33">
        <v>406.80500000000001</v>
      </c>
    </row>
    <row r="2166" spans="1:29" ht="11.4" x14ac:dyDescent="0.2">
      <c r="A2166" s="29">
        <v>2149</v>
      </c>
      <c r="B2166" s="30" t="s">
        <v>54</v>
      </c>
      <c r="C2166" s="51" t="s">
        <v>206</v>
      </c>
      <c r="D2166" s="32">
        <v>8</v>
      </c>
      <c r="E2166" s="32">
        <v>156</v>
      </c>
      <c r="F2166" s="30" t="s">
        <v>107</v>
      </c>
      <c r="G2166" s="32">
        <v>906</v>
      </c>
      <c r="H2166" s="32">
        <v>2050</v>
      </c>
      <c r="I2166" s="33">
        <v>64613.192999999999</v>
      </c>
      <c r="J2166" s="33">
        <v>66481.2</v>
      </c>
      <c r="K2166" s="33">
        <v>67295.543999999994</v>
      </c>
      <c r="L2166" s="33">
        <v>68255.521999999997</v>
      </c>
      <c r="M2166" s="33">
        <v>70214.982000000004</v>
      </c>
      <c r="N2166" s="33">
        <v>75043.801000000007</v>
      </c>
      <c r="O2166" s="33">
        <v>82123.218999999997</v>
      </c>
      <c r="P2166" s="33">
        <v>84612.218999999997</v>
      </c>
      <c r="Q2166" s="33">
        <v>81765.663</v>
      </c>
      <c r="R2166" s="33">
        <v>79500.112999999998</v>
      </c>
      <c r="S2166" s="33">
        <v>83768.027000000002</v>
      </c>
      <c r="T2166" s="33">
        <v>93242.618000000002</v>
      </c>
      <c r="U2166" s="33">
        <v>119852.85</v>
      </c>
      <c r="V2166" s="33">
        <v>88912.990999999995</v>
      </c>
      <c r="W2166" s="33">
        <v>78345.820999999996</v>
      </c>
      <c r="X2166" s="33">
        <v>83094.077000000005</v>
      </c>
      <c r="Y2166" s="33">
        <v>65139.112999999998</v>
      </c>
      <c r="Z2166" s="33">
        <v>32954.04</v>
      </c>
      <c r="AA2166" s="33">
        <v>12480.164000000001</v>
      </c>
      <c r="AB2166" s="33">
        <v>4089.2289999999998</v>
      </c>
      <c r="AC2166" s="33">
        <v>620.78099999999995</v>
      </c>
    </row>
    <row r="2167" spans="1:29" ht="11.4" x14ac:dyDescent="0.2">
      <c r="A2167" s="29">
        <v>2150</v>
      </c>
      <c r="B2167" s="30" t="s">
        <v>54</v>
      </c>
      <c r="C2167" s="51" t="s">
        <v>206</v>
      </c>
      <c r="D2167" s="32">
        <v>8</v>
      </c>
      <c r="E2167" s="32">
        <v>156</v>
      </c>
      <c r="F2167" s="30" t="s">
        <v>107</v>
      </c>
      <c r="G2167" s="32">
        <v>906</v>
      </c>
      <c r="H2167" s="32">
        <v>2055</v>
      </c>
      <c r="I2167" s="33">
        <v>62264.726000000002</v>
      </c>
      <c r="J2167" s="33">
        <v>64523.034</v>
      </c>
      <c r="K2167" s="33">
        <v>66411.22</v>
      </c>
      <c r="L2167" s="33">
        <v>67089.740000000005</v>
      </c>
      <c r="M2167" s="33">
        <v>67882.350000000006</v>
      </c>
      <c r="N2167" s="33">
        <v>69818.22</v>
      </c>
      <c r="O2167" s="33">
        <v>74677.319000000003</v>
      </c>
      <c r="P2167" s="33">
        <v>81773.490000000005</v>
      </c>
      <c r="Q2167" s="33">
        <v>84225.066000000006</v>
      </c>
      <c r="R2167" s="33">
        <v>81285.373000000007</v>
      </c>
      <c r="S2167" s="33">
        <v>78815.495999999999</v>
      </c>
      <c r="T2167" s="33">
        <v>82622.042000000001</v>
      </c>
      <c r="U2167" s="33">
        <v>91063.024999999994</v>
      </c>
      <c r="V2167" s="33">
        <v>114883.026</v>
      </c>
      <c r="W2167" s="33">
        <v>82287.645999999993</v>
      </c>
      <c r="X2167" s="33">
        <v>68147.592999999993</v>
      </c>
      <c r="Y2167" s="33">
        <v>65512.127</v>
      </c>
      <c r="Z2167" s="33">
        <v>43592.321000000004</v>
      </c>
      <c r="AA2167" s="33">
        <v>17088.05</v>
      </c>
      <c r="AB2167" s="33">
        <v>4593.7659999999996</v>
      </c>
      <c r="AC2167" s="33">
        <v>1038.5129999999999</v>
      </c>
    </row>
    <row r="2168" spans="1:29" ht="11.4" x14ac:dyDescent="0.2">
      <c r="A2168" s="29">
        <v>2151</v>
      </c>
      <c r="B2168" s="30" t="s">
        <v>54</v>
      </c>
      <c r="C2168" s="51" t="s">
        <v>206</v>
      </c>
      <c r="D2168" s="32">
        <v>8</v>
      </c>
      <c r="E2168" s="32">
        <v>156</v>
      </c>
      <c r="F2168" s="30" t="s">
        <v>107</v>
      </c>
      <c r="G2168" s="32">
        <v>906</v>
      </c>
      <c r="H2168" s="32">
        <v>2060</v>
      </c>
      <c r="I2168" s="33">
        <v>59949.767999999996</v>
      </c>
      <c r="J2168" s="33">
        <v>62179.756999999998</v>
      </c>
      <c r="K2168" s="33">
        <v>64457.728999999999</v>
      </c>
      <c r="L2168" s="33">
        <v>66210.339000000007</v>
      </c>
      <c r="M2168" s="33">
        <v>66723.527000000002</v>
      </c>
      <c r="N2168" s="33">
        <v>67498</v>
      </c>
      <c r="O2168" s="33">
        <v>69473.846000000005</v>
      </c>
      <c r="P2168" s="33">
        <v>74362.792000000001</v>
      </c>
      <c r="Q2168" s="33">
        <v>81419.62</v>
      </c>
      <c r="R2168" s="33">
        <v>83766.755000000005</v>
      </c>
      <c r="S2168" s="33">
        <v>80637.414999999994</v>
      </c>
      <c r="T2168" s="33">
        <v>77817.770999999993</v>
      </c>
      <c r="U2168" s="33">
        <v>80845.524000000005</v>
      </c>
      <c r="V2168" s="33">
        <v>87593.519</v>
      </c>
      <c r="W2168" s="33">
        <v>107025.60400000001</v>
      </c>
      <c r="X2168" s="33">
        <v>72394.679999999993</v>
      </c>
      <c r="Y2168" s="33">
        <v>54655.322999999997</v>
      </c>
      <c r="Z2168" s="33">
        <v>44901.781000000003</v>
      </c>
      <c r="AA2168" s="33">
        <v>23335.145</v>
      </c>
      <c r="AB2168" s="33">
        <v>6513.2020000000002</v>
      </c>
      <c r="AC2168" s="33">
        <v>1268.5350000000001</v>
      </c>
    </row>
    <row r="2169" spans="1:29" ht="11.4" x14ac:dyDescent="0.2">
      <c r="A2169" s="29">
        <v>2152</v>
      </c>
      <c r="B2169" s="30" t="s">
        <v>54</v>
      </c>
      <c r="C2169" s="51" t="s">
        <v>206</v>
      </c>
      <c r="D2169" s="32">
        <v>8</v>
      </c>
      <c r="E2169" s="32">
        <v>156</v>
      </c>
      <c r="F2169" s="30" t="s">
        <v>107</v>
      </c>
      <c r="G2169" s="32">
        <v>906</v>
      </c>
      <c r="H2169" s="32">
        <v>2065</v>
      </c>
      <c r="I2169" s="33">
        <v>57997.493000000002</v>
      </c>
      <c r="J2169" s="33">
        <v>59869.127</v>
      </c>
      <c r="K2169" s="33">
        <v>62118.466</v>
      </c>
      <c r="L2169" s="33">
        <v>64261.228999999999</v>
      </c>
      <c r="M2169" s="33">
        <v>65850.294999999998</v>
      </c>
      <c r="N2169" s="33">
        <v>66348.442999999999</v>
      </c>
      <c r="O2169" s="33">
        <v>67167.952999999994</v>
      </c>
      <c r="P2169" s="33">
        <v>69184.096000000005</v>
      </c>
      <c r="Q2169" s="33">
        <v>74051.441000000006</v>
      </c>
      <c r="R2169" s="33">
        <v>81004.534</v>
      </c>
      <c r="S2169" s="33">
        <v>83149.782000000007</v>
      </c>
      <c r="T2169" s="33">
        <v>79694.182000000001</v>
      </c>
      <c r="U2169" s="33">
        <v>76278.298999999999</v>
      </c>
      <c r="V2169" s="33">
        <v>78019.308000000005</v>
      </c>
      <c r="W2169" s="33">
        <v>82075.837</v>
      </c>
      <c r="X2169" s="33">
        <v>95130.508000000002</v>
      </c>
      <c r="Y2169" s="33">
        <v>58986.78</v>
      </c>
      <c r="Z2169" s="33">
        <v>38324.531000000003</v>
      </c>
      <c r="AA2169" s="33">
        <v>24766.773000000001</v>
      </c>
      <c r="AB2169" s="33">
        <v>9215.4889999999996</v>
      </c>
      <c r="AC2169" s="33">
        <v>1790.009</v>
      </c>
    </row>
    <row r="2170" spans="1:29" ht="11.4" x14ac:dyDescent="0.2">
      <c r="A2170" s="29">
        <v>2153</v>
      </c>
      <c r="B2170" s="30" t="s">
        <v>54</v>
      </c>
      <c r="C2170" s="51" t="s">
        <v>206</v>
      </c>
      <c r="D2170" s="32">
        <v>8</v>
      </c>
      <c r="E2170" s="32">
        <v>156</v>
      </c>
      <c r="F2170" s="30" t="s">
        <v>107</v>
      </c>
      <c r="G2170" s="32">
        <v>906</v>
      </c>
      <c r="H2170" s="32">
        <v>2070</v>
      </c>
      <c r="I2170" s="33">
        <v>56522.224000000002</v>
      </c>
      <c r="J2170" s="33">
        <v>57920.449000000001</v>
      </c>
      <c r="K2170" s="33">
        <v>59811.321000000004</v>
      </c>
      <c r="L2170" s="33">
        <v>61926.336000000003</v>
      </c>
      <c r="M2170" s="33">
        <v>63907.385000000002</v>
      </c>
      <c r="N2170" s="33">
        <v>65482.561000000002</v>
      </c>
      <c r="O2170" s="33">
        <v>66028.900999999998</v>
      </c>
      <c r="P2170" s="33">
        <v>66894.214000000007</v>
      </c>
      <c r="Q2170" s="33">
        <v>68903.032000000007</v>
      </c>
      <c r="R2170" s="33">
        <v>73691.808000000005</v>
      </c>
      <c r="S2170" s="33">
        <v>80446.995999999999</v>
      </c>
      <c r="T2170" s="33">
        <v>82248.538</v>
      </c>
      <c r="U2170" s="33">
        <v>78237.16</v>
      </c>
      <c r="V2170" s="33">
        <v>73816.668999999994</v>
      </c>
      <c r="W2170" s="33">
        <v>73471.365999999995</v>
      </c>
      <c r="X2170" s="33">
        <v>73576.584000000003</v>
      </c>
      <c r="Y2170" s="33">
        <v>78567.88</v>
      </c>
      <c r="Z2170" s="33">
        <v>42196.639000000003</v>
      </c>
      <c r="AA2170" s="33">
        <v>21721.973999999998</v>
      </c>
      <c r="AB2170" s="33">
        <v>10095.093999999999</v>
      </c>
      <c r="AC2170" s="33">
        <v>2587.0920000000001</v>
      </c>
    </row>
    <row r="2171" spans="1:29" ht="11.4" x14ac:dyDescent="0.2">
      <c r="A2171" s="29">
        <v>2154</v>
      </c>
      <c r="B2171" s="30" t="s">
        <v>54</v>
      </c>
      <c r="C2171" s="51" t="s">
        <v>206</v>
      </c>
      <c r="D2171" s="32">
        <v>8</v>
      </c>
      <c r="E2171" s="32">
        <v>156</v>
      </c>
      <c r="F2171" s="30" t="s">
        <v>107</v>
      </c>
      <c r="G2171" s="32">
        <v>906</v>
      </c>
      <c r="H2171" s="32">
        <v>2075</v>
      </c>
      <c r="I2171" s="33">
        <v>55172.798000000003</v>
      </c>
      <c r="J2171" s="33">
        <v>56448.351000000002</v>
      </c>
      <c r="K2171" s="33">
        <v>57865.521000000001</v>
      </c>
      <c r="L2171" s="33">
        <v>59622.402000000002</v>
      </c>
      <c r="M2171" s="33">
        <v>61578.078000000001</v>
      </c>
      <c r="N2171" s="33">
        <v>63547.247000000003</v>
      </c>
      <c r="O2171" s="33">
        <v>65171.508000000002</v>
      </c>
      <c r="P2171" s="33">
        <v>65766.923999999999</v>
      </c>
      <c r="Q2171" s="33">
        <v>66632.407000000007</v>
      </c>
      <c r="R2171" s="33">
        <v>68583.452000000005</v>
      </c>
      <c r="S2171" s="33">
        <v>73213.923999999999</v>
      </c>
      <c r="T2171" s="33">
        <v>79634.563999999998</v>
      </c>
      <c r="U2171" s="33">
        <v>80856.278999999995</v>
      </c>
      <c r="V2171" s="33">
        <v>75898.967999999993</v>
      </c>
      <c r="W2171" s="33">
        <v>69818.921000000002</v>
      </c>
      <c r="X2171" s="33">
        <v>66365.858999999997</v>
      </c>
      <c r="Y2171" s="33">
        <v>61481.292000000001</v>
      </c>
      <c r="Z2171" s="33">
        <v>57219.686999999998</v>
      </c>
      <c r="AA2171" s="33">
        <v>24525.228999999999</v>
      </c>
      <c r="AB2171" s="33">
        <v>9129.3420000000006</v>
      </c>
      <c r="AC2171" s="33">
        <v>3047.4</v>
      </c>
    </row>
    <row r="2172" spans="1:29" ht="11.4" x14ac:dyDescent="0.2">
      <c r="A2172" s="29">
        <v>2155</v>
      </c>
      <c r="B2172" s="30" t="s">
        <v>54</v>
      </c>
      <c r="C2172" s="51" t="s">
        <v>206</v>
      </c>
      <c r="D2172" s="32">
        <v>8</v>
      </c>
      <c r="E2172" s="32">
        <v>156</v>
      </c>
      <c r="F2172" s="30" t="s">
        <v>107</v>
      </c>
      <c r="G2172" s="32">
        <v>906</v>
      </c>
      <c r="H2172" s="32">
        <v>2080</v>
      </c>
      <c r="I2172" s="33">
        <v>53799.802000000003</v>
      </c>
      <c r="J2172" s="33">
        <v>55101.644999999997</v>
      </c>
      <c r="K2172" s="33">
        <v>56395.694000000003</v>
      </c>
      <c r="L2172" s="33">
        <v>57679.481</v>
      </c>
      <c r="M2172" s="33">
        <v>59278.811000000002</v>
      </c>
      <c r="N2172" s="33">
        <v>61224.631999999998</v>
      </c>
      <c r="O2172" s="33">
        <v>63245.46</v>
      </c>
      <c r="P2172" s="33">
        <v>64919.19</v>
      </c>
      <c r="Q2172" s="33">
        <v>65519.394999999997</v>
      </c>
      <c r="R2172" s="33">
        <v>66337.743000000002</v>
      </c>
      <c r="S2172" s="33">
        <v>68163.324999999997</v>
      </c>
      <c r="T2172" s="33">
        <v>72520.339000000007</v>
      </c>
      <c r="U2172" s="33">
        <v>78380.304000000004</v>
      </c>
      <c r="V2172" s="33">
        <v>78613.107999999993</v>
      </c>
      <c r="W2172" s="33">
        <v>72065.243000000002</v>
      </c>
      <c r="X2172" s="33">
        <v>63487.093999999997</v>
      </c>
      <c r="Y2172" s="33">
        <v>56041.169000000002</v>
      </c>
      <c r="Z2172" s="33">
        <v>45485.932999999997</v>
      </c>
      <c r="AA2172" s="33">
        <v>34026.591</v>
      </c>
      <c r="AB2172" s="33">
        <v>10611.424999999999</v>
      </c>
      <c r="AC2172" s="33">
        <v>2994.913</v>
      </c>
    </row>
    <row r="2173" spans="1:29" ht="11.4" x14ac:dyDescent="0.2">
      <c r="A2173" s="29">
        <v>2156</v>
      </c>
      <c r="B2173" s="30" t="s">
        <v>54</v>
      </c>
      <c r="C2173" s="51" t="s">
        <v>206</v>
      </c>
      <c r="D2173" s="32">
        <v>8</v>
      </c>
      <c r="E2173" s="32">
        <v>156</v>
      </c>
      <c r="F2173" s="30" t="s">
        <v>107</v>
      </c>
      <c r="G2173" s="32">
        <v>906</v>
      </c>
      <c r="H2173" s="32">
        <v>2085</v>
      </c>
      <c r="I2173" s="33">
        <v>52197.016000000003</v>
      </c>
      <c r="J2173" s="33">
        <v>53731.258000000002</v>
      </c>
      <c r="K2173" s="33">
        <v>55051.133000000002</v>
      </c>
      <c r="L2173" s="33">
        <v>56211.951000000001</v>
      </c>
      <c r="M2173" s="33">
        <v>57339.821000000004</v>
      </c>
      <c r="N2173" s="33">
        <v>58931.396000000001</v>
      </c>
      <c r="O2173" s="33">
        <v>60930.887000000002</v>
      </c>
      <c r="P2173" s="33">
        <v>63003.838000000003</v>
      </c>
      <c r="Q2173" s="33">
        <v>64683.665000000001</v>
      </c>
      <c r="R2173" s="33">
        <v>65243.313000000002</v>
      </c>
      <c r="S2173" s="33">
        <v>65953.627999999997</v>
      </c>
      <c r="T2173" s="33">
        <v>67555.709000000003</v>
      </c>
      <c r="U2173" s="33">
        <v>71453.263000000006</v>
      </c>
      <c r="V2173" s="33">
        <v>76354.168000000005</v>
      </c>
      <c r="W2173" s="33">
        <v>74903.603000000003</v>
      </c>
      <c r="X2173" s="33">
        <v>65919.081999999995</v>
      </c>
      <c r="Y2173" s="33">
        <v>54114.112999999998</v>
      </c>
      <c r="Z2173" s="33">
        <v>42062.993999999999</v>
      </c>
      <c r="AA2173" s="33">
        <v>27607.924999999999</v>
      </c>
      <c r="AB2173" s="33">
        <v>15129.334999999999</v>
      </c>
      <c r="AC2173" s="33">
        <v>3421.1060000000002</v>
      </c>
    </row>
    <row r="2174" spans="1:29" ht="11.4" x14ac:dyDescent="0.2">
      <c r="A2174" s="29">
        <v>2157</v>
      </c>
      <c r="B2174" s="30" t="s">
        <v>54</v>
      </c>
      <c r="C2174" s="51" t="s">
        <v>206</v>
      </c>
      <c r="D2174" s="32">
        <v>8</v>
      </c>
      <c r="E2174" s="32">
        <v>156</v>
      </c>
      <c r="F2174" s="30" t="s">
        <v>107</v>
      </c>
      <c r="G2174" s="32">
        <v>906</v>
      </c>
      <c r="H2174" s="32">
        <v>2090</v>
      </c>
      <c r="I2174" s="33">
        <v>50498.923000000003</v>
      </c>
      <c r="J2174" s="33">
        <v>52130.6</v>
      </c>
      <c r="K2174" s="33">
        <v>53682.563000000002</v>
      </c>
      <c r="L2174" s="33">
        <v>54869.002999999997</v>
      </c>
      <c r="M2174" s="33">
        <v>55875.472999999998</v>
      </c>
      <c r="N2174" s="33">
        <v>56997.845999999998</v>
      </c>
      <c r="O2174" s="33">
        <v>58644.982000000004</v>
      </c>
      <c r="P2174" s="33">
        <v>60699.127999999997</v>
      </c>
      <c r="Q2174" s="33">
        <v>62781.803</v>
      </c>
      <c r="R2174" s="33">
        <v>64424.196000000004</v>
      </c>
      <c r="S2174" s="33">
        <v>64886.711000000003</v>
      </c>
      <c r="T2174" s="33">
        <v>65402.254999999997</v>
      </c>
      <c r="U2174" s="33">
        <v>66628.202999999994</v>
      </c>
      <c r="V2174" s="33">
        <v>69732.941000000006</v>
      </c>
      <c r="W2174" s="33">
        <v>72990.933999999994</v>
      </c>
      <c r="X2174" s="33">
        <v>68912.244999999995</v>
      </c>
      <c r="Y2174" s="33">
        <v>56693.483999999997</v>
      </c>
      <c r="Z2174" s="33">
        <v>41182.97</v>
      </c>
      <c r="AA2174" s="33">
        <v>26057.017</v>
      </c>
      <c r="AB2174" s="33">
        <v>12603.375</v>
      </c>
      <c r="AC2174" s="33">
        <v>4772.2759999999998</v>
      </c>
    </row>
    <row r="2175" spans="1:29" ht="11.4" x14ac:dyDescent="0.2">
      <c r="A2175" s="29">
        <v>2158</v>
      </c>
      <c r="B2175" s="30" t="s">
        <v>54</v>
      </c>
      <c r="C2175" s="51" t="s">
        <v>206</v>
      </c>
      <c r="D2175" s="32">
        <v>8</v>
      </c>
      <c r="E2175" s="32">
        <v>156</v>
      </c>
      <c r="F2175" s="30" t="s">
        <v>107</v>
      </c>
      <c r="G2175" s="32">
        <v>906</v>
      </c>
      <c r="H2175" s="32">
        <v>2095</v>
      </c>
      <c r="I2175" s="33">
        <v>48926.582999999999</v>
      </c>
      <c r="J2175" s="33">
        <v>50434.837</v>
      </c>
      <c r="K2175" s="33">
        <v>52083.69</v>
      </c>
      <c r="L2175" s="33">
        <v>53502.536</v>
      </c>
      <c r="M2175" s="33">
        <v>54535.521999999997</v>
      </c>
      <c r="N2175" s="33">
        <v>55537.773000000001</v>
      </c>
      <c r="O2175" s="33">
        <v>56718.048000000003</v>
      </c>
      <c r="P2175" s="33">
        <v>58422.538999999997</v>
      </c>
      <c r="Q2175" s="33">
        <v>60490.101999999999</v>
      </c>
      <c r="R2175" s="33">
        <v>62541.241000000002</v>
      </c>
      <c r="S2175" s="33">
        <v>64092.207999999999</v>
      </c>
      <c r="T2175" s="33">
        <v>64378.258999999998</v>
      </c>
      <c r="U2175" s="33">
        <v>64566.438999999998</v>
      </c>
      <c r="V2175" s="33">
        <v>65136.864000000001</v>
      </c>
      <c r="W2175" s="33">
        <v>66868.850000000006</v>
      </c>
      <c r="X2175" s="33">
        <v>67521.039999999994</v>
      </c>
      <c r="Y2175" s="33">
        <v>59792.864999999998</v>
      </c>
      <c r="Z2175" s="33">
        <v>43731.637000000002</v>
      </c>
      <c r="AA2175" s="33">
        <v>26027.424999999999</v>
      </c>
      <c r="AB2175" s="33">
        <v>12220.959000000001</v>
      </c>
      <c r="AC2175" s="33">
        <v>4585.7839999999997</v>
      </c>
    </row>
    <row r="2176" spans="1:29" ht="11.4" x14ac:dyDescent="0.2">
      <c r="A2176" s="29">
        <v>2159</v>
      </c>
      <c r="B2176" s="30" t="s">
        <v>54</v>
      </c>
      <c r="C2176" s="51" t="s">
        <v>206</v>
      </c>
      <c r="D2176" s="32">
        <v>8</v>
      </c>
      <c r="E2176" s="32">
        <v>156</v>
      </c>
      <c r="F2176" s="30" t="s">
        <v>107</v>
      </c>
      <c r="G2176" s="32">
        <v>906</v>
      </c>
      <c r="H2176" s="32">
        <v>2100</v>
      </c>
      <c r="I2176" s="33">
        <v>47559.220999999998</v>
      </c>
      <c r="J2176" s="33">
        <v>48864.42</v>
      </c>
      <c r="K2176" s="33">
        <v>50389.42</v>
      </c>
      <c r="L2176" s="33">
        <v>51905.235999999997</v>
      </c>
      <c r="M2176" s="33">
        <v>53171.953999999998</v>
      </c>
      <c r="N2176" s="33">
        <v>54201.843999999997</v>
      </c>
      <c r="O2176" s="33">
        <v>55263.57</v>
      </c>
      <c r="P2176" s="33">
        <v>56503.453999999998</v>
      </c>
      <c r="Q2176" s="33">
        <v>58225.529000000002</v>
      </c>
      <c r="R2176" s="33">
        <v>60268.019</v>
      </c>
      <c r="S2176" s="33">
        <v>62237.430999999997</v>
      </c>
      <c r="T2176" s="33">
        <v>63622.387000000002</v>
      </c>
      <c r="U2176" s="33">
        <v>63612.942999999999</v>
      </c>
      <c r="V2176" s="33">
        <v>63225.686999999998</v>
      </c>
      <c r="W2176" s="33">
        <v>62646.178</v>
      </c>
      <c r="X2176" s="33">
        <v>62179.438000000002</v>
      </c>
      <c r="Y2176" s="33">
        <v>59082.47</v>
      </c>
      <c r="Z2176" s="33">
        <v>46745.226000000002</v>
      </c>
      <c r="AA2176" s="33">
        <v>28193.587</v>
      </c>
      <c r="AB2176" s="33">
        <v>12543.195</v>
      </c>
      <c r="AC2176" s="33">
        <v>4552.2479999999996</v>
      </c>
    </row>
    <row r="2177" spans="1:29" ht="11.4" x14ac:dyDescent="0.2">
      <c r="A2177" s="29">
        <v>2160</v>
      </c>
      <c r="B2177" s="30" t="s">
        <v>54</v>
      </c>
      <c r="C2177" s="51" t="s">
        <v>207</v>
      </c>
      <c r="D2177" s="32">
        <v>9</v>
      </c>
      <c r="E2177" s="32">
        <v>344</v>
      </c>
      <c r="F2177" s="30" t="s">
        <v>107</v>
      </c>
      <c r="G2177" s="32">
        <v>906</v>
      </c>
      <c r="H2177" s="32">
        <v>2020</v>
      </c>
      <c r="I2177" s="33">
        <v>362.56299999999999</v>
      </c>
      <c r="J2177" s="33">
        <v>301.63200000000001</v>
      </c>
      <c r="K2177" s="33">
        <v>285.85599999999999</v>
      </c>
      <c r="L2177" s="33">
        <v>266.803</v>
      </c>
      <c r="M2177" s="33">
        <v>374.346</v>
      </c>
      <c r="N2177" s="33">
        <v>493.28300000000002</v>
      </c>
      <c r="O2177" s="33">
        <v>536.34199999999998</v>
      </c>
      <c r="P2177" s="33">
        <v>585.82299999999998</v>
      </c>
      <c r="Q2177" s="33">
        <v>565.56200000000001</v>
      </c>
      <c r="R2177" s="33">
        <v>563.56799999999998</v>
      </c>
      <c r="S2177" s="33">
        <v>568.88199999999995</v>
      </c>
      <c r="T2177" s="33">
        <v>639.024</v>
      </c>
      <c r="U2177" s="33">
        <v>589.09</v>
      </c>
      <c r="V2177" s="33">
        <v>459.791</v>
      </c>
      <c r="W2177" s="33">
        <v>344.12700000000001</v>
      </c>
      <c r="X2177" s="33">
        <v>180.95699999999999</v>
      </c>
      <c r="Y2177" s="33">
        <v>177.82300000000001</v>
      </c>
      <c r="Z2177" s="33">
        <v>119.62</v>
      </c>
      <c r="AA2177" s="33">
        <v>59.859000000000002</v>
      </c>
      <c r="AB2177" s="33">
        <v>18.475999999999999</v>
      </c>
      <c r="AC2177" s="33">
        <v>3.5609999999999999</v>
      </c>
    </row>
    <row r="2178" spans="1:29" ht="11.4" x14ac:dyDescent="0.2">
      <c r="A2178" s="29">
        <v>2161</v>
      </c>
      <c r="B2178" s="30" t="s">
        <v>54</v>
      </c>
      <c r="C2178" s="51" t="s">
        <v>207</v>
      </c>
      <c r="D2178" s="32">
        <v>9</v>
      </c>
      <c r="E2178" s="32">
        <v>344</v>
      </c>
      <c r="F2178" s="30" t="s">
        <v>107</v>
      </c>
      <c r="G2178" s="32">
        <v>906</v>
      </c>
      <c r="H2178" s="32">
        <v>2025</v>
      </c>
      <c r="I2178" s="33">
        <v>382.11799999999999</v>
      </c>
      <c r="J2178" s="33">
        <v>367.66199999999998</v>
      </c>
      <c r="K2178" s="33">
        <v>305.62900000000002</v>
      </c>
      <c r="L2178" s="33">
        <v>306.52100000000002</v>
      </c>
      <c r="M2178" s="33">
        <v>288.108</v>
      </c>
      <c r="N2178" s="33">
        <v>408.18900000000002</v>
      </c>
      <c r="O2178" s="33">
        <v>518.18499999999995</v>
      </c>
      <c r="P2178" s="33">
        <v>550.19100000000003</v>
      </c>
      <c r="Q2178" s="33">
        <v>593.17100000000005</v>
      </c>
      <c r="R2178" s="33">
        <v>569.44600000000003</v>
      </c>
      <c r="S2178" s="33">
        <v>560.51</v>
      </c>
      <c r="T2178" s="33">
        <v>561.97900000000004</v>
      </c>
      <c r="U2178" s="33">
        <v>626.10799999999995</v>
      </c>
      <c r="V2178" s="33">
        <v>571.90599999999995</v>
      </c>
      <c r="W2178" s="33">
        <v>437.20299999999997</v>
      </c>
      <c r="X2178" s="33">
        <v>314.80599999999998</v>
      </c>
      <c r="Y2178" s="33">
        <v>154.00800000000001</v>
      </c>
      <c r="Z2178" s="33">
        <v>133.273</v>
      </c>
      <c r="AA2178" s="33">
        <v>73.89</v>
      </c>
      <c r="AB2178" s="33">
        <v>27.242999999999999</v>
      </c>
      <c r="AC2178" s="33">
        <v>5.39</v>
      </c>
    </row>
    <row r="2179" spans="1:29" ht="11.4" x14ac:dyDescent="0.2">
      <c r="A2179" s="29">
        <v>2162</v>
      </c>
      <c r="B2179" s="30" t="s">
        <v>54</v>
      </c>
      <c r="C2179" s="51" t="s">
        <v>207</v>
      </c>
      <c r="D2179" s="32">
        <v>9</v>
      </c>
      <c r="E2179" s="32">
        <v>344</v>
      </c>
      <c r="F2179" s="30" t="s">
        <v>107</v>
      </c>
      <c r="G2179" s="32">
        <v>906</v>
      </c>
      <c r="H2179" s="32">
        <v>2030</v>
      </c>
      <c r="I2179" s="33">
        <v>396.072</v>
      </c>
      <c r="J2179" s="33">
        <v>386.78199999999998</v>
      </c>
      <c r="K2179" s="33">
        <v>371.30500000000001</v>
      </c>
      <c r="L2179" s="33">
        <v>324.56099999999998</v>
      </c>
      <c r="M2179" s="33">
        <v>340.541</v>
      </c>
      <c r="N2179" s="33">
        <v>320.72199999999998</v>
      </c>
      <c r="O2179" s="33">
        <v>432.62599999999998</v>
      </c>
      <c r="P2179" s="33">
        <v>534.48</v>
      </c>
      <c r="Q2179" s="33">
        <v>560.14499999999998</v>
      </c>
      <c r="R2179" s="33">
        <v>598.125</v>
      </c>
      <c r="S2179" s="33">
        <v>570.23199999999997</v>
      </c>
      <c r="T2179" s="33">
        <v>557.22400000000005</v>
      </c>
      <c r="U2179" s="33">
        <v>553.77800000000002</v>
      </c>
      <c r="V2179" s="33">
        <v>609.26400000000001</v>
      </c>
      <c r="W2179" s="33">
        <v>545.46900000000005</v>
      </c>
      <c r="X2179" s="33">
        <v>402.59399999999999</v>
      </c>
      <c r="Y2179" s="33">
        <v>270.86099999999999</v>
      </c>
      <c r="Z2179" s="33">
        <v>117.22199999999999</v>
      </c>
      <c r="AA2179" s="33">
        <v>83.983999999999995</v>
      </c>
      <c r="AB2179" s="33">
        <v>34.539000000000001</v>
      </c>
      <c r="AC2179" s="33">
        <v>8.1479999999999997</v>
      </c>
    </row>
    <row r="2180" spans="1:29" ht="11.4" x14ac:dyDescent="0.2">
      <c r="A2180" s="29">
        <v>2163</v>
      </c>
      <c r="B2180" s="30" t="s">
        <v>54</v>
      </c>
      <c r="C2180" s="51" t="s">
        <v>207</v>
      </c>
      <c r="D2180" s="32">
        <v>9</v>
      </c>
      <c r="E2180" s="32">
        <v>344</v>
      </c>
      <c r="F2180" s="30" t="s">
        <v>107</v>
      </c>
      <c r="G2180" s="32">
        <v>906</v>
      </c>
      <c r="H2180" s="32">
        <v>2035</v>
      </c>
      <c r="I2180" s="33">
        <v>345.84</v>
      </c>
      <c r="J2180" s="33">
        <v>398.55500000000001</v>
      </c>
      <c r="K2180" s="33">
        <v>388.72800000000001</v>
      </c>
      <c r="L2180" s="33">
        <v>381.62099999999998</v>
      </c>
      <c r="M2180" s="33">
        <v>343.12900000000002</v>
      </c>
      <c r="N2180" s="33">
        <v>358.262</v>
      </c>
      <c r="O2180" s="33">
        <v>334.02300000000002</v>
      </c>
      <c r="P2180" s="33">
        <v>441.3</v>
      </c>
      <c r="Q2180" s="33">
        <v>539.29899999999998</v>
      </c>
      <c r="R2180" s="33">
        <v>561.87599999999998</v>
      </c>
      <c r="S2180" s="33">
        <v>596.69100000000003</v>
      </c>
      <c r="T2180" s="33">
        <v>565.82600000000002</v>
      </c>
      <c r="U2180" s="33">
        <v>548.97199999999998</v>
      </c>
      <c r="V2180" s="33">
        <v>539.91899999999998</v>
      </c>
      <c r="W2180" s="33">
        <v>583.44399999999996</v>
      </c>
      <c r="X2180" s="33">
        <v>504.803</v>
      </c>
      <c r="Y2180" s="33">
        <v>349.88600000000002</v>
      </c>
      <c r="Z2180" s="33">
        <v>210.16200000000001</v>
      </c>
      <c r="AA2180" s="33">
        <v>75.435000000000002</v>
      </c>
      <c r="AB2180" s="33">
        <v>40.265999999999998</v>
      </c>
      <c r="AC2180" s="33">
        <v>10.930999999999999</v>
      </c>
    </row>
    <row r="2181" spans="1:29" ht="11.4" x14ac:dyDescent="0.2">
      <c r="A2181" s="29">
        <v>2164</v>
      </c>
      <c r="B2181" s="30" t="s">
        <v>54</v>
      </c>
      <c r="C2181" s="51" t="s">
        <v>207</v>
      </c>
      <c r="D2181" s="32">
        <v>9</v>
      </c>
      <c r="E2181" s="32">
        <v>344</v>
      </c>
      <c r="F2181" s="30" t="s">
        <v>107</v>
      </c>
      <c r="G2181" s="32">
        <v>906</v>
      </c>
      <c r="H2181" s="32">
        <v>2040</v>
      </c>
      <c r="I2181" s="33">
        <v>309.59500000000003</v>
      </c>
      <c r="J2181" s="33">
        <v>348.36</v>
      </c>
      <c r="K2181" s="33">
        <v>400.50900000000001</v>
      </c>
      <c r="L2181" s="33">
        <v>399.05099999999999</v>
      </c>
      <c r="M2181" s="33">
        <v>400.16800000000001</v>
      </c>
      <c r="N2181" s="33">
        <v>360.86900000000003</v>
      </c>
      <c r="O2181" s="33">
        <v>371.52800000000002</v>
      </c>
      <c r="P2181" s="33">
        <v>342.93200000000002</v>
      </c>
      <c r="Q2181" s="33">
        <v>446.44299999999998</v>
      </c>
      <c r="R2181" s="33">
        <v>541.23500000000001</v>
      </c>
      <c r="S2181" s="33">
        <v>560.89200000000005</v>
      </c>
      <c r="T2181" s="33">
        <v>592.44799999999998</v>
      </c>
      <c r="U2181" s="33">
        <v>558.22699999999998</v>
      </c>
      <c r="V2181" s="33">
        <v>536.48699999999997</v>
      </c>
      <c r="W2181" s="33">
        <v>519.33500000000004</v>
      </c>
      <c r="X2181" s="33">
        <v>544.00900000000001</v>
      </c>
      <c r="Y2181" s="33">
        <v>442.69299999999998</v>
      </c>
      <c r="Z2181" s="33">
        <v>276.06700000000001</v>
      </c>
      <c r="AA2181" s="33">
        <v>138.858</v>
      </c>
      <c r="AB2181" s="33">
        <v>37.15</v>
      </c>
      <c r="AC2181" s="33">
        <v>13.442</v>
      </c>
    </row>
    <row r="2182" spans="1:29" ht="11.4" x14ac:dyDescent="0.2">
      <c r="A2182" s="29">
        <v>2165</v>
      </c>
      <c r="B2182" s="30" t="s">
        <v>54</v>
      </c>
      <c r="C2182" s="51" t="s">
        <v>207</v>
      </c>
      <c r="D2182" s="32">
        <v>9</v>
      </c>
      <c r="E2182" s="32">
        <v>344</v>
      </c>
      <c r="F2182" s="30" t="s">
        <v>107</v>
      </c>
      <c r="G2182" s="32">
        <v>906</v>
      </c>
      <c r="H2182" s="32">
        <v>2045</v>
      </c>
      <c r="I2182" s="33">
        <v>301.995</v>
      </c>
      <c r="J2182" s="33">
        <v>312.14299999999997</v>
      </c>
      <c r="K2182" s="33">
        <v>350.33800000000002</v>
      </c>
      <c r="L2182" s="33">
        <v>410.839</v>
      </c>
      <c r="M2182" s="33">
        <v>417.60700000000003</v>
      </c>
      <c r="N2182" s="33">
        <v>417.88099999999997</v>
      </c>
      <c r="O2182" s="33">
        <v>374.16399999999999</v>
      </c>
      <c r="P2182" s="33">
        <v>380.39100000000002</v>
      </c>
      <c r="Q2182" s="33">
        <v>348.41</v>
      </c>
      <c r="R2182" s="33">
        <v>448.863</v>
      </c>
      <c r="S2182" s="33">
        <v>540.56100000000004</v>
      </c>
      <c r="T2182" s="33">
        <v>557.29499999999996</v>
      </c>
      <c r="U2182" s="33">
        <v>585.11400000000003</v>
      </c>
      <c r="V2182" s="33">
        <v>546.69600000000003</v>
      </c>
      <c r="W2182" s="33">
        <v>517.86199999999997</v>
      </c>
      <c r="X2182" s="33">
        <v>487.536</v>
      </c>
      <c r="Y2182" s="33">
        <v>482.73700000000002</v>
      </c>
      <c r="Z2182" s="33">
        <v>354.19900000000001</v>
      </c>
      <c r="AA2182" s="33">
        <v>186.71799999999999</v>
      </c>
      <c r="AB2182" s="33">
        <v>70.796999999999997</v>
      </c>
      <c r="AC2182" s="33">
        <v>13.647</v>
      </c>
    </row>
    <row r="2183" spans="1:29" ht="11.4" x14ac:dyDescent="0.2">
      <c r="A2183" s="29">
        <v>2166</v>
      </c>
      <c r="B2183" s="30" t="s">
        <v>54</v>
      </c>
      <c r="C2183" s="51" t="s">
        <v>207</v>
      </c>
      <c r="D2183" s="32">
        <v>9</v>
      </c>
      <c r="E2183" s="32">
        <v>344</v>
      </c>
      <c r="F2183" s="30" t="s">
        <v>107</v>
      </c>
      <c r="G2183" s="32">
        <v>906</v>
      </c>
      <c r="H2183" s="32">
        <v>2050</v>
      </c>
      <c r="I2183" s="33">
        <v>319.39999999999998</v>
      </c>
      <c r="J2183" s="33">
        <v>304.55599999999998</v>
      </c>
      <c r="K2183" s="33">
        <v>314.13600000000002</v>
      </c>
      <c r="L2183" s="33">
        <v>360.69299999999998</v>
      </c>
      <c r="M2183" s="33">
        <v>429.40199999999999</v>
      </c>
      <c r="N2183" s="33">
        <v>435.32600000000002</v>
      </c>
      <c r="O2183" s="33">
        <v>431.142</v>
      </c>
      <c r="P2183" s="33">
        <v>383.06200000000001</v>
      </c>
      <c r="Q2183" s="33">
        <v>385.81099999999998</v>
      </c>
      <c r="R2183" s="33">
        <v>351.315</v>
      </c>
      <c r="S2183" s="33">
        <v>448.91</v>
      </c>
      <c r="T2183" s="33">
        <v>537.41800000000001</v>
      </c>
      <c r="U2183" s="33">
        <v>550.88300000000004</v>
      </c>
      <c r="V2183" s="33">
        <v>573.995</v>
      </c>
      <c r="W2183" s="33">
        <v>529.45100000000002</v>
      </c>
      <c r="X2183" s="33">
        <v>488.88200000000001</v>
      </c>
      <c r="Y2183" s="33">
        <v>437.33</v>
      </c>
      <c r="Z2183" s="33">
        <v>393.291</v>
      </c>
      <c r="AA2183" s="33">
        <v>244.339</v>
      </c>
      <c r="AB2183" s="33">
        <v>98.233000000000004</v>
      </c>
      <c r="AC2183" s="33">
        <v>23.466999999999999</v>
      </c>
    </row>
    <row r="2184" spans="1:29" ht="11.4" x14ac:dyDescent="0.2">
      <c r="A2184" s="29">
        <v>2167</v>
      </c>
      <c r="B2184" s="30" t="s">
        <v>54</v>
      </c>
      <c r="C2184" s="51" t="s">
        <v>207</v>
      </c>
      <c r="D2184" s="32">
        <v>9</v>
      </c>
      <c r="E2184" s="32">
        <v>344</v>
      </c>
      <c r="F2184" s="30" t="s">
        <v>107</v>
      </c>
      <c r="G2184" s="32">
        <v>906</v>
      </c>
      <c r="H2184" s="32">
        <v>2055</v>
      </c>
      <c r="I2184" s="33">
        <v>346.86799999999999</v>
      </c>
      <c r="J2184" s="33">
        <v>321.96600000000001</v>
      </c>
      <c r="K2184" s="33">
        <v>306.55599999999998</v>
      </c>
      <c r="L2184" s="33">
        <v>324.50900000000001</v>
      </c>
      <c r="M2184" s="33">
        <v>379.29899999999998</v>
      </c>
      <c r="N2184" s="33">
        <v>447.13600000000002</v>
      </c>
      <c r="O2184" s="33">
        <v>448.59800000000001</v>
      </c>
      <c r="P2184" s="33">
        <v>439.99200000000002</v>
      </c>
      <c r="Q2184" s="33">
        <v>388.53199999999998</v>
      </c>
      <c r="R2184" s="33">
        <v>388.63600000000002</v>
      </c>
      <c r="S2184" s="33">
        <v>352.08800000000002</v>
      </c>
      <c r="T2184" s="33">
        <v>446.81099999999998</v>
      </c>
      <c r="U2184" s="33">
        <v>531.64800000000002</v>
      </c>
      <c r="V2184" s="33">
        <v>541.06399999999996</v>
      </c>
      <c r="W2184" s="33">
        <v>557.34199999999998</v>
      </c>
      <c r="X2184" s="33">
        <v>502.41899999999998</v>
      </c>
      <c r="Y2184" s="33">
        <v>442.50599999999997</v>
      </c>
      <c r="Z2184" s="33">
        <v>362.21100000000001</v>
      </c>
      <c r="AA2184" s="33">
        <v>278.44900000000001</v>
      </c>
      <c r="AB2184" s="33">
        <v>132.01</v>
      </c>
      <c r="AC2184" s="33">
        <v>34.902999999999999</v>
      </c>
    </row>
    <row r="2185" spans="1:29" ht="11.4" x14ac:dyDescent="0.2">
      <c r="A2185" s="29">
        <v>2168</v>
      </c>
      <c r="B2185" s="30" t="s">
        <v>54</v>
      </c>
      <c r="C2185" s="51" t="s">
        <v>207</v>
      </c>
      <c r="D2185" s="32">
        <v>9</v>
      </c>
      <c r="E2185" s="32">
        <v>344</v>
      </c>
      <c r="F2185" s="30" t="s">
        <v>107</v>
      </c>
      <c r="G2185" s="32">
        <v>906</v>
      </c>
      <c r="H2185" s="32">
        <v>2060</v>
      </c>
      <c r="I2185" s="33">
        <v>366.22899999999998</v>
      </c>
      <c r="J2185" s="33">
        <v>349.43200000000002</v>
      </c>
      <c r="K2185" s="33">
        <v>323.96699999999998</v>
      </c>
      <c r="L2185" s="33">
        <v>316.93700000000001</v>
      </c>
      <c r="M2185" s="33">
        <v>343.14699999999999</v>
      </c>
      <c r="N2185" s="33">
        <v>397.09199999999998</v>
      </c>
      <c r="O2185" s="33">
        <v>460.42700000000002</v>
      </c>
      <c r="P2185" s="33">
        <v>457.46499999999997</v>
      </c>
      <c r="Q2185" s="33">
        <v>445.39499999999998</v>
      </c>
      <c r="R2185" s="33">
        <v>391.43299999999999</v>
      </c>
      <c r="S2185" s="33">
        <v>389.291</v>
      </c>
      <c r="T2185" s="33">
        <v>351.03399999999999</v>
      </c>
      <c r="U2185" s="33">
        <v>442.49099999999999</v>
      </c>
      <c r="V2185" s="33">
        <v>522.73400000000004</v>
      </c>
      <c r="W2185" s="33">
        <v>526.27300000000002</v>
      </c>
      <c r="X2185" s="33">
        <v>531.10299999999995</v>
      </c>
      <c r="Y2185" s="33">
        <v>458.58600000000001</v>
      </c>
      <c r="Z2185" s="33">
        <v>371.65600000000001</v>
      </c>
      <c r="AA2185" s="33">
        <v>262.64299999999997</v>
      </c>
      <c r="AB2185" s="33">
        <v>155.904</v>
      </c>
      <c r="AC2185" s="33">
        <v>49.24</v>
      </c>
    </row>
    <row r="2186" spans="1:29" ht="11.4" x14ac:dyDescent="0.2">
      <c r="A2186" s="29">
        <v>2169</v>
      </c>
      <c r="B2186" s="30" t="s">
        <v>54</v>
      </c>
      <c r="C2186" s="51" t="s">
        <v>207</v>
      </c>
      <c r="D2186" s="32">
        <v>9</v>
      </c>
      <c r="E2186" s="32">
        <v>344</v>
      </c>
      <c r="F2186" s="30" t="s">
        <v>107</v>
      </c>
      <c r="G2186" s="32">
        <v>906</v>
      </c>
      <c r="H2186" s="32">
        <v>2065</v>
      </c>
      <c r="I2186" s="33">
        <v>366.55900000000003</v>
      </c>
      <c r="J2186" s="33">
        <v>368.79899999999998</v>
      </c>
      <c r="K2186" s="33">
        <v>351.435</v>
      </c>
      <c r="L2186" s="33">
        <v>334.35300000000001</v>
      </c>
      <c r="M2186" s="33">
        <v>335.59300000000002</v>
      </c>
      <c r="N2186" s="33">
        <v>360.983</v>
      </c>
      <c r="O2186" s="33">
        <v>410.459</v>
      </c>
      <c r="P2186" s="33">
        <v>469.32</v>
      </c>
      <c r="Q2186" s="33">
        <v>462.89499999999998</v>
      </c>
      <c r="R2186" s="33">
        <v>448.2</v>
      </c>
      <c r="S2186" s="33">
        <v>392.20600000000002</v>
      </c>
      <c r="T2186" s="33">
        <v>388.08</v>
      </c>
      <c r="U2186" s="33">
        <v>348.178</v>
      </c>
      <c r="V2186" s="33">
        <v>435.61099999999999</v>
      </c>
      <c r="W2186" s="33">
        <v>509.26299999999998</v>
      </c>
      <c r="X2186" s="33">
        <v>502.90499999999997</v>
      </c>
      <c r="Y2186" s="33">
        <v>488.16899999999998</v>
      </c>
      <c r="Z2186" s="33">
        <v>390.33600000000001</v>
      </c>
      <c r="AA2186" s="33">
        <v>275.15300000000002</v>
      </c>
      <c r="AB2186" s="33">
        <v>152.08000000000001</v>
      </c>
      <c r="AC2186" s="33">
        <v>62.704999999999998</v>
      </c>
    </row>
    <row r="2187" spans="1:29" ht="11.4" x14ac:dyDescent="0.2">
      <c r="A2187" s="29">
        <v>2170</v>
      </c>
      <c r="B2187" s="30" t="s">
        <v>54</v>
      </c>
      <c r="C2187" s="51" t="s">
        <v>207</v>
      </c>
      <c r="D2187" s="32">
        <v>9</v>
      </c>
      <c r="E2187" s="32">
        <v>344</v>
      </c>
      <c r="F2187" s="30" t="s">
        <v>107</v>
      </c>
      <c r="G2187" s="32">
        <v>906</v>
      </c>
      <c r="H2187" s="32">
        <v>2070</v>
      </c>
      <c r="I2187" s="33">
        <v>349.81200000000001</v>
      </c>
      <c r="J2187" s="33">
        <v>369.13400000000001</v>
      </c>
      <c r="K2187" s="33">
        <v>370.80099999999999</v>
      </c>
      <c r="L2187" s="33">
        <v>361.82</v>
      </c>
      <c r="M2187" s="33">
        <v>353.00900000000001</v>
      </c>
      <c r="N2187" s="33">
        <v>353.447</v>
      </c>
      <c r="O2187" s="33">
        <v>374.404</v>
      </c>
      <c r="P2187" s="33">
        <v>419.45699999999999</v>
      </c>
      <c r="Q2187" s="33">
        <v>474.78800000000001</v>
      </c>
      <c r="R2187" s="33">
        <v>465.74200000000002</v>
      </c>
      <c r="S2187" s="33">
        <v>448.84300000000002</v>
      </c>
      <c r="T2187" s="33">
        <v>391.173</v>
      </c>
      <c r="U2187" s="33">
        <v>385.02100000000002</v>
      </c>
      <c r="V2187" s="33">
        <v>343.35399999999998</v>
      </c>
      <c r="W2187" s="33">
        <v>425.07799999999997</v>
      </c>
      <c r="X2187" s="33">
        <v>487.92399999999998</v>
      </c>
      <c r="Y2187" s="33">
        <v>464.50099999999998</v>
      </c>
      <c r="Z2187" s="33">
        <v>420.24799999999999</v>
      </c>
      <c r="AA2187" s="33">
        <v>294.85199999999998</v>
      </c>
      <c r="AB2187" s="33">
        <v>164.12200000000001</v>
      </c>
      <c r="AC2187" s="33">
        <v>68.055999999999997</v>
      </c>
    </row>
    <row r="2188" spans="1:29" ht="11.4" x14ac:dyDescent="0.2">
      <c r="A2188" s="29">
        <v>2171</v>
      </c>
      <c r="B2188" s="30" t="s">
        <v>54</v>
      </c>
      <c r="C2188" s="51" t="s">
        <v>207</v>
      </c>
      <c r="D2188" s="32">
        <v>9</v>
      </c>
      <c r="E2188" s="32">
        <v>344</v>
      </c>
      <c r="F2188" s="30" t="s">
        <v>107</v>
      </c>
      <c r="G2188" s="32">
        <v>906</v>
      </c>
      <c r="H2188" s="32">
        <v>2075</v>
      </c>
      <c r="I2188" s="33">
        <v>332.51100000000002</v>
      </c>
      <c r="J2188" s="33">
        <v>352.40100000000001</v>
      </c>
      <c r="K2188" s="33">
        <v>371.14400000000001</v>
      </c>
      <c r="L2188" s="33">
        <v>381.18599999999998</v>
      </c>
      <c r="M2188" s="33">
        <v>380.47500000000002</v>
      </c>
      <c r="N2188" s="33">
        <v>370.86900000000003</v>
      </c>
      <c r="O2188" s="33">
        <v>366.89400000000001</v>
      </c>
      <c r="P2188" s="33">
        <v>383.48</v>
      </c>
      <c r="Q2188" s="33">
        <v>425.07600000000002</v>
      </c>
      <c r="R2188" s="33">
        <v>477.68900000000002</v>
      </c>
      <c r="S2188" s="33">
        <v>466.44799999999998</v>
      </c>
      <c r="T2188" s="33">
        <v>447.63799999999998</v>
      </c>
      <c r="U2188" s="33">
        <v>388.38099999999997</v>
      </c>
      <c r="V2188" s="33">
        <v>379.92599999999999</v>
      </c>
      <c r="W2188" s="33">
        <v>335.78199999999998</v>
      </c>
      <c r="X2188" s="33">
        <v>408.26400000000001</v>
      </c>
      <c r="Y2188" s="33">
        <v>452.68</v>
      </c>
      <c r="Z2188" s="33">
        <v>403.02499999999998</v>
      </c>
      <c r="AA2188" s="33">
        <v>322.94400000000002</v>
      </c>
      <c r="AB2188" s="33">
        <v>181.03700000000001</v>
      </c>
      <c r="AC2188" s="33">
        <v>76.03</v>
      </c>
    </row>
    <row r="2189" spans="1:29" ht="11.4" x14ac:dyDescent="0.2">
      <c r="A2189" s="29">
        <v>2172</v>
      </c>
      <c r="B2189" s="30" t="s">
        <v>54</v>
      </c>
      <c r="C2189" s="51" t="s">
        <v>207</v>
      </c>
      <c r="D2189" s="32">
        <v>9</v>
      </c>
      <c r="E2189" s="32">
        <v>344</v>
      </c>
      <c r="F2189" s="30" t="s">
        <v>107</v>
      </c>
      <c r="G2189" s="32">
        <v>906</v>
      </c>
      <c r="H2189" s="32">
        <v>2080</v>
      </c>
      <c r="I2189" s="33">
        <v>328.77800000000002</v>
      </c>
      <c r="J2189" s="33">
        <v>335.10899999999998</v>
      </c>
      <c r="K2189" s="33">
        <v>354.41800000000001</v>
      </c>
      <c r="L2189" s="33">
        <v>381.53800000000001</v>
      </c>
      <c r="M2189" s="33">
        <v>399.84500000000003</v>
      </c>
      <c r="N2189" s="33">
        <v>398.32900000000001</v>
      </c>
      <c r="O2189" s="33">
        <v>384.322</v>
      </c>
      <c r="P2189" s="33">
        <v>376.00900000000001</v>
      </c>
      <c r="Q2189" s="33">
        <v>389.21199999999999</v>
      </c>
      <c r="R2189" s="33">
        <v>428.202</v>
      </c>
      <c r="S2189" s="33">
        <v>478.48500000000001</v>
      </c>
      <c r="T2189" s="33">
        <v>465.35300000000001</v>
      </c>
      <c r="U2189" s="33">
        <v>444.642</v>
      </c>
      <c r="V2189" s="33">
        <v>383.678</v>
      </c>
      <c r="W2189" s="33">
        <v>371.97</v>
      </c>
      <c r="X2189" s="33">
        <v>323.529</v>
      </c>
      <c r="Y2189" s="33">
        <v>380.35399999999998</v>
      </c>
      <c r="Z2189" s="33">
        <v>395.63799999999998</v>
      </c>
      <c r="AA2189" s="33">
        <v>313.447</v>
      </c>
      <c r="AB2189" s="33">
        <v>203.29499999999999</v>
      </c>
      <c r="AC2189" s="33">
        <v>86.900999999999996</v>
      </c>
    </row>
    <row r="2190" spans="1:29" ht="11.4" x14ac:dyDescent="0.2">
      <c r="A2190" s="29">
        <v>2173</v>
      </c>
      <c r="B2190" s="30" t="s">
        <v>54</v>
      </c>
      <c r="C2190" s="51" t="s">
        <v>207</v>
      </c>
      <c r="D2190" s="32">
        <v>9</v>
      </c>
      <c r="E2190" s="32">
        <v>344</v>
      </c>
      <c r="F2190" s="30" t="s">
        <v>107</v>
      </c>
      <c r="G2190" s="32">
        <v>906</v>
      </c>
      <c r="H2190" s="32">
        <v>2085</v>
      </c>
      <c r="I2190" s="33">
        <v>339.17700000000002</v>
      </c>
      <c r="J2190" s="33">
        <v>331.38200000000001</v>
      </c>
      <c r="K2190" s="33">
        <v>337.13200000000001</v>
      </c>
      <c r="L2190" s="33">
        <v>364.81700000000001</v>
      </c>
      <c r="M2190" s="33">
        <v>400.20800000000003</v>
      </c>
      <c r="N2190" s="33">
        <v>417.709</v>
      </c>
      <c r="O2190" s="33">
        <v>411.78500000000003</v>
      </c>
      <c r="P2190" s="33">
        <v>393.447</v>
      </c>
      <c r="Q2190" s="33">
        <v>381.79500000000002</v>
      </c>
      <c r="R2190" s="33">
        <v>392.50400000000002</v>
      </c>
      <c r="S2190" s="33">
        <v>429.32400000000001</v>
      </c>
      <c r="T2190" s="33">
        <v>477.53</v>
      </c>
      <c r="U2190" s="33">
        <v>462.52800000000002</v>
      </c>
      <c r="V2190" s="33">
        <v>439.68599999999998</v>
      </c>
      <c r="W2190" s="33">
        <v>376.30399999999997</v>
      </c>
      <c r="X2190" s="33">
        <v>359.137</v>
      </c>
      <c r="Y2190" s="33">
        <v>303.01900000000001</v>
      </c>
      <c r="Z2190" s="33">
        <v>334.68900000000002</v>
      </c>
      <c r="AA2190" s="33">
        <v>311.279</v>
      </c>
      <c r="AB2190" s="33">
        <v>200.995</v>
      </c>
      <c r="AC2190" s="33">
        <v>101.121</v>
      </c>
    </row>
    <row r="2191" spans="1:29" ht="11.4" x14ac:dyDescent="0.2">
      <c r="A2191" s="29">
        <v>2174</v>
      </c>
      <c r="B2191" s="30" t="s">
        <v>54</v>
      </c>
      <c r="C2191" s="51" t="s">
        <v>207</v>
      </c>
      <c r="D2191" s="32">
        <v>9</v>
      </c>
      <c r="E2191" s="32">
        <v>344</v>
      </c>
      <c r="F2191" s="30" t="s">
        <v>107</v>
      </c>
      <c r="G2191" s="32">
        <v>906</v>
      </c>
      <c r="H2191" s="32">
        <v>2090</v>
      </c>
      <c r="I2191" s="33">
        <v>355.67599999999999</v>
      </c>
      <c r="J2191" s="33">
        <v>341.78399999999999</v>
      </c>
      <c r="K2191" s="33">
        <v>333.40699999999998</v>
      </c>
      <c r="L2191" s="33">
        <v>347.54</v>
      </c>
      <c r="M2191" s="33">
        <v>383.50099999999998</v>
      </c>
      <c r="N2191" s="33">
        <v>418.08</v>
      </c>
      <c r="O2191" s="33">
        <v>431.166</v>
      </c>
      <c r="P2191" s="33">
        <v>420.90600000000001</v>
      </c>
      <c r="Q2191" s="33">
        <v>399.24299999999999</v>
      </c>
      <c r="R2191" s="33">
        <v>385.16699999999997</v>
      </c>
      <c r="S2191" s="33">
        <v>393.87099999999998</v>
      </c>
      <c r="T2191" s="33">
        <v>428.84100000000001</v>
      </c>
      <c r="U2191" s="33">
        <v>474.92399999999998</v>
      </c>
      <c r="V2191" s="33">
        <v>457.839</v>
      </c>
      <c r="W2191" s="33">
        <v>431.971</v>
      </c>
      <c r="X2191" s="33">
        <v>364.34500000000003</v>
      </c>
      <c r="Y2191" s="33">
        <v>337.58100000000002</v>
      </c>
      <c r="Z2191" s="33">
        <v>268.87</v>
      </c>
      <c r="AA2191" s="33">
        <v>266.08499999999998</v>
      </c>
      <c r="AB2191" s="33">
        <v>203.06100000000001</v>
      </c>
      <c r="AC2191" s="33">
        <v>108.005</v>
      </c>
    </row>
    <row r="2192" spans="1:29" ht="11.4" x14ac:dyDescent="0.2">
      <c r="A2192" s="29">
        <v>2175</v>
      </c>
      <c r="B2192" s="30" t="s">
        <v>54</v>
      </c>
      <c r="C2192" s="51" t="s">
        <v>207</v>
      </c>
      <c r="D2192" s="32">
        <v>9</v>
      </c>
      <c r="E2192" s="32">
        <v>344</v>
      </c>
      <c r="F2192" s="30" t="s">
        <v>107</v>
      </c>
      <c r="G2192" s="32">
        <v>906</v>
      </c>
      <c r="H2192" s="32">
        <v>2095</v>
      </c>
      <c r="I2192" s="33">
        <v>366.49700000000001</v>
      </c>
      <c r="J2192" s="33">
        <v>358.28500000000003</v>
      </c>
      <c r="K2192" s="33">
        <v>343.81400000000002</v>
      </c>
      <c r="L2192" s="33">
        <v>343.82299999999998</v>
      </c>
      <c r="M2192" s="33">
        <v>366.238</v>
      </c>
      <c r="N2192" s="33">
        <v>401.39800000000002</v>
      </c>
      <c r="O2192" s="33">
        <v>431.56</v>
      </c>
      <c r="P2192" s="33">
        <v>440.3</v>
      </c>
      <c r="Q2192" s="33">
        <v>426.70699999999999</v>
      </c>
      <c r="R2192" s="33">
        <v>402.63499999999999</v>
      </c>
      <c r="S2192" s="33">
        <v>386.66</v>
      </c>
      <c r="T2192" s="33">
        <v>393.74299999999999</v>
      </c>
      <c r="U2192" s="33">
        <v>426.89499999999998</v>
      </c>
      <c r="V2192" s="33">
        <v>470.56</v>
      </c>
      <c r="W2192" s="33">
        <v>450.517</v>
      </c>
      <c r="X2192" s="33">
        <v>419.459</v>
      </c>
      <c r="Y2192" s="33">
        <v>344.13099999999997</v>
      </c>
      <c r="Z2192" s="33">
        <v>301.41000000000003</v>
      </c>
      <c r="AA2192" s="33">
        <v>216.608</v>
      </c>
      <c r="AB2192" s="33">
        <v>176.35499999999999</v>
      </c>
      <c r="AC2192" s="33">
        <v>113.869</v>
      </c>
    </row>
    <row r="2193" spans="1:29" ht="11.4" x14ac:dyDescent="0.2">
      <c r="A2193" s="29">
        <v>2176</v>
      </c>
      <c r="B2193" s="30" t="s">
        <v>54</v>
      </c>
      <c r="C2193" s="51" t="s">
        <v>207</v>
      </c>
      <c r="D2193" s="32">
        <v>9</v>
      </c>
      <c r="E2193" s="32">
        <v>344</v>
      </c>
      <c r="F2193" s="30" t="s">
        <v>107</v>
      </c>
      <c r="G2193" s="32">
        <v>906</v>
      </c>
      <c r="H2193" s="32">
        <v>2100</v>
      </c>
      <c r="I2193" s="33">
        <v>367.62200000000001</v>
      </c>
      <c r="J2193" s="33">
        <v>369.11200000000002</v>
      </c>
      <c r="K2193" s="33">
        <v>360.31400000000002</v>
      </c>
      <c r="L2193" s="33">
        <v>354.23200000000003</v>
      </c>
      <c r="M2193" s="33">
        <v>362.529</v>
      </c>
      <c r="N2193" s="33">
        <v>384.15300000000002</v>
      </c>
      <c r="O2193" s="33">
        <v>414.90199999999999</v>
      </c>
      <c r="P2193" s="33">
        <v>440.72</v>
      </c>
      <c r="Q2193" s="33">
        <v>446.11399999999998</v>
      </c>
      <c r="R2193" s="33">
        <v>430.10300000000001</v>
      </c>
      <c r="S2193" s="33">
        <v>404.16500000000002</v>
      </c>
      <c r="T2193" s="33">
        <v>386.71499999999997</v>
      </c>
      <c r="U2193" s="33">
        <v>392.28800000000001</v>
      </c>
      <c r="V2193" s="33">
        <v>423.45100000000002</v>
      </c>
      <c r="W2193" s="33">
        <v>463.73</v>
      </c>
      <c r="X2193" s="33">
        <v>438.61900000000003</v>
      </c>
      <c r="Y2193" s="33">
        <v>398.18700000000001</v>
      </c>
      <c r="Z2193" s="33">
        <v>309.77100000000002</v>
      </c>
      <c r="AA2193" s="33">
        <v>245.24700000000001</v>
      </c>
      <c r="AB2193" s="33">
        <v>146.506</v>
      </c>
      <c r="AC2193" s="33">
        <v>108.751</v>
      </c>
    </row>
    <row r="2194" spans="1:29" ht="11.4" x14ac:dyDescent="0.2">
      <c r="A2194" s="29">
        <v>2177</v>
      </c>
      <c r="B2194" s="30" t="s">
        <v>54</v>
      </c>
      <c r="C2194" s="51" t="s">
        <v>208</v>
      </c>
      <c r="D2194" s="32">
        <v>10</v>
      </c>
      <c r="E2194" s="32">
        <v>446</v>
      </c>
      <c r="F2194" s="30" t="s">
        <v>107</v>
      </c>
      <c r="G2194" s="32">
        <v>906</v>
      </c>
      <c r="H2194" s="32">
        <v>2020</v>
      </c>
      <c r="I2194" s="33">
        <v>35.933</v>
      </c>
      <c r="J2194" s="33">
        <v>32.884</v>
      </c>
      <c r="K2194" s="33">
        <v>24.391999999999999</v>
      </c>
      <c r="L2194" s="33">
        <v>22.442</v>
      </c>
      <c r="M2194" s="33">
        <v>36.024999999999999</v>
      </c>
      <c r="N2194" s="33">
        <v>52.307000000000002</v>
      </c>
      <c r="O2194" s="33">
        <v>67.616</v>
      </c>
      <c r="P2194" s="33">
        <v>62.186</v>
      </c>
      <c r="Q2194" s="33">
        <v>43.957999999999998</v>
      </c>
      <c r="R2194" s="33">
        <v>49.444000000000003</v>
      </c>
      <c r="S2194" s="33">
        <v>46.927999999999997</v>
      </c>
      <c r="T2194" s="33">
        <v>52.686999999999998</v>
      </c>
      <c r="U2194" s="33">
        <v>44.802999999999997</v>
      </c>
      <c r="V2194" s="33">
        <v>34.191000000000003</v>
      </c>
      <c r="W2194" s="33">
        <v>20.658999999999999</v>
      </c>
      <c r="X2194" s="33">
        <v>9.2219999999999995</v>
      </c>
      <c r="Y2194" s="33">
        <v>6.5750000000000002</v>
      </c>
      <c r="Z2194" s="33">
        <v>4.3940000000000001</v>
      </c>
      <c r="AA2194" s="33">
        <v>2.0790000000000002</v>
      </c>
      <c r="AB2194" s="33">
        <v>0.53900000000000003</v>
      </c>
      <c r="AC2194" s="33">
        <v>7.8E-2</v>
      </c>
    </row>
    <row r="2195" spans="1:29" ht="11.4" x14ac:dyDescent="0.2">
      <c r="A2195" s="29">
        <v>2178</v>
      </c>
      <c r="B2195" s="30" t="s">
        <v>54</v>
      </c>
      <c r="C2195" s="51" t="s">
        <v>208</v>
      </c>
      <c r="D2195" s="32">
        <v>10</v>
      </c>
      <c r="E2195" s="32">
        <v>446</v>
      </c>
      <c r="F2195" s="30" t="s">
        <v>107</v>
      </c>
      <c r="G2195" s="32">
        <v>906</v>
      </c>
      <c r="H2195" s="32">
        <v>2025</v>
      </c>
      <c r="I2195" s="33">
        <v>35.585999999999999</v>
      </c>
      <c r="J2195" s="33">
        <v>36.576999999999998</v>
      </c>
      <c r="K2195" s="33">
        <v>33.390999999999998</v>
      </c>
      <c r="L2195" s="33">
        <v>26.997</v>
      </c>
      <c r="M2195" s="33">
        <v>27.117999999999999</v>
      </c>
      <c r="N2195" s="33">
        <v>40.49</v>
      </c>
      <c r="O2195" s="33">
        <v>55.652999999999999</v>
      </c>
      <c r="P2195" s="33">
        <v>69.858000000000004</v>
      </c>
      <c r="Q2195" s="33">
        <v>63.601999999999997</v>
      </c>
      <c r="R2195" s="33">
        <v>44.825000000000003</v>
      </c>
      <c r="S2195" s="33">
        <v>49.802</v>
      </c>
      <c r="T2195" s="33">
        <v>46.908999999999999</v>
      </c>
      <c r="U2195" s="33">
        <v>52.100999999999999</v>
      </c>
      <c r="V2195" s="33">
        <v>43.710999999999999</v>
      </c>
      <c r="W2195" s="33">
        <v>32.600999999999999</v>
      </c>
      <c r="X2195" s="33">
        <v>18.852</v>
      </c>
      <c r="Y2195" s="33">
        <v>7.774</v>
      </c>
      <c r="Z2195" s="33">
        <v>4.6909999999999998</v>
      </c>
      <c r="AA2195" s="33">
        <v>2.464</v>
      </c>
      <c r="AB2195" s="33">
        <v>0.77100000000000002</v>
      </c>
      <c r="AC2195" s="33">
        <v>0.122</v>
      </c>
    </row>
    <row r="2196" spans="1:29" ht="11.4" x14ac:dyDescent="0.2">
      <c r="A2196" s="29">
        <v>2179</v>
      </c>
      <c r="B2196" s="30" t="s">
        <v>54</v>
      </c>
      <c r="C2196" s="51" t="s">
        <v>208</v>
      </c>
      <c r="D2196" s="32">
        <v>10</v>
      </c>
      <c r="E2196" s="32">
        <v>446</v>
      </c>
      <c r="F2196" s="30" t="s">
        <v>107</v>
      </c>
      <c r="G2196" s="32">
        <v>906</v>
      </c>
      <c r="H2196" s="32">
        <v>2030</v>
      </c>
      <c r="I2196" s="33">
        <v>32.093000000000004</v>
      </c>
      <c r="J2196" s="33">
        <v>36.231999999999999</v>
      </c>
      <c r="K2196" s="33">
        <v>37.085000000000001</v>
      </c>
      <c r="L2196" s="33">
        <v>35.994</v>
      </c>
      <c r="M2196" s="33">
        <v>31.672999999999998</v>
      </c>
      <c r="N2196" s="33">
        <v>31.6</v>
      </c>
      <c r="O2196" s="33">
        <v>43.859000000000002</v>
      </c>
      <c r="P2196" s="33">
        <v>57.926000000000002</v>
      </c>
      <c r="Q2196" s="33">
        <v>71.266999999999996</v>
      </c>
      <c r="R2196" s="33">
        <v>64.400000000000006</v>
      </c>
      <c r="S2196" s="33">
        <v>45.222000000000001</v>
      </c>
      <c r="T2196" s="33">
        <v>49.78</v>
      </c>
      <c r="U2196" s="33">
        <v>46.505000000000003</v>
      </c>
      <c r="V2196" s="33">
        <v>50.972999999999999</v>
      </c>
      <c r="W2196" s="33">
        <v>41.822000000000003</v>
      </c>
      <c r="X2196" s="33">
        <v>29.972000000000001</v>
      </c>
      <c r="Y2196" s="33">
        <v>15.984999999999999</v>
      </c>
      <c r="Z2196" s="33">
        <v>5.6680000000000001</v>
      </c>
      <c r="AA2196" s="33">
        <v>2.6739999999999999</v>
      </c>
      <c r="AB2196" s="33">
        <v>0.96</v>
      </c>
      <c r="AC2196" s="33">
        <v>0.186</v>
      </c>
    </row>
    <row r="2197" spans="1:29" ht="11.4" x14ac:dyDescent="0.2">
      <c r="A2197" s="29">
        <v>2180</v>
      </c>
      <c r="B2197" s="30" t="s">
        <v>54</v>
      </c>
      <c r="C2197" s="51" t="s">
        <v>208</v>
      </c>
      <c r="D2197" s="32">
        <v>10</v>
      </c>
      <c r="E2197" s="32">
        <v>446</v>
      </c>
      <c r="F2197" s="30" t="s">
        <v>107</v>
      </c>
      <c r="G2197" s="32">
        <v>906</v>
      </c>
      <c r="H2197" s="32">
        <v>2035</v>
      </c>
      <c r="I2197" s="33">
        <v>29.832000000000001</v>
      </c>
      <c r="J2197" s="33">
        <v>32.741999999999997</v>
      </c>
      <c r="K2197" s="33">
        <v>36.738</v>
      </c>
      <c r="L2197" s="33">
        <v>39.686</v>
      </c>
      <c r="M2197" s="33">
        <v>40.664000000000001</v>
      </c>
      <c r="N2197" s="33">
        <v>36.148000000000003</v>
      </c>
      <c r="O2197" s="33">
        <v>34.985999999999997</v>
      </c>
      <c r="P2197" s="33">
        <v>46.158999999999999</v>
      </c>
      <c r="Q2197" s="33">
        <v>59.375</v>
      </c>
      <c r="R2197" s="33">
        <v>72.055000000000007</v>
      </c>
      <c r="S2197" s="33">
        <v>64.697000000000003</v>
      </c>
      <c r="T2197" s="33">
        <v>45.253999999999998</v>
      </c>
      <c r="U2197" s="33">
        <v>49.375999999999998</v>
      </c>
      <c r="V2197" s="33">
        <v>45.646000000000001</v>
      </c>
      <c r="W2197" s="33">
        <v>49.014000000000003</v>
      </c>
      <c r="X2197" s="33">
        <v>38.701999999999998</v>
      </c>
      <c r="Y2197" s="33">
        <v>25.745999999999999</v>
      </c>
      <c r="Z2197" s="33">
        <v>11.872999999999999</v>
      </c>
      <c r="AA2197" s="33">
        <v>3.335</v>
      </c>
      <c r="AB2197" s="33">
        <v>1.0669999999999999</v>
      </c>
      <c r="AC2197" s="33">
        <v>0.248</v>
      </c>
    </row>
    <row r="2198" spans="1:29" ht="11.4" x14ac:dyDescent="0.2">
      <c r="A2198" s="29">
        <v>2181</v>
      </c>
      <c r="B2198" s="30" t="s">
        <v>54</v>
      </c>
      <c r="C2198" s="51" t="s">
        <v>208</v>
      </c>
      <c r="D2198" s="32">
        <v>10</v>
      </c>
      <c r="E2198" s="32">
        <v>446</v>
      </c>
      <c r="F2198" s="30" t="s">
        <v>107</v>
      </c>
      <c r="G2198" s="32">
        <v>906</v>
      </c>
      <c r="H2198" s="32">
        <v>2040</v>
      </c>
      <c r="I2198" s="33">
        <v>31.177</v>
      </c>
      <c r="J2198" s="33">
        <v>30.486000000000001</v>
      </c>
      <c r="K2198" s="33">
        <v>33.253</v>
      </c>
      <c r="L2198" s="33">
        <v>39.341999999999999</v>
      </c>
      <c r="M2198" s="33">
        <v>44.353999999999999</v>
      </c>
      <c r="N2198" s="33">
        <v>45.134</v>
      </c>
      <c r="O2198" s="33">
        <v>39.531999999999996</v>
      </c>
      <c r="P2198" s="33">
        <v>37.307000000000002</v>
      </c>
      <c r="Q2198" s="33">
        <v>47.645000000000003</v>
      </c>
      <c r="R2198" s="33">
        <v>60.220999999999997</v>
      </c>
      <c r="S2198" s="33">
        <v>72.338999999999999</v>
      </c>
      <c r="T2198" s="33">
        <v>64.593000000000004</v>
      </c>
      <c r="U2198" s="33">
        <v>44.93</v>
      </c>
      <c r="V2198" s="33">
        <v>48.518999999999998</v>
      </c>
      <c r="W2198" s="33">
        <v>44.107999999999997</v>
      </c>
      <c r="X2198" s="33">
        <v>45.738</v>
      </c>
      <c r="Y2198" s="33">
        <v>33.619999999999997</v>
      </c>
      <c r="Z2198" s="33">
        <v>19.579000000000001</v>
      </c>
      <c r="AA2198" s="33">
        <v>7.1669999999999998</v>
      </c>
      <c r="AB2198" s="33">
        <v>1.389</v>
      </c>
      <c r="AC2198" s="33">
        <v>0.29199999999999998</v>
      </c>
    </row>
    <row r="2199" spans="1:29" ht="11.4" x14ac:dyDescent="0.2">
      <c r="A2199" s="29">
        <v>2182</v>
      </c>
      <c r="B2199" s="30" t="s">
        <v>54</v>
      </c>
      <c r="C2199" s="51" t="s">
        <v>208</v>
      </c>
      <c r="D2199" s="32">
        <v>10</v>
      </c>
      <c r="E2199" s="32">
        <v>446</v>
      </c>
      <c r="F2199" s="30" t="s">
        <v>107</v>
      </c>
      <c r="G2199" s="32">
        <v>906</v>
      </c>
      <c r="H2199" s="32">
        <v>2045</v>
      </c>
      <c r="I2199" s="33">
        <v>34.814</v>
      </c>
      <c r="J2199" s="33">
        <v>31.829000000000001</v>
      </c>
      <c r="K2199" s="33">
        <v>30.992999999999999</v>
      </c>
      <c r="L2199" s="33">
        <v>35.856999999999999</v>
      </c>
      <c r="M2199" s="33">
        <v>44.014000000000003</v>
      </c>
      <c r="N2199" s="33">
        <v>48.823</v>
      </c>
      <c r="O2199" s="33">
        <v>48.506999999999998</v>
      </c>
      <c r="P2199" s="33">
        <v>41.848999999999997</v>
      </c>
      <c r="Q2199" s="33">
        <v>38.82</v>
      </c>
      <c r="R2199" s="33">
        <v>48.542000000000002</v>
      </c>
      <c r="S2199" s="33">
        <v>60.587000000000003</v>
      </c>
      <c r="T2199" s="33">
        <v>72.218999999999994</v>
      </c>
      <c r="U2199" s="33">
        <v>64.072999999999993</v>
      </c>
      <c r="V2199" s="33">
        <v>44.195999999999998</v>
      </c>
      <c r="W2199" s="33">
        <v>46.982999999999997</v>
      </c>
      <c r="X2199" s="33">
        <v>41.478999999999999</v>
      </c>
      <c r="Y2199" s="33">
        <v>40.305999999999997</v>
      </c>
      <c r="Z2199" s="33">
        <v>26.059000000000001</v>
      </c>
      <c r="AA2199" s="33">
        <v>12.231</v>
      </c>
      <c r="AB2199" s="33">
        <v>3.0939999999999999</v>
      </c>
      <c r="AC2199" s="33">
        <v>0.38700000000000001</v>
      </c>
    </row>
    <row r="2200" spans="1:29" ht="11.4" x14ac:dyDescent="0.2">
      <c r="A2200" s="29">
        <v>2183</v>
      </c>
      <c r="B2200" s="30" t="s">
        <v>54</v>
      </c>
      <c r="C2200" s="51" t="s">
        <v>208</v>
      </c>
      <c r="D2200" s="32">
        <v>10</v>
      </c>
      <c r="E2200" s="32">
        <v>446</v>
      </c>
      <c r="F2200" s="30" t="s">
        <v>107</v>
      </c>
      <c r="G2200" s="32">
        <v>906</v>
      </c>
      <c r="H2200" s="32">
        <v>2050</v>
      </c>
      <c r="I2200" s="33">
        <v>38.167999999999999</v>
      </c>
      <c r="J2200" s="33">
        <v>35.466999999999999</v>
      </c>
      <c r="K2200" s="33">
        <v>32.338000000000001</v>
      </c>
      <c r="L2200" s="33">
        <v>33.598999999999997</v>
      </c>
      <c r="M2200" s="33">
        <v>40.530999999999999</v>
      </c>
      <c r="N2200" s="33">
        <v>48.484999999999999</v>
      </c>
      <c r="O2200" s="33">
        <v>52.198</v>
      </c>
      <c r="P2200" s="33">
        <v>50.813000000000002</v>
      </c>
      <c r="Q2200" s="33">
        <v>43.359000000000002</v>
      </c>
      <c r="R2200" s="33">
        <v>39.758000000000003</v>
      </c>
      <c r="S2200" s="33">
        <v>48.991</v>
      </c>
      <c r="T2200" s="33">
        <v>60.585999999999999</v>
      </c>
      <c r="U2200" s="33">
        <v>71.683999999999997</v>
      </c>
      <c r="V2200" s="33">
        <v>63.05</v>
      </c>
      <c r="W2200" s="33">
        <v>42.86</v>
      </c>
      <c r="X2200" s="33">
        <v>44.353000000000002</v>
      </c>
      <c r="Y2200" s="33">
        <v>37.027000000000001</v>
      </c>
      <c r="Z2200" s="33">
        <v>31.986000000000001</v>
      </c>
      <c r="AA2200" s="33">
        <v>16.754000000000001</v>
      </c>
      <c r="AB2200" s="33">
        <v>5.5419999999999998</v>
      </c>
      <c r="AC2200" s="33">
        <v>0.82799999999999996</v>
      </c>
    </row>
    <row r="2201" spans="1:29" ht="11.4" x14ac:dyDescent="0.2">
      <c r="A2201" s="29">
        <v>2184</v>
      </c>
      <c r="B2201" s="30" t="s">
        <v>54</v>
      </c>
      <c r="C2201" s="51" t="s">
        <v>208</v>
      </c>
      <c r="D2201" s="32">
        <v>10</v>
      </c>
      <c r="E2201" s="32">
        <v>446</v>
      </c>
      <c r="F2201" s="30" t="s">
        <v>107</v>
      </c>
      <c r="G2201" s="32">
        <v>906</v>
      </c>
      <c r="H2201" s="32">
        <v>2055</v>
      </c>
      <c r="I2201" s="33">
        <v>39.414999999999999</v>
      </c>
      <c r="J2201" s="33">
        <v>38.819000000000003</v>
      </c>
      <c r="K2201" s="33">
        <v>35.975999999999999</v>
      </c>
      <c r="L2201" s="33">
        <v>34.942</v>
      </c>
      <c r="M2201" s="33">
        <v>38.277000000000001</v>
      </c>
      <c r="N2201" s="33">
        <v>45.008000000000003</v>
      </c>
      <c r="O2201" s="33">
        <v>51.863</v>
      </c>
      <c r="P2201" s="33">
        <v>54.506</v>
      </c>
      <c r="Q2201" s="33">
        <v>52.311</v>
      </c>
      <c r="R2201" s="33">
        <v>44.29</v>
      </c>
      <c r="S2201" s="33">
        <v>40.265000000000001</v>
      </c>
      <c r="T2201" s="33">
        <v>49.100999999999999</v>
      </c>
      <c r="U2201" s="33">
        <v>60.219000000000001</v>
      </c>
      <c r="V2201" s="33">
        <v>70.64</v>
      </c>
      <c r="W2201" s="33">
        <v>61.264000000000003</v>
      </c>
      <c r="X2201" s="33">
        <v>40.557000000000002</v>
      </c>
      <c r="Y2201" s="33">
        <v>39.869</v>
      </c>
      <c r="Z2201" s="33">
        <v>29.998999999999999</v>
      </c>
      <c r="AA2201" s="33">
        <v>21.312000000000001</v>
      </c>
      <c r="AB2201" s="33">
        <v>7.9080000000000004</v>
      </c>
      <c r="AC2201" s="33">
        <v>1.589</v>
      </c>
    </row>
    <row r="2202" spans="1:29" ht="11.4" x14ac:dyDescent="0.2">
      <c r="A2202" s="29">
        <v>2185</v>
      </c>
      <c r="B2202" s="30" t="s">
        <v>54</v>
      </c>
      <c r="C2202" s="51" t="s">
        <v>208</v>
      </c>
      <c r="D2202" s="32">
        <v>10</v>
      </c>
      <c r="E2202" s="32">
        <v>446</v>
      </c>
      <c r="F2202" s="30" t="s">
        <v>107</v>
      </c>
      <c r="G2202" s="32">
        <v>906</v>
      </c>
      <c r="H2202" s="32">
        <v>2060</v>
      </c>
      <c r="I2202" s="33">
        <v>39.286999999999999</v>
      </c>
      <c r="J2202" s="33">
        <v>40.066000000000003</v>
      </c>
      <c r="K2202" s="33">
        <v>39.329000000000001</v>
      </c>
      <c r="L2202" s="33">
        <v>38.584000000000003</v>
      </c>
      <c r="M2202" s="33">
        <v>39.625</v>
      </c>
      <c r="N2202" s="33">
        <v>42.76</v>
      </c>
      <c r="O2202" s="33">
        <v>48.396000000000001</v>
      </c>
      <c r="P2202" s="33">
        <v>54.177</v>
      </c>
      <c r="Q2202" s="33">
        <v>55.999000000000002</v>
      </c>
      <c r="R2202" s="33">
        <v>53.225000000000001</v>
      </c>
      <c r="S2202" s="33">
        <v>44.790999999999997</v>
      </c>
      <c r="T2202" s="33">
        <v>40.457000000000001</v>
      </c>
      <c r="U2202" s="33">
        <v>48.893999999999998</v>
      </c>
      <c r="V2202" s="33">
        <v>59.427</v>
      </c>
      <c r="W2202" s="33">
        <v>68.811000000000007</v>
      </c>
      <c r="X2202" s="33">
        <v>58.216000000000001</v>
      </c>
      <c r="Y2202" s="33">
        <v>36.616999999999997</v>
      </c>
      <c r="Z2202" s="33">
        <v>32.691000000000003</v>
      </c>
      <c r="AA2202" s="33">
        <v>20.63</v>
      </c>
      <c r="AB2202" s="33">
        <v>10.587</v>
      </c>
      <c r="AC2202" s="33">
        <v>2.4750000000000001</v>
      </c>
    </row>
    <row r="2203" spans="1:29" ht="11.4" x14ac:dyDescent="0.2">
      <c r="A2203" s="29">
        <v>2186</v>
      </c>
      <c r="B2203" s="30" t="s">
        <v>54</v>
      </c>
      <c r="C2203" s="51" t="s">
        <v>208</v>
      </c>
      <c r="D2203" s="32">
        <v>10</v>
      </c>
      <c r="E2203" s="32">
        <v>446</v>
      </c>
      <c r="F2203" s="30" t="s">
        <v>107</v>
      </c>
      <c r="G2203" s="32">
        <v>906</v>
      </c>
      <c r="H2203" s="32">
        <v>2065</v>
      </c>
      <c r="I2203" s="33">
        <v>39.094999999999999</v>
      </c>
      <c r="J2203" s="33">
        <v>39.938000000000002</v>
      </c>
      <c r="K2203" s="33">
        <v>40.576000000000001</v>
      </c>
      <c r="L2203" s="33">
        <v>41.935000000000002</v>
      </c>
      <c r="M2203" s="33">
        <v>43.261000000000003</v>
      </c>
      <c r="N2203" s="33">
        <v>44.106000000000002</v>
      </c>
      <c r="O2203" s="33">
        <v>46.152000000000001</v>
      </c>
      <c r="P2203" s="33">
        <v>50.719000000000001</v>
      </c>
      <c r="Q2203" s="33">
        <v>55.679000000000002</v>
      </c>
      <c r="R2203" s="33">
        <v>56.914999999999999</v>
      </c>
      <c r="S2203" s="33">
        <v>53.698999999999998</v>
      </c>
      <c r="T2203" s="33">
        <v>44.973999999999997</v>
      </c>
      <c r="U2203" s="33">
        <v>40.372</v>
      </c>
      <c r="V2203" s="33">
        <v>48.344999999999999</v>
      </c>
      <c r="W2203" s="33">
        <v>58.003999999999998</v>
      </c>
      <c r="X2203" s="33">
        <v>65.685000000000002</v>
      </c>
      <c r="Y2203" s="33">
        <v>52.966000000000001</v>
      </c>
      <c r="Z2203" s="33">
        <v>30.248999999999999</v>
      </c>
      <c r="AA2203" s="33">
        <v>22.914999999999999</v>
      </c>
      <c r="AB2203" s="33">
        <v>10.737</v>
      </c>
      <c r="AC2203" s="33">
        <v>3.585</v>
      </c>
    </row>
    <row r="2204" spans="1:29" ht="11.4" x14ac:dyDescent="0.2">
      <c r="A2204" s="29">
        <v>2187</v>
      </c>
      <c r="B2204" s="30" t="s">
        <v>54</v>
      </c>
      <c r="C2204" s="51" t="s">
        <v>208</v>
      </c>
      <c r="D2204" s="32">
        <v>10</v>
      </c>
      <c r="E2204" s="32">
        <v>446</v>
      </c>
      <c r="F2204" s="30" t="s">
        <v>107</v>
      </c>
      <c r="G2204" s="32">
        <v>906</v>
      </c>
      <c r="H2204" s="32">
        <v>2070</v>
      </c>
      <c r="I2204" s="33">
        <v>40.076999999999998</v>
      </c>
      <c r="J2204" s="33">
        <v>39.749000000000002</v>
      </c>
      <c r="K2204" s="33">
        <v>40.448</v>
      </c>
      <c r="L2204" s="33">
        <v>43.182000000000002</v>
      </c>
      <c r="M2204" s="33">
        <v>46.612000000000002</v>
      </c>
      <c r="N2204" s="33">
        <v>47.741999999999997</v>
      </c>
      <c r="O2204" s="33">
        <v>47.499000000000002</v>
      </c>
      <c r="P2204" s="33">
        <v>48.48</v>
      </c>
      <c r="Q2204" s="33">
        <v>52.231999999999999</v>
      </c>
      <c r="R2204" s="33">
        <v>56.603000000000002</v>
      </c>
      <c r="S2204" s="33">
        <v>57.390999999999998</v>
      </c>
      <c r="T2204" s="33">
        <v>53.850999999999999</v>
      </c>
      <c r="U2204" s="33">
        <v>44.878</v>
      </c>
      <c r="V2204" s="33">
        <v>40.003999999999998</v>
      </c>
      <c r="W2204" s="33">
        <v>47.298999999999999</v>
      </c>
      <c r="X2204" s="33">
        <v>55.536000000000001</v>
      </c>
      <c r="Y2204" s="33">
        <v>60.250999999999998</v>
      </c>
      <c r="Z2204" s="33">
        <v>44.390999999999998</v>
      </c>
      <c r="AA2204" s="33">
        <v>21.466000000000001</v>
      </c>
      <c r="AB2204" s="33">
        <v>12.284000000000001</v>
      </c>
      <c r="AC2204" s="33">
        <v>4.133</v>
      </c>
    </row>
    <row r="2205" spans="1:29" ht="11.4" x14ac:dyDescent="0.2">
      <c r="A2205" s="29">
        <v>2188</v>
      </c>
      <c r="B2205" s="30" t="s">
        <v>54</v>
      </c>
      <c r="C2205" s="51" t="s">
        <v>208</v>
      </c>
      <c r="D2205" s="32">
        <v>10</v>
      </c>
      <c r="E2205" s="32">
        <v>446</v>
      </c>
      <c r="F2205" s="30" t="s">
        <v>107</v>
      </c>
      <c r="G2205" s="32">
        <v>906</v>
      </c>
      <c r="H2205" s="32">
        <v>2075</v>
      </c>
      <c r="I2205" s="33">
        <v>42.015000000000001</v>
      </c>
      <c r="J2205" s="33">
        <v>40.732999999999997</v>
      </c>
      <c r="K2205" s="33">
        <v>40.258000000000003</v>
      </c>
      <c r="L2205" s="33">
        <v>43.055</v>
      </c>
      <c r="M2205" s="33">
        <v>47.86</v>
      </c>
      <c r="N2205" s="33">
        <v>51.094000000000001</v>
      </c>
      <c r="O2205" s="33">
        <v>51.134999999999998</v>
      </c>
      <c r="P2205" s="33">
        <v>49.828000000000003</v>
      </c>
      <c r="Q2205" s="33">
        <v>50.003</v>
      </c>
      <c r="R2205" s="33">
        <v>53.173999999999999</v>
      </c>
      <c r="S2205" s="33">
        <v>57.097000000000001</v>
      </c>
      <c r="T2205" s="33">
        <v>57.548999999999999</v>
      </c>
      <c r="U2205" s="33">
        <v>53.713000000000001</v>
      </c>
      <c r="V2205" s="33">
        <v>44.494</v>
      </c>
      <c r="W2205" s="33">
        <v>39.238999999999997</v>
      </c>
      <c r="X2205" s="33">
        <v>45.448</v>
      </c>
      <c r="Y2205" s="33">
        <v>51.210999999999999</v>
      </c>
      <c r="Z2205" s="33">
        <v>51.207999999999998</v>
      </c>
      <c r="AA2205" s="33">
        <v>32.219000000000001</v>
      </c>
      <c r="AB2205" s="33">
        <v>11.728</v>
      </c>
      <c r="AC2205" s="33">
        <v>4.907</v>
      </c>
    </row>
    <row r="2206" spans="1:29" ht="11.4" x14ac:dyDescent="0.2">
      <c r="A2206" s="29">
        <v>2189</v>
      </c>
      <c r="B2206" s="30" t="s">
        <v>54</v>
      </c>
      <c r="C2206" s="51" t="s">
        <v>208</v>
      </c>
      <c r="D2206" s="32">
        <v>10</v>
      </c>
      <c r="E2206" s="32">
        <v>446</v>
      </c>
      <c r="F2206" s="30" t="s">
        <v>107</v>
      </c>
      <c r="G2206" s="32">
        <v>906</v>
      </c>
      <c r="H2206" s="32">
        <v>2080</v>
      </c>
      <c r="I2206" s="33">
        <v>44.179000000000002</v>
      </c>
      <c r="J2206" s="33">
        <v>42.670999999999999</v>
      </c>
      <c r="K2206" s="33">
        <v>41.241999999999997</v>
      </c>
      <c r="L2206" s="33">
        <v>42.866999999999997</v>
      </c>
      <c r="M2206" s="33">
        <v>47.735999999999997</v>
      </c>
      <c r="N2206" s="33">
        <v>52.343000000000004</v>
      </c>
      <c r="O2206" s="33">
        <v>54.487000000000002</v>
      </c>
      <c r="P2206" s="33">
        <v>53.465000000000003</v>
      </c>
      <c r="Q2206" s="33">
        <v>51.356000000000002</v>
      </c>
      <c r="R2206" s="33">
        <v>50.959000000000003</v>
      </c>
      <c r="S2206" s="33">
        <v>53.695999999999998</v>
      </c>
      <c r="T2206" s="33">
        <v>57.277999999999999</v>
      </c>
      <c r="U2206" s="33">
        <v>57.42</v>
      </c>
      <c r="V2206" s="33">
        <v>53.271000000000001</v>
      </c>
      <c r="W2206" s="33">
        <v>43.710999999999999</v>
      </c>
      <c r="X2206" s="33">
        <v>37.843000000000004</v>
      </c>
      <c r="Y2206" s="33">
        <v>42.164999999999999</v>
      </c>
      <c r="Z2206" s="33">
        <v>43.914000000000001</v>
      </c>
      <c r="AA2206" s="33">
        <v>38.027999999999999</v>
      </c>
      <c r="AB2206" s="33">
        <v>18.23</v>
      </c>
      <c r="AC2206" s="33">
        <v>5.109</v>
      </c>
    </row>
    <row r="2207" spans="1:29" ht="11.4" x14ac:dyDescent="0.2">
      <c r="A2207" s="29">
        <v>2190</v>
      </c>
      <c r="B2207" s="30" t="s">
        <v>54</v>
      </c>
      <c r="C2207" s="51" t="s">
        <v>208</v>
      </c>
      <c r="D2207" s="32">
        <v>10</v>
      </c>
      <c r="E2207" s="32">
        <v>446</v>
      </c>
      <c r="F2207" s="30" t="s">
        <v>107</v>
      </c>
      <c r="G2207" s="32">
        <v>906</v>
      </c>
      <c r="H2207" s="32">
        <v>2085</v>
      </c>
      <c r="I2207" s="33">
        <v>45.86</v>
      </c>
      <c r="J2207" s="33">
        <v>44.832999999999998</v>
      </c>
      <c r="K2207" s="33">
        <v>43.182000000000002</v>
      </c>
      <c r="L2207" s="33">
        <v>43.85</v>
      </c>
      <c r="M2207" s="33">
        <v>47.548999999999999</v>
      </c>
      <c r="N2207" s="33">
        <v>52.222000000000001</v>
      </c>
      <c r="O2207" s="33">
        <v>55.738</v>
      </c>
      <c r="P2207" s="33">
        <v>56.819000000000003</v>
      </c>
      <c r="Q2207" s="33">
        <v>54.993000000000002</v>
      </c>
      <c r="R2207" s="33">
        <v>52.317</v>
      </c>
      <c r="S2207" s="33">
        <v>51.499000000000002</v>
      </c>
      <c r="T2207" s="33">
        <v>53.911999999999999</v>
      </c>
      <c r="U2207" s="33">
        <v>57.183</v>
      </c>
      <c r="V2207" s="33">
        <v>56.988</v>
      </c>
      <c r="W2207" s="33">
        <v>52.395000000000003</v>
      </c>
      <c r="X2207" s="33">
        <v>42.274000000000001</v>
      </c>
      <c r="Y2207" s="33">
        <v>35.331000000000003</v>
      </c>
      <c r="Z2207" s="33">
        <v>36.518000000000001</v>
      </c>
      <c r="AA2207" s="33">
        <v>33.085000000000001</v>
      </c>
      <c r="AB2207" s="33">
        <v>22.286000000000001</v>
      </c>
      <c r="AC2207" s="33">
        <v>7.4039999999999999</v>
      </c>
    </row>
    <row r="2208" spans="1:29" ht="11.4" x14ac:dyDescent="0.2">
      <c r="A2208" s="29">
        <v>2191</v>
      </c>
      <c r="B2208" s="30" t="s">
        <v>54</v>
      </c>
      <c r="C2208" s="51" t="s">
        <v>208</v>
      </c>
      <c r="D2208" s="32">
        <v>10</v>
      </c>
      <c r="E2208" s="32">
        <v>446</v>
      </c>
      <c r="F2208" s="30" t="s">
        <v>107</v>
      </c>
      <c r="G2208" s="32">
        <v>906</v>
      </c>
      <c r="H2208" s="32">
        <v>2090</v>
      </c>
      <c r="I2208" s="33">
        <v>46.738</v>
      </c>
      <c r="J2208" s="33">
        <v>46.514000000000003</v>
      </c>
      <c r="K2208" s="33">
        <v>45.343000000000004</v>
      </c>
      <c r="L2208" s="33">
        <v>45.787999999999997</v>
      </c>
      <c r="M2208" s="33">
        <v>48.533000000000001</v>
      </c>
      <c r="N2208" s="33">
        <v>52.036000000000001</v>
      </c>
      <c r="O2208" s="33">
        <v>55.621000000000002</v>
      </c>
      <c r="P2208" s="33">
        <v>58.070999999999998</v>
      </c>
      <c r="Q2208" s="33">
        <v>58.347000000000001</v>
      </c>
      <c r="R2208" s="33">
        <v>55.954999999999998</v>
      </c>
      <c r="S2208" s="33">
        <v>52.863</v>
      </c>
      <c r="T2208" s="33">
        <v>51.744999999999997</v>
      </c>
      <c r="U2208" s="33">
        <v>53.872</v>
      </c>
      <c r="V2208" s="33">
        <v>56.805999999999997</v>
      </c>
      <c r="W2208" s="33">
        <v>56.134</v>
      </c>
      <c r="X2208" s="33">
        <v>50.807000000000002</v>
      </c>
      <c r="Y2208" s="33">
        <v>39.679000000000002</v>
      </c>
      <c r="Z2208" s="33">
        <v>30.920999999999999</v>
      </c>
      <c r="AA2208" s="33">
        <v>27.971</v>
      </c>
      <c r="AB2208" s="33">
        <v>19.847000000000001</v>
      </c>
      <c r="AC2208" s="33">
        <v>9.8030000000000008</v>
      </c>
    </row>
    <row r="2209" spans="1:29" ht="11.4" x14ac:dyDescent="0.2">
      <c r="A2209" s="29">
        <v>2192</v>
      </c>
      <c r="B2209" s="30" t="s">
        <v>54</v>
      </c>
      <c r="C2209" s="51" t="s">
        <v>208</v>
      </c>
      <c r="D2209" s="32">
        <v>10</v>
      </c>
      <c r="E2209" s="32">
        <v>446</v>
      </c>
      <c r="F2209" s="30" t="s">
        <v>107</v>
      </c>
      <c r="G2209" s="32">
        <v>906</v>
      </c>
      <c r="H2209" s="32">
        <v>2095</v>
      </c>
      <c r="I2209" s="33">
        <v>47.356000000000002</v>
      </c>
      <c r="J2209" s="33">
        <v>47.395000000000003</v>
      </c>
      <c r="K2209" s="33">
        <v>47.024000000000001</v>
      </c>
      <c r="L2209" s="33">
        <v>47.953000000000003</v>
      </c>
      <c r="M2209" s="33">
        <v>50.47</v>
      </c>
      <c r="N2209" s="33">
        <v>53.021999999999998</v>
      </c>
      <c r="O2209" s="33">
        <v>55.436</v>
      </c>
      <c r="P2209" s="33">
        <v>57.954999999999998</v>
      </c>
      <c r="Q2209" s="33">
        <v>59.601999999999997</v>
      </c>
      <c r="R2209" s="33">
        <v>59.31</v>
      </c>
      <c r="S2209" s="33">
        <v>56.503</v>
      </c>
      <c r="T2209" s="33">
        <v>53.121000000000002</v>
      </c>
      <c r="U2209" s="33">
        <v>51.744999999999997</v>
      </c>
      <c r="V2209" s="33">
        <v>53.575000000000003</v>
      </c>
      <c r="W2209" s="33">
        <v>56.036999999999999</v>
      </c>
      <c r="X2209" s="33">
        <v>54.570999999999998</v>
      </c>
      <c r="Y2209" s="33">
        <v>47.914000000000001</v>
      </c>
      <c r="Z2209" s="33">
        <v>35.064</v>
      </c>
      <c r="AA2209" s="33">
        <v>24.094000000000001</v>
      </c>
      <c r="AB2209" s="33">
        <v>17.219000000000001</v>
      </c>
      <c r="AC2209" s="33">
        <v>10.115</v>
      </c>
    </row>
    <row r="2210" spans="1:29" ht="11.4" x14ac:dyDescent="0.2">
      <c r="A2210" s="29">
        <v>2193</v>
      </c>
      <c r="B2210" s="30" t="s">
        <v>54</v>
      </c>
      <c r="C2210" s="51" t="s">
        <v>208</v>
      </c>
      <c r="D2210" s="32">
        <v>10</v>
      </c>
      <c r="E2210" s="32">
        <v>446</v>
      </c>
      <c r="F2210" s="30" t="s">
        <v>107</v>
      </c>
      <c r="G2210" s="32">
        <v>906</v>
      </c>
      <c r="H2210" s="32">
        <v>2100</v>
      </c>
      <c r="I2210" s="33">
        <v>48.265999999999998</v>
      </c>
      <c r="J2210" s="33">
        <v>48.012</v>
      </c>
      <c r="K2210" s="33">
        <v>47.906999999999996</v>
      </c>
      <c r="L2210" s="33">
        <v>49.634</v>
      </c>
      <c r="M2210" s="33">
        <v>52.634999999999998</v>
      </c>
      <c r="N2210" s="33">
        <v>54.959000000000003</v>
      </c>
      <c r="O2210" s="33">
        <v>56.423000000000002</v>
      </c>
      <c r="P2210" s="33">
        <v>57.777000000000001</v>
      </c>
      <c r="Q2210" s="33">
        <v>59.491999999999997</v>
      </c>
      <c r="R2210" s="33">
        <v>60.57</v>
      </c>
      <c r="S2210" s="33">
        <v>59.859000000000002</v>
      </c>
      <c r="T2210" s="33">
        <v>56.762</v>
      </c>
      <c r="U2210" s="33">
        <v>53.14</v>
      </c>
      <c r="V2210" s="33">
        <v>51.506999999999998</v>
      </c>
      <c r="W2210" s="33">
        <v>52.927</v>
      </c>
      <c r="X2210" s="33">
        <v>54.613</v>
      </c>
      <c r="Y2210" s="33">
        <v>51.716000000000001</v>
      </c>
      <c r="Z2210" s="33">
        <v>42.734999999999999</v>
      </c>
      <c r="AA2210" s="33">
        <v>27.780999999999999</v>
      </c>
      <c r="AB2210" s="33">
        <v>15.257999999999999</v>
      </c>
      <c r="AC2210" s="33">
        <v>9.6440000000000001</v>
      </c>
    </row>
    <row r="2211" spans="1:29" ht="11.4" x14ac:dyDescent="0.2">
      <c r="A2211" s="29">
        <v>2194</v>
      </c>
      <c r="B2211" s="30" t="s">
        <v>54</v>
      </c>
      <c r="C2211" s="51" t="s">
        <v>209</v>
      </c>
      <c r="D2211" s="32">
        <v>11</v>
      </c>
      <c r="E2211" s="32">
        <v>158</v>
      </c>
      <c r="F2211" s="30" t="s">
        <v>107</v>
      </c>
      <c r="G2211" s="32">
        <v>906</v>
      </c>
      <c r="H2211" s="32">
        <v>2020</v>
      </c>
      <c r="I2211" s="33">
        <v>1011.1369999999999</v>
      </c>
      <c r="J2211" s="33">
        <v>1041.749</v>
      </c>
      <c r="K2211" s="33">
        <v>975.803</v>
      </c>
      <c r="L2211" s="33">
        <v>1213.008</v>
      </c>
      <c r="M2211" s="33">
        <v>1502.279</v>
      </c>
      <c r="N2211" s="33">
        <v>1618.075</v>
      </c>
      <c r="O2211" s="33">
        <v>1621.625</v>
      </c>
      <c r="P2211" s="33">
        <v>1926.961</v>
      </c>
      <c r="Q2211" s="33">
        <v>2032.452</v>
      </c>
      <c r="R2211" s="33">
        <v>1755.3910000000001</v>
      </c>
      <c r="S2211" s="33">
        <v>1806.6379999999999</v>
      </c>
      <c r="T2211" s="33">
        <v>1852.58</v>
      </c>
      <c r="U2211" s="33">
        <v>1684.376</v>
      </c>
      <c r="V2211" s="33">
        <v>1416.6379999999999</v>
      </c>
      <c r="W2211" s="33">
        <v>903.13</v>
      </c>
      <c r="X2211" s="33">
        <v>585.66999999999996</v>
      </c>
      <c r="Y2211" s="33">
        <v>438.185</v>
      </c>
      <c r="Z2211" s="33">
        <v>272.01600000000002</v>
      </c>
      <c r="AA2211" s="33">
        <v>122.053</v>
      </c>
      <c r="AB2211" s="33">
        <v>32.817</v>
      </c>
      <c r="AC2211" s="33">
        <v>4.1920000000000002</v>
      </c>
    </row>
    <row r="2212" spans="1:29" ht="11.4" x14ac:dyDescent="0.2">
      <c r="A2212" s="29">
        <v>2195</v>
      </c>
      <c r="B2212" s="30" t="s">
        <v>54</v>
      </c>
      <c r="C2212" s="51" t="s">
        <v>209</v>
      </c>
      <c r="D2212" s="32">
        <v>11</v>
      </c>
      <c r="E2212" s="32">
        <v>158</v>
      </c>
      <c r="F2212" s="30" t="s">
        <v>107</v>
      </c>
      <c r="G2212" s="32">
        <v>906</v>
      </c>
      <c r="H2212" s="32">
        <v>2025</v>
      </c>
      <c r="I2212" s="33">
        <v>1012.0650000000001</v>
      </c>
      <c r="J2212" s="33">
        <v>1023.506</v>
      </c>
      <c r="K2212" s="33">
        <v>1043.931</v>
      </c>
      <c r="L2212" s="33">
        <v>977.14800000000002</v>
      </c>
      <c r="M2212" s="33">
        <v>1212.0519999999999</v>
      </c>
      <c r="N2212" s="33">
        <v>1510.508</v>
      </c>
      <c r="O2212" s="33">
        <v>1632.4090000000001</v>
      </c>
      <c r="P2212" s="33">
        <v>1622.9870000000001</v>
      </c>
      <c r="Q2212" s="33">
        <v>1921.6849999999999</v>
      </c>
      <c r="R2212" s="33">
        <v>2012.4010000000001</v>
      </c>
      <c r="S2212" s="33">
        <v>1731.405</v>
      </c>
      <c r="T2212" s="33">
        <v>1774.52</v>
      </c>
      <c r="U2212" s="33">
        <v>1799.2149999999999</v>
      </c>
      <c r="V2212" s="33">
        <v>1605.7460000000001</v>
      </c>
      <c r="W2212" s="33">
        <v>1311.5709999999999</v>
      </c>
      <c r="X2212" s="33">
        <v>794.76900000000001</v>
      </c>
      <c r="Y2212" s="33">
        <v>474.20100000000002</v>
      </c>
      <c r="Z2212" s="33">
        <v>305.49700000000001</v>
      </c>
      <c r="AA2212" s="33">
        <v>146.928</v>
      </c>
      <c r="AB2212" s="33">
        <v>45.502000000000002</v>
      </c>
      <c r="AC2212" s="33">
        <v>7.1079999999999997</v>
      </c>
    </row>
    <row r="2213" spans="1:29" ht="11.4" x14ac:dyDescent="0.2">
      <c r="A2213" s="29">
        <v>2196</v>
      </c>
      <c r="B2213" s="30" t="s">
        <v>54</v>
      </c>
      <c r="C2213" s="51" t="s">
        <v>209</v>
      </c>
      <c r="D2213" s="32">
        <v>11</v>
      </c>
      <c r="E2213" s="32">
        <v>158</v>
      </c>
      <c r="F2213" s="30" t="s">
        <v>107</v>
      </c>
      <c r="G2213" s="32">
        <v>906</v>
      </c>
      <c r="H2213" s="32">
        <v>2030</v>
      </c>
      <c r="I2213" s="33">
        <v>1001.051</v>
      </c>
      <c r="J2213" s="33">
        <v>1024.4970000000001</v>
      </c>
      <c r="K2213" s="33">
        <v>1025.7439999999999</v>
      </c>
      <c r="L2213" s="33">
        <v>1045.3030000000001</v>
      </c>
      <c r="M2213" s="33">
        <v>976.80399999999997</v>
      </c>
      <c r="N2213" s="33">
        <v>1221.2919999999999</v>
      </c>
      <c r="O2213" s="33">
        <v>1525.693</v>
      </c>
      <c r="P2213" s="33">
        <v>1634.422</v>
      </c>
      <c r="Q2213" s="33">
        <v>1621.2249999999999</v>
      </c>
      <c r="R2213" s="33">
        <v>1904.655</v>
      </c>
      <c r="S2213" s="33">
        <v>1986.9280000000001</v>
      </c>
      <c r="T2213" s="33">
        <v>1704.1210000000001</v>
      </c>
      <c r="U2213" s="33">
        <v>1728.2449999999999</v>
      </c>
      <c r="V2213" s="33">
        <v>1722.482</v>
      </c>
      <c r="W2213" s="33">
        <v>1495.4780000000001</v>
      </c>
      <c r="X2213" s="33">
        <v>1166.019</v>
      </c>
      <c r="Y2213" s="33">
        <v>651.54600000000005</v>
      </c>
      <c r="Z2213" s="33">
        <v>337.85</v>
      </c>
      <c r="AA2213" s="33">
        <v>170.56899999999999</v>
      </c>
      <c r="AB2213" s="33">
        <v>56.908999999999999</v>
      </c>
      <c r="AC2213" s="33">
        <v>10.423999999999999</v>
      </c>
    </row>
    <row r="2214" spans="1:29" ht="11.4" x14ac:dyDescent="0.2">
      <c r="A2214" s="29">
        <v>2197</v>
      </c>
      <c r="B2214" s="30" t="s">
        <v>54</v>
      </c>
      <c r="C2214" s="51" t="s">
        <v>209</v>
      </c>
      <c r="D2214" s="32">
        <v>11</v>
      </c>
      <c r="E2214" s="32">
        <v>158</v>
      </c>
      <c r="F2214" s="30" t="s">
        <v>107</v>
      </c>
      <c r="G2214" s="32">
        <v>906</v>
      </c>
      <c r="H2214" s="32">
        <v>2035</v>
      </c>
      <c r="I2214" s="33">
        <v>959.10299999999995</v>
      </c>
      <c r="J2214" s="33">
        <v>1013.544</v>
      </c>
      <c r="K2214" s="33">
        <v>1026.7739999999999</v>
      </c>
      <c r="L2214" s="33">
        <v>1027.21</v>
      </c>
      <c r="M2214" s="33">
        <v>1045.001</v>
      </c>
      <c r="N2214" s="33">
        <v>986.79200000000003</v>
      </c>
      <c r="O2214" s="33">
        <v>1237.7860000000001</v>
      </c>
      <c r="P2214" s="33">
        <v>1528.867</v>
      </c>
      <c r="Q2214" s="33">
        <v>1633.5419999999999</v>
      </c>
      <c r="R2214" s="33">
        <v>1608.7629999999999</v>
      </c>
      <c r="S2214" s="33">
        <v>1882.921</v>
      </c>
      <c r="T2214" s="33">
        <v>1957.7719999999999</v>
      </c>
      <c r="U2214" s="33">
        <v>1664.202</v>
      </c>
      <c r="V2214" s="33">
        <v>1660.921</v>
      </c>
      <c r="W2214" s="33">
        <v>1614.105</v>
      </c>
      <c r="X2214" s="33">
        <v>1341.2049999999999</v>
      </c>
      <c r="Y2214" s="33">
        <v>970.13900000000001</v>
      </c>
      <c r="Z2214" s="33">
        <v>473.02100000000002</v>
      </c>
      <c r="AA2214" s="33">
        <v>194.18899999999999</v>
      </c>
      <c r="AB2214" s="33">
        <v>68.707999999999998</v>
      </c>
      <c r="AC2214" s="33">
        <v>13.785</v>
      </c>
    </row>
    <row r="2215" spans="1:29" ht="11.4" x14ac:dyDescent="0.2">
      <c r="A2215" s="29">
        <v>2198</v>
      </c>
      <c r="B2215" s="30" t="s">
        <v>54</v>
      </c>
      <c r="C2215" s="51" t="s">
        <v>209</v>
      </c>
      <c r="D2215" s="32">
        <v>11</v>
      </c>
      <c r="E2215" s="32">
        <v>158</v>
      </c>
      <c r="F2215" s="30" t="s">
        <v>107</v>
      </c>
      <c r="G2215" s="32">
        <v>906</v>
      </c>
      <c r="H2215" s="32">
        <v>2040</v>
      </c>
      <c r="I2215" s="33">
        <v>876.05600000000004</v>
      </c>
      <c r="J2215" s="33">
        <v>971.67</v>
      </c>
      <c r="K2215" s="33">
        <v>1015.864</v>
      </c>
      <c r="L2215" s="33">
        <v>1028.3040000000001</v>
      </c>
      <c r="M2215" s="33">
        <v>1027.069</v>
      </c>
      <c r="N2215" s="33">
        <v>1055.0219999999999</v>
      </c>
      <c r="O2215" s="33">
        <v>1004.247</v>
      </c>
      <c r="P2215" s="33">
        <v>1242.729</v>
      </c>
      <c r="Q2215" s="33">
        <v>1529.52</v>
      </c>
      <c r="R2215" s="33">
        <v>1622.125</v>
      </c>
      <c r="S2215" s="33">
        <v>1592.6</v>
      </c>
      <c r="T2215" s="33">
        <v>1858.299</v>
      </c>
      <c r="U2215" s="33">
        <v>1915.1880000000001</v>
      </c>
      <c r="V2215" s="33">
        <v>1604.9349999999999</v>
      </c>
      <c r="W2215" s="33">
        <v>1564.579</v>
      </c>
      <c r="X2215" s="33">
        <v>1459.826</v>
      </c>
      <c r="Y2215" s="33">
        <v>1129.346</v>
      </c>
      <c r="Z2215" s="33">
        <v>718.40599999999995</v>
      </c>
      <c r="AA2215" s="33">
        <v>278.99</v>
      </c>
      <c r="AB2215" s="33">
        <v>81.007999999999996</v>
      </c>
      <c r="AC2215" s="33">
        <v>17.472999999999999</v>
      </c>
    </row>
    <row r="2216" spans="1:29" ht="11.4" x14ac:dyDescent="0.2">
      <c r="A2216" s="29">
        <v>2199</v>
      </c>
      <c r="B2216" s="30" t="s">
        <v>54</v>
      </c>
      <c r="C2216" s="51" t="s">
        <v>209</v>
      </c>
      <c r="D2216" s="32">
        <v>11</v>
      </c>
      <c r="E2216" s="32">
        <v>158</v>
      </c>
      <c r="F2216" s="30" t="s">
        <v>107</v>
      </c>
      <c r="G2216" s="32">
        <v>906</v>
      </c>
      <c r="H2216" s="32">
        <v>2045</v>
      </c>
      <c r="I2216" s="33">
        <v>806.60400000000004</v>
      </c>
      <c r="J2216" s="33">
        <v>888.69899999999996</v>
      </c>
      <c r="K2216" s="33">
        <v>974.03099999999995</v>
      </c>
      <c r="L2216" s="33">
        <v>1017.452</v>
      </c>
      <c r="M2216" s="33">
        <v>1028.2629999999999</v>
      </c>
      <c r="N2216" s="33">
        <v>1037.2660000000001</v>
      </c>
      <c r="O2216" s="33">
        <v>1072.4929999999999</v>
      </c>
      <c r="P2216" s="33">
        <v>1010.481</v>
      </c>
      <c r="Q2216" s="33">
        <v>1245.7750000000001</v>
      </c>
      <c r="R2216" s="33">
        <v>1520.0050000000001</v>
      </c>
      <c r="S2216" s="33">
        <v>1607.127</v>
      </c>
      <c r="T2216" s="33">
        <v>1574.864</v>
      </c>
      <c r="U2216" s="33">
        <v>1821.4369999999999</v>
      </c>
      <c r="V2216" s="33">
        <v>1851.73</v>
      </c>
      <c r="W2216" s="33">
        <v>1518.806</v>
      </c>
      <c r="X2216" s="33">
        <v>1424.953</v>
      </c>
      <c r="Y2216" s="33">
        <v>1242.923</v>
      </c>
      <c r="Z2216" s="33">
        <v>849.86400000000003</v>
      </c>
      <c r="AA2216" s="33">
        <v>434.459</v>
      </c>
      <c r="AB2216" s="33">
        <v>120.06399999999999</v>
      </c>
      <c r="AC2216" s="33">
        <v>21.498999999999999</v>
      </c>
    </row>
    <row r="2217" spans="1:29" ht="11.4" x14ac:dyDescent="0.2">
      <c r="A2217" s="29">
        <v>2200</v>
      </c>
      <c r="B2217" s="30" t="s">
        <v>54</v>
      </c>
      <c r="C2217" s="51" t="s">
        <v>209</v>
      </c>
      <c r="D2217" s="32">
        <v>11</v>
      </c>
      <c r="E2217" s="32">
        <v>158</v>
      </c>
      <c r="F2217" s="30" t="s">
        <v>107</v>
      </c>
      <c r="G2217" s="32">
        <v>906</v>
      </c>
      <c r="H2217" s="32">
        <v>2050</v>
      </c>
      <c r="I2217" s="33">
        <v>795.774</v>
      </c>
      <c r="J2217" s="33">
        <v>819.30700000000002</v>
      </c>
      <c r="K2217" s="33">
        <v>891.10900000000004</v>
      </c>
      <c r="L2217" s="33">
        <v>975.69500000000005</v>
      </c>
      <c r="M2217" s="33">
        <v>1017.5170000000001</v>
      </c>
      <c r="N2217" s="33">
        <v>1038.5809999999999</v>
      </c>
      <c r="O2217" s="33">
        <v>1054.9559999999999</v>
      </c>
      <c r="P2217" s="33">
        <v>1078.7370000000001</v>
      </c>
      <c r="Q2217" s="33">
        <v>1015.331</v>
      </c>
      <c r="R2217" s="33">
        <v>1239.395</v>
      </c>
      <c r="S2217" s="33">
        <v>1507.336</v>
      </c>
      <c r="T2217" s="33">
        <v>1590.797</v>
      </c>
      <c r="U2217" s="33">
        <v>1547.0139999999999</v>
      </c>
      <c r="V2217" s="33">
        <v>1765.52</v>
      </c>
      <c r="W2217" s="33">
        <v>1758.8979999999999</v>
      </c>
      <c r="X2217" s="33">
        <v>1392.165</v>
      </c>
      <c r="Y2217" s="33">
        <v>1224.9449999999999</v>
      </c>
      <c r="Z2217" s="33">
        <v>949.79600000000005</v>
      </c>
      <c r="AA2217" s="33">
        <v>525.48699999999997</v>
      </c>
      <c r="AB2217" s="33">
        <v>192.86099999999999</v>
      </c>
      <c r="AC2217" s="33">
        <v>31.757999999999999</v>
      </c>
    </row>
    <row r="2218" spans="1:29" ht="11.4" x14ac:dyDescent="0.2">
      <c r="A2218" s="29">
        <v>2201</v>
      </c>
      <c r="B2218" s="30" t="s">
        <v>54</v>
      </c>
      <c r="C2218" s="51" t="s">
        <v>209</v>
      </c>
      <c r="D2218" s="32">
        <v>11</v>
      </c>
      <c r="E2218" s="32">
        <v>158</v>
      </c>
      <c r="F2218" s="30" t="s">
        <v>107</v>
      </c>
      <c r="G2218" s="32">
        <v>906</v>
      </c>
      <c r="H2218" s="32">
        <v>2055</v>
      </c>
      <c r="I2218" s="33">
        <v>810.32899999999995</v>
      </c>
      <c r="J2218" s="33">
        <v>808.50400000000002</v>
      </c>
      <c r="K2218" s="33">
        <v>821.76</v>
      </c>
      <c r="L2218" s="33">
        <v>892.86</v>
      </c>
      <c r="M2218" s="33">
        <v>975.89300000000003</v>
      </c>
      <c r="N2218" s="33">
        <v>1027.9590000000001</v>
      </c>
      <c r="O2218" s="33">
        <v>1056.434</v>
      </c>
      <c r="P2218" s="33">
        <v>1061.5050000000001</v>
      </c>
      <c r="Q2218" s="33">
        <v>1083.5840000000001</v>
      </c>
      <c r="R2218" s="33">
        <v>1011.345</v>
      </c>
      <c r="S2218" s="33">
        <v>1230.702</v>
      </c>
      <c r="T2218" s="33">
        <v>1493.963</v>
      </c>
      <c r="U2218" s="33">
        <v>1564.837</v>
      </c>
      <c r="V2218" s="33">
        <v>1503.364</v>
      </c>
      <c r="W2218" s="33">
        <v>1683.05</v>
      </c>
      <c r="X2218" s="33">
        <v>1621.261</v>
      </c>
      <c r="Y2218" s="33">
        <v>1207.7339999999999</v>
      </c>
      <c r="Z2218" s="33">
        <v>949.18</v>
      </c>
      <c r="AA2218" s="33">
        <v>600.14400000000001</v>
      </c>
      <c r="AB2218" s="33">
        <v>240.12299999999999</v>
      </c>
      <c r="AC2218" s="33">
        <v>51.901000000000003</v>
      </c>
    </row>
    <row r="2219" spans="1:29" ht="11.4" x14ac:dyDescent="0.2">
      <c r="A2219" s="29">
        <v>2202</v>
      </c>
      <c r="B2219" s="30" t="s">
        <v>54</v>
      </c>
      <c r="C2219" s="51" t="s">
        <v>209</v>
      </c>
      <c r="D2219" s="32">
        <v>11</v>
      </c>
      <c r="E2219" s="32">
        <v>158</v>
      </c>
      <c r="F2219" s="30" t="s">
        <v>107</v>
      </c>
      <c r="G2219" s="32">
        <v>906</v>
      </c>
      <c r="H2219" s="32">
        <v>2060</v>
      </c>
      <c r="I2219" s="33">
        <v>821.77300000000002</v>
      </c>
      <c r="J2219" s="33">
        <v>823.06799999999998</v>
      </c>
      <c r="K2219" s="33">
        <v>810.97699999999998</v>
      </c>
      <c r="L2219" s="33">
        <v>823.57899999999995</v>
      </c>
      <c r="M2219" s="33">
        <v>893.22</v>
      </c>
      <c r="N2219" s="33">
        <v>986.50099999999998</v>
      </c>
      <c r="O2219" s="33">
        <v>1045.9780000000001</v>
      </c>
      <c r="P2219" s="33">
        <v>1063.212</v>
      </c>
      <c r="Q2219" s="33">
        <v>1066.79</v>
      </c>
      <c r="R2219" s="33">
        <v>1079.5940000000001</v>
      </c>
      <c r="S2219" s="33">
        <v>1005.705</v>
      </c>
      <c r="T2219" s="33">
        <v>1222.404</v>
      </c>
      <c r="U2219" s="33">
        <v>1471.9590000000001</v>
      </c>
      <c r="V2219" s="33">
        <v>1523.74</v>
      </c>
      <c r="W2219" s="33">
        <v>1438.2729999999999</v>
      </c>
      <c r="X2219" s="33">
        <v>1559.61</v>
      </c>
      <c r="Y2219" s="33">
        <v>1418.423</v>
      </c>
      <c r="Z2219" s="33">
        <v>948.51900000000001</v>
      </c>
      <c r="AA2219" s="33">
        <v>612.12900000000002</v>
      </c>
      <c r="AB2219" s="33">
        <v>282.29700000000003</v>
      </c>
      <c r="AC2219" s="33">
        <v>69.421999999999997</v>
      </c>
    </row>
    <row r="2220" spans="1:29" ht="11.4" x14ac:dyDescent="0.2">
      <c r="A2220" s="29">
        <v>2203</v>
      </c>
      <c r="B2220" s="30" t="s">
        <v>54</v>
      </c>
      <c r="C2220" s="51" t="s">
        <v>209</v>
      </c>
      <c r="D2220" s="32">
        <v>11</v>
      </c>
      <c r="E2220" s="32">
        <v>158</v>
      </c>
      <c r="F2220" s="30" t="s">
        <v>107</v>
      </c>
      <c r="G2220" s="32">
        <v>906</v>
      </c>
      <c r="H2220" s="32">
        <v>2065</v>
      </c>
      <c r="I2220" s="33">
        <v>820.33799999999997</v>
      </c>
      <c r="J2220" s="33">
        <v>834.52599999999995</v>
      </c>
      <c r="K2220" s="33">
        <v>825.55200000000002</v>
      </c>
      <c r="L2220" s="33">
        <v>812.82899999999995</v>
      </c>
      <c r="M2220" s="33">
        <v>824.07</v>
      </c>
      <c r="N2220" s="33">
        <v>904.03700000000003</v>
      </c>
      <c r="O2220" s="33">
        <v>1004.747</v>
      </c>
      <c r="P2220" s="33">
        <v>1052.999</v>
      </c>
      <c r="Q2220" s="33">
        <v>1068.8109999999999</v>
      </c>
      <c r="R2220" s="33">
        <v>1063.3779999999999</v>
      </c>
      <c r="S2220" s="33">
        <v>1073.93</v>
      </c>
      <c r="T2220" s="33">
        <v>1001.309</v>
      </c>
      <c r="U2220" s="33">
        <v>1207.1469999999999</v>
      </c>
      <c r="V2220" s="33">
        <v>1436.3040000000001</v>
      </c>
      <c r="W2220" s="33">
        <v>1462.1410000000001</v>
      </c>
      <c r="X2220" s="33">
        <v>1339.6980000000001</v>
      </c>
      <c r="Y2220" s="33">
        <v>1375.2529999999999</v>
      </c>
      <c r="Z2220" s="33">
        <v>1128.44</v>
      </c>
      <c r="AA2220" s="33">
        <v>624.05200000000002</v>
      </c>
      <c r="AB2220" s="33">
        <v>296.08999999999997</v>
      </c>
      <c r="AC2220" s="33">
        <v>86.106999999999999</v>
      </c>
    </row>
    <row r="2221" spans="1:29" ht="11.4" x14ac:dyDescent="0.2">
      <c r="A2221" s="29">
        <v>2204</v>
      </c>
      <c r="B2221" s="30" t="s">
        <v>54</v>
      </c>
      <c r="C2221" s="51" t="s">
        <v>209</v>
      </c>
      <c r="D2221" s="32">
        <v>11</v>
      </c>
      <c r="E2221" s="32">
        <v>158</v>
      </c>
      <c r="F2221" s="30" t="s">
        <v>107</v>
      </c>
      <c r="G2221" s="32">
        <v>906</v>
      </c>
      <c r="H2221" s="32">
        <v>2070</v>
      </c>
      <c r="I2221" s="33">
        <v>797.58500000000004</v>
      </c>
      <c r="J2221" s="33">
        <v>833.10799999999995</v>
      </c>
      <c r="K2221" s="33">
        <v>837.02099999999996</v>
      </c>
      <c r="L2221" s="33">
        <v>827.41800000000001</v>
      </c>
      <c r="M2221" s="33">
        <v>813.38199999999995</v>
      </c>
      <c r="N2221" s="33">
        <v>835.05700000000002</v>
      </c>
      <c r="O2221" s="33">
        <v>922.55899999999997</v>
      </c>
      <c r="P2221" s="33">
        <v>1012.085</v>
      </c>
      <c r="Q2221" s="33">
        <v>1058.944</v>
      </c>
      <c r="R2221" s="33">
        <v>1065.817</v>
      </c>
      <c r="S2221" s="33">
        <v>1058.4570000000001</v>
      </c>
      <c r="T2221" s="33">
        <v>1069.5160000000001</v>
      </c>
      <c r="U2221" s="33">
        <v>991.20699999999999</v>
      </c>
      <c r="V2221" s="33">
        <v>1180.739</v>
      </c>
      <c r="W2221" s="33">
        <v>1382.335</v>
      </c>
      <c r="X2221" s="33">
        <v>1368.0360000000001</v>
      </c>
      <c r="Y2221" s="33">
        <v>1190.0229999999999</v>
      </c>
      <c r="Z2221" s="33">
        <v>1107.021</v>
      </c>
      <c r="AA2221" s="33">
        <v>756.66499999999996</v>
      </c>
      <c r="AB2221" s="33">
        <v>310.16899999999998</v>
      </c>
      <c r="AC2221" s="33">
        <v>96.274000000000001</v>
      </c>
    </row>
    <row r="2222" spans="1:29" ht="11.4" x14ac:dyDescent="0.2">
      <c r="A2222" s="29">
        <v>2205</v>
      </c>
      <c r="B2222" s="30" t="s">
        <v>54</v>
      </c>
      <c r="C2222" s="51" t="s">
        <v>209</v>
      </c>
      <c r="D2222" s="32">
        <v>11</v>
      </c>
      <c r="E2222" s="32">
        <v>158</v>
      </c>
      <c r="F2222" s="30" t="s">
        <v>107</v>
      </c>
      <c r="G2222" s="32">
        <v>906</v>
      </c>
      <c r="H2222" s="32">
        <v>2075</v>
      </c>
      <c r="I2222" s="33">
        <v>760.04899999999998</v>
      </c>
      <c r="J2222" s="33">
        <v>810.38099999999997</v>
      </c>
      <c r="K2222" s="33">
        <v>835.62</v>
      </c>
      <c r="L2222" s="33">
        <v>838.90700000000004</v>
      </c>
      <c r="M2222" s="33">
        <v>827.99900000000002</v>
      </c>
      <c r="N2222" s="33">
        <v>824.45</v>
      </c>
      <c r="O2222" s="33">
        <v>853.80600000000004</v>
      </c>
      <c r="P2222" s="33">
        <v>930.28599999999994</v>
      </c>
      <c r="Q2222" s="33">
        <v>1018.479</v>
      </c>
      <c r="R2222" s="33">
        <v>1056.4280000000001</v>
      </c>
      <c r="S2222" s="33">
        <v>1061.4480000000001</v>
      </c>
      <c r="T2222" s="33">
        <v>1055.0150000000001</v>
      </c>
      <c r="U2222" s="33">
        <v>1059.461</v>
      </c>
      <c r="V2222" s="33">
        <v>971.92399999999998</v>
      </c>
      <c r="W2222" s="33">
        <v>1140.1010000000001</v>
      </c>
      <c r="X2222" s="33">
        <v>1299.181</v>
      </c>
      <c r="Y2222" s="33">
        <v>1223.6559999999999</v>
      </c>
      <c r="Z2222" s="33">
        <v>968.87199999999996</v>
      </c>
      <c r="AA2222" s="33">
        <v>756.06799999999998</v>
      </c>
      <c r="AB2222" s="33">
        <v>386.48200000000003</v>
      </c>
      <c r="AC2222" s="33">
        <v>105.43899999999999</v>
      </c>
    </row>
    <row r="2223" spans="1:29" ht="11.4" x14ac:dyDescent="0.2">
      <c r="A2223" s="29">
        <v>2206</v>
      </c>
      <c r="B2223" s="30" t="s">
        <v>54</v>
      </c>
      <c r="C2223" s="51" t="s">
        <v>209</v>
      </c>
      <c r="D2223" s="32">
        <v>11</v>
      </c>
      <c r="E2223" s="32">
        <v>158</v>
      </c>
      <c r="F2223" s="30" t="s">
        <v>107</v>
      </c>
      <c r="G2223" s="32">
        <v>906</v>
      </c>
      <c r="H2223" s="32">
        <v>2080</v>
      </c>
      <c r="I2223" s="33">
        <v>726.33600000000001</v>
      </c>
      <c r="J2223" s="33">
        <v>772.875</v>
      </c>
      <c r="K2223" s="33">
        <v>812.90499999999997</v>
      </c>
      <c r="L2223" s="33">
        <v>837.53</v>
      </c>
      <c r="M2223" s="33">
        <v>839.52800000000002</v>
      </c>
      <c r="N2223" s="33">
        <v>839.11199999999997</v>
      </c>
      <c r="O2223" s="33">
        <v>843.31500000000005</v>
      </c>
      <c r="P2223" s="33">
        <v>861.86099999999999</v>
      </c>
      <c r="Q2223" s="33">
        <v>937.24699999999996</v>
      </c>
      <c r="R2223" s="33">
        <v>1016.574</v>
      </c>
      <c r="S2223" s="33">
        <v>1052.675</v>
      </c>
      <c r="T2223" s="33">
        <v>1058.732</v>
      </c>
      <c r="U2223" s="33">
        <v>1046.297</v>
      </c>
      <c r="V2223" s="33">
        <v>1040.27</v>
      </c>
      <c r="W2223" s="33">
        <v>941.55899999999997</v>
      </c>
      <c r="X2223" s="33">
        <v>1076.539</v>
      </c>
      <c r="Y2223" s="33">
        <v>1169.9649999999999</v>
      </c>
      <c r="Z2223" s="33">
        <v>1007.235</v>
      </c>
      <c r="AA2223" s="33">
        <v>673.57899999999995</v>
      </c>
      <c r="AB2223" s="33">
        <v>396.50599999999997</v>
      </c>
      <c r="AC2223" s="33">
        <v>131.46700000000001</v>
      </c>
    </row>
    <row r="2224" spans="1:29" ht="11.4" x14ac:dyDescent="0.2">
      <c r="A2224" s="29">
        <v>2207</v>
      </c>
      <c r="B2224" s="30" t="s">
        <v>54</v>
      </c>
      <c r="C2224" s="51" t="s">
        <v>209</v>
      </c>
      <c r="D2224" s="32">
        <v>11</v>
      </c>
      <c r="E2224" s="32">
        <v>158</v>
      </c>
      <c r="F2224" s="30" t="s">
        <v>107</v>
      </c>
      <c r="G2224" s="32">
        <v>906</v>
      </c>
      <c r="H2224" s="32">
        <v>2085</v>
      </c>
      <c r="I2224" s="33">
        <v>715.99099999999999</v>
      </c>
      <c r="J2224" s="33">
        <v>739.18200000000002</v>
      </c>
      <c r="K2224" s="33">
        <v>775.42100000000005</v>
      </c>
      <c r="L2224" s="33">
        <v>814.84500000000003</v>
      </c>
      <c r="M2224" s="33">
        <v>838.20100000000002</v>
      </c>
      <c r="N2224" s="33">
        <v>850.68499999999995</v>
      </c>
      <c r="O2224" s="33">
        <v>858.04</v>
      </c>
      <c r="P2224" s="33">
        <v>851.53</v>
      </c>
      <c r="Q2224" s="33">
        <v>869.29600000000005</v>
      </c>
      <c r="R2224" s="33">
        <v>936.11300000000006</v>
      </c>
      <c r="S2224" s="33">
        <v>1013.617</v>
      </c>
      <c r="T2224" s="33">
        <v>1050.7809999999999</v>
      </c>
      <c r="U2224" s="33">
        <v>1051.0340000000001</v>
      </c>
      <c r="V2224" s="33">
        <v>1028.9849999999999</v>
      </c>
      <c r="W2224" s="33">
        <v>1010.015</v>
      </c>
      <c r="X2224" s="33">
        <v>893.21799999999996</v>
      </c>
      <c r="Y2224" s="33">
        <v>976.02499999999998</v>
      </c>
      <c r="Z2224" s="33">
        <v>973.40499999999997</v>
      </c>
      <c r="AA2224" s="33">
        <v>712.54200000000003</v>
      </c>
      <c r="AB2224" s="33">
        <v>362.56099999999998</v>
      </c>
      <c r="AC2224" s="33">
        <v>145.35599999999999</v>
      </c>
    </row>
    <row r="2225" spans="1:29" ht="11.4" x14ac:dyDescent="0.2">
      <c r="A2225" s="29">
        <v>2208</v>
      </c>
      <c r="B2225" s="30" t="s">
        <v>54</v>
      </c>
      <c r="C2225" s="51" t="s">
        <v>209</v>
      </c>
      <c r="D2225" s="32">
        <v>11</v>
      </c>
      <c r="E2225" s="32">
        <v>158</v>
      </c>
      <c r="F2225" s="30" t="s">
        <v>107</v>
      </c>
      <c r="G2225" s="32">
        <v>906</v>
      </c>
      <c r="H2225" s="32">
        <v>2090</v>
      </c>
      <c r="I2225" s="33">
        <v>721.83900000000006</v>
      </c>
      <c r="J2225" s="33">
        <v>728.85799999999995</v>
      </c>
      <c r="K2225" s="33">
        <v>741.74800000000005</v>
      </c>
      <c r="L2225" s="33">
        <v>777.39700000000005</v>
      </c>
      <c r="M2225" s="33">
        <v>815.57299999999998</v>
      </c>
      <c r="N2225" s="33">
        <v>849.41899999999998</v>
      </c>
      <c r="O2225" s="33">
        <v>869.68</v>
      </c>
      <c r="P2225" s="33">
        <v>866.35199999999998</v>
      </c>
      <c r="Q2225" s="33">
        <v>859.19500000000005</v>
      </c>
      <c r="R2225" s="33">
        <v>868.80399999999997</v>
      </c>
      <c r="S2225" s="33">
        <v>934.154</v>
      </c>
      <c r="T2225" s="33">
        <v>1012.754</v>
      </c>
      <c r="U2225" s="33">
        <v>1044.203</v>
      </c>
      <c r="V2225" s="33">
        <v>1035.1420000000001</v>
      </c>
      <c r="W2225" s="33">
        <v>1001.4109999999999</v>
      </c>
      <c r="X2225" s="33">
        <v>961.56399999999996</v>
      </c>
      <c r="Y2225" s="33">
        <v>815.12800000000004</v>
      </c>
      <c r="Z2225" s="33">
        <v>820.50300000000004</v>
      </c>
      <c r="AA2225" s="33">
        <v>700.35299999999995</v>
      </c>
      <c r="AB2225" s="33">
        <v>393.42200000000003</v>
      </c>
      <c r="AC2225" s="33">
        <v>144.024</v>
      </c>
    </row>
    <row r="2226" spans="1:29" ht="11.4" x14ac:dyDescent="0.2">
      <c r="A2226" s="29">
        <v>2209</v>
      </c>
      <c r="B2226" s="30" t="s">
        <v>54</v>
      </c>
      <c r="C2226" s="51" t="s">
        <v>209</v>
      </c>
      <c r="D2226" s="32">
        <v>11</v>
      </c>
      <c r="E2226" s="32">
        <v>158</v>
      </c>
      <c r="F2226" s="30" t="s">
        <v>107</v>
      </c>
      <c r="G2226" s="32">
        <v>906</v>
      </c>
      <c r="H2226" s="32">
        <v>2095</v>
      </c>
      <c r="I2226" s="33">
        <v>730.37900000000002</v>
      </c>
      <c r="J2226" s="33">
        <v>734.71400000000006</v>
      </c>
      <c r="K2226" s="33">
        <v>731.43499999999995</v>
      </c>
      <c r="L2226" s="33">
        <v>743.75199999999995</v>
      </c>
      <c r="M2226" s="33">
        <v>778.19100000000003</v>
      </c>
      <c r="N2226" s="33">
        <v>826.87199999999996</v>
      </c>
      <c r="O2226" s="33">
        <v>868.49199999999996</v>
      </c>
      <c r="P2226" s="33">
        <v>878.08699999999999</v>
      </c>
      <c r="Q2226" s="33">
        <v>874.15099999999995</v>
      </c>
      <c r="R2226" s="33">
        <v>859.01499999999999</v>
      </c>
      <c r="S2226" s="33">
        <v>867.66399999999999</v>
      </c>
      <c r="T2226" s="33">
        <v>934.57299999999998</v>
      </c>
      <c r="U2226" s="33">
        <v>1007.557</v>
      </c>
      <c r="V2226" s="33">
        <v>1029.8710000000001</v>
      </c>
      <c r="W2226" s="33">
        <v>1009.586</v>
      </c>
      <c r="X2226" s="33">
        <v>956.78</v>
      </c>
      <c r="Y2226" s="33">
        <v>882.54399999999998</v>
      </c>
      <c r="Z2226" s="33">
        <v>692.14499999999998</v>
      </c>
      <c r="AA2226" s="33">
        <v>600.15</v>
      </c>
      <c r="AB2226" s="33">
        <v>396.50299999999999</v>
      </c>
      <c r="AC2226" s="33">
        <v>156.92099999999999</v>
      </c>
    </row>
    <row r="2227" spans="1:29" ht="11.4" x14ac:dyDescent="0.2">
      <c r="A2227" s="29">
        <v>2210</v>
      </c>
      <c r="B2227" s="30" t="s">
        <v>54</v>
      </c>
      <c r="C2227" s="51" t="s">
        <v>209</v>
      </c>
      <c r="D2227" s="32">
        <v>11</v>
      </c>
      <c r="E2227" s="32">
        <v>158</v>
      </c>
      <c r="F2227" s="30" t="s">
        <v>107</v>
      </c>
      <c r="G2227" s="32">
        <v>906</v>
      </c>
      <c r="H2227" s="32">
        <v>2100</v>
      </c>
      <c r="I2227" s="33">
        <v>729.89800000000002</v>
      </c>
      <c r="J2227" s="33">
        <v>743.26199999999994</v>
      </c>
      <c r="K2227" s="33">
        <v>737.3</v>
      </c>
      <c r="L2227" s="33">
        <v>733.46</v>
      </c>
      <c r="M2227" s="33">
        <v>744.59900000000005</v>
      </c>
      <c r="N2227" s="33">
        <v>789.57799999999997</v>
      </c>
      <c r="O2227" s="33">
        <v>846.053</v>
      </c>
      <c r="P2227" s="33">
        <v>877.02</v>
      </c>
      <c r="Q2227" s="33">
        <v>886.029</v>
      </c>
      <c r="R2227" s="33">
        <v>874.16399999999999</v>
      </c>
      <c r="S2227" s="33">
        <v>858.29600000000005</v>
      </c>
      <c r="T2227" s="33">
        <v>869.13800000000003</v>
      </c>
      <c r="U2227" s="33">
        <v>931.08500000000004</v>
      </c>
      <c r="V2227" s="33">
        <v>995.16700000000003</v>
      </c>
      <c r="W2227" s="33">
        <v>1006.573</v>
      </c>
      <c r="X2227" s="33">
        <v>967.87199999999996</v>
      </c>
      <c r="Y2227" s="33">
        <v>883.13699999999994</v>
      </c>
      <c r="Z2227" s="33">
        <v>756.59900000000005</v>
      </c>
      <c r="AA2227" s="33">
        <v>514.64800000000002</v>
      </c>
      <c r="AB2227" s="33">
        <v>348.46699999999998</v>
      </c>
      <c r="AC2227" s="33">
        <v>166.512</v>
      </c>
    </row>
    <row r="2228" spans="1:29" ht="11.4" x14ac:dyDescent="0.2">
      <c r="A2228" s="29">
        <v>2211</v>
      </c>
      <c r="B2228" s="30" t="s">
        <v>54</v>
      </c>
      <c r="C2228" s="51" t="s">
        <v>210</v>
      </c>
      <c r="D2228" s="32"/>
      <c r="E2228" s="32">
        <v>408</v>
      </c>
      <c r="F2228" s="30" t="s">
        <v>107</v>
      </c>
      <c r="G2228" s="32">
        <v>906</v>
      </c>
      <c r="H2228" s="32">
        <v>2020</v>
      </c>
      <c r="I2228" s="33">
        <v>1746.0930000000001</v>
      </c>
      <c r="J2228" s="33">
        <v>1684.278</v>
      </c>
      <c r="K2228" s="33">
        <v>1684.99</v>
      </c>
      <c r="L2228" s="33">
        <v>1876.239</v>
      </c>
      <c r="M2228" s="33">
        <v>1940.873</v>
      </c>
      <c r="N2228" s="33">
        <v>1984.8430000000001</v>
      </c>
      <c r="O2228" s="33">
        <v>1851.0250000000001</v>
      </c>
      <c r="P2228" s="33">
        <v>1790.8689999999999</v>
      </c>
      <c r="Q2228" s="33">
        <v>1556.431</v>
      </c>
      <c r="R2228" s="33">
        <v>2157.8850000000002</v>
      </c>
      <c r="S2228" s="33">
        <v>2140.489</v>
      </c>
      <c r="T2228" s="33">
        <v>1482.297</v>
      </c>
      <c r="U2228" s="33">
        <v>1472.5170000000001</v>
      </c>
      <c r="V2228" s="33">
        <v>662.16600000000005</v>
      </c>
      <c r="W2228" s="33">
        <v>745.08199999999999</v>
      </c>
      <c r="X2228" s="33">
        <v>558.87699999999995</v>
      </c>
      <c r="Y2228" s="33">
        <v>308.65699999999998</v>
      </c>
      <c r="Z2228" s="33">
        <v>105.82599999999999</v>
      </c>
      <c r="AA2228" s="33">
        <v>25.428000000000001</v>
      </c>
      <c r="AB2228" s="33">
        <v>3.6829999999999998</v>
      </c>
      <c r="AC2228" s="33">
        <v>0.26700000000000002</v>
      </c>
    </row>
    <row r="2229" spans="1:29" ht="11.4" x14ac:dyDescent="0.2">
      <c r="A2229" s="29">
        <v>2212</v>
      </c>
      <c r="B2229" s="30" t="s">
        <v>54</v>
      </c>
      <c r="C2229" s="51" t="s">
        <v>210</v>
      </c>
      <c r="D2229" s="32"/>
      <c r="E2229" s="32">
        <v>408</v>
      </c>
      <c r="F2229" s="30" t="s">
        <v>107</v>
      </c>
      <c r="G2229" s="32">
        <v>906</v>
      </c>
      <c r="H2229" s="32">
        <v>2025</v>
      </c>
      <c r="I2229" s="33">
        <v>1736.4269999999999</v>
      </c>
      <c r="J2229" s="33">
        <v>1739.5319999999999</v>
      </c>
      <c r="K2229" s="33">
        <v>1679.4280000000001</v>
      </c>
      <c r="L2229" s="33">
        <v>1678.27</v>
      </c>
      <c r="M2229" s="33">
        <v>1865.865</v>
      </c>
      <c r="N2229" s="33">
        <v>1924.1880000000001</v>
      </c>
      <c r="O2229" s="33">
        <v>1965.3779999999999</v>
      </c>
      <c r="P2229" s="33">
        <v>1833.213</v>
      </c>
      <c r="Q2229" s="33">
        <v>1771.36</v>
      </c>
      <c r="R2229" s="33">
        <v>1535.087</v>
      </c>
      <c r="S2229" s="33">
        <v>2117.5940000000001</v>
      </c>
      <c r="T2229" s="33">
        <v>2071.134</v>
      </c>
      <c r="U2229" s="33">
        <v>1381.511</v>
      </c>
      <c r="V2229" s="33">
        <v>1301.7529999999999</v>
      </c>
      <c r="W2229" s="33">
        <v>554.822</v>
      </c>
      <c r="X2229" s="33">
        <v>564.14300000000003</v>
      </c>
      <c r="Y2229" s="33">
        <v>357.06799999999998</v>
      </c>
      <c r="Z2229" s="33">
        <v>155.16</v>
      </c>
      <c r="AA2229" s="33">
        <v>37.405999999999999</v>
      </c>
      <c r="AB2229" s="33">
        <v>5.6840000000000002</v>
      </c>
      <c r="AC2229" s="33">
        <v>0.46300000000000002</v>
      </c>
    </row>
    <row r="2230" spans="1:29" ht="11.4" x14ac:dyDescent="0.2">
      <c r="A2230" s="29">
        <v>2213</v>
      </c>
      <c r="B2230" s="30" t="s">
        <v>54</v>
      </c>
      <c r="C2230" s="51" t="s">
        <v>210</v>
      </c>
      <c r="D2230" s="32"/>
      <c r="E2230" s="32">
        <v>408</v>
      </c>
      <c r="F2230" s="30" t="s">
        <v>107</v>
      </c>
      <c r="G2230" s="32">
        <v>906</v>
      </c>
      <c r="H2230" s="32">
        <v>2030</v>
      </c>
      <c r="I2230" s="33">
        <v>1682.4480000000001</v>
      </c>
      <c r="J2230" s="33">
        <v>1730.9860000000001</v>
      </c>
      <c r="K2230" s="33">
        <v>1735.3</v>
      </c>
      <c r="L2230" s="33">
        <v>1674.095</v>
      </c>
      <c r="M2230" s="33">
        <v>1670.336</v>
      </c>
      <c r="N2230" s="33">
        <v>1851.9929999999999</v>
      </c>
      <c r="O2230" s="33">
        <v>1907.6880000000001</v>
      </c>
      <c r="P2230" s="33">
        <v>1948.748</v>
      </c>
      <c r="Q2230" s="33">
        <v>1815.13</v>
      </c>
      <c r="R2230" s="33">
        <v>1748.9939999999999</v>
      </c>
      <c r="S2230" s="33">
        <v>1508.213</v>
      </c>
      <c r="T2230" s="33">
        <v>2053.52</v>
      </c>
      <c r="U2230" s="33">
        <v>1940.4570000000001</v>
      </c>
      <c r="V2230" s="33">
        <v>1232.49</v>
      </c>
      <c r="W2230" s="33">
        <v>1101.921</v>
      </c>
      <c r="X2230" s="33">
        <v>427.43</v>
      </c>
      <c r="Y2230" s="33">
        <v>369.77499999999998</v>
      </c>
      <c r="Z2230" s="33">
        <v>185.29499999999999</v>
      </c>
      <c r="AA2230" s="33">
        <v>56.966000000000001</v>
      </c>
      <c r="AB2230" s="33">
        <v>8.7910000000000004</v>
      </c>
      <c r="AC2230" s="33">
        <v>0.753</v>
      </c>
    </row>
    <row r="2231" spans="1:29" ht="11.4" x14ac:dyDescent="0.2">
      <c r="A2231" s="29">
        <v>2214</v>
      </c>
      <c r="B2231" s="30" t="s">
        <v>54</v>
      </c>
      <c r="C2231" s="51" t="s">
        <v>210</v>
      </c>
      <c r="D2231" s="32"/>
      <c r="E2231" s="32">
        <v>408</v>
      </c>
      <c r="F2231" s="30" t="s">
        <v>107</v>
      </c>
      <c r="G2231" s="32">
        <v>906</v>
      </c>
      <c r="H2231" s="32">
        <v>2035</v>
      </c>
      <c r="I2231" s="33">
        <v>1575.501</v>
      </c>
      <c r="J2231" s="33">
        <v>1677.8040000000001</v>
      </c>
      <c r="K2231" s="33">
        <v>1727.2449999999999</v>
      </c>
      <c r="L2231" s="33">
        <v>1730.2729999999999</v>
      </c>
      <c r="M2231" s="33">
        <v>1666.704</v>
      </c>
      <c r="N2231" s="33">
        <v>1658.2750000000001</v>
      </c>
      <c r="O2231" s="33">
        <v>1836.854</v>
      </c>
      <c r="P2231" s="33">
        <v>1892.4849999999999</v>
      </c>
      <c r="Q2231" s="33">
        <v>1930.682</v>
      </c>
      <c r="R2231" s="33">
        <v>1793.5809999999999</v>
      </c>
      <c r="S2231" s="33">
        <v>1720.192</v>
      </c>
      <c r="T2231" s="33">
        <v>1465.5219999999999</v>
      </c>
      <c r="U2231" s="33">
        <v>1933.61</v>
      </c>
      <c r="V2231" s="33">
        <v>1746.1790000000001</v>
      </c>
      <c r="W2231" s="33">
        <v>1055.566</v>
      </c>
      <c r="X2231" s="33">
        <v>861.26499999999999</v>
      </c>
      <c r="Y2231" s="33">
        <v>287.10000000000002</v>
      </c>
      <c r="Z2231" s="33">
        <v>198.38800000000001</v>
      </c>
      <c r="AA2231" s="33">
        <v>70.945999999999998</v>
      </c>
      <c r="AB2231" s="33">
        <v>14.038</v>
      </c>
      <c r="AC2231" s="33">
        <v>1.2190000000000001</v>
      </c>
    </row>
    <row r="2232" spans="1:29" ht="11.4" x14ac:dyDescent="0.2">
      <c r="A2232" s="29">
        <v>2215</v>
      </c>
      <c r="B2232" s="30" t="s">
        <v>54</v>
      </c>
      <c r="C2232" s="51" t="s">
        <v>210</v>
      </c>
      <c r="D2232" s="32"/>
      <c r="E2232" s="32">
        <v>408</v>
      </c>
      <c r="F2232" s="30" t="s">
        <v>107</v>
      </c>
      <c r="G2232" s="32">
        <v>906</v>
      </c>
      <c r="H2232" s="32">
        <v>2040</v>
      </c>
      <c r="I2232" s="33">
        <v>1475.598</v>
      </c>
      <c r="J2232" s="33">
        <v>1571.6189999999999</v>
      </c>
      <c r="K2232" s="33">
        <v>1674.55</v>
      </c>
      <c r="L2232" s="33">
        <v>1722.627</v>
      </c>
      <c r="M2232" s="33">
        <v>1723.14</v>
      </c>
      <c r="N2232" s="33">
        <v>1655.26</v>
      </c>
      <c r="O2232" s="33">
        <v>1645.095</v>
      </c>
      <c r="P2232" s="33">
        <v>1823.037</v>
      </c>
      <c r="Q2232" s="33">
        <v>1875.9280000000001</v>
      </c>
      <c r="R2232" s="33">
        <v>1909.1289999999999</v>
      </c>
      <c r="S2232" s="33">
        <v>1765.789</v>
      </c>
      <c r="T2232" s="33">
        <v>1674.7829999999999</v>
      </c>
      <c r="U2232" s="33">
        <v>1386.5239999999999</v>
      </c>
      <c r="V2232" s="33">
        <v>1754.7180000000001</v>
      </c>
      <c r="W2232" s="33">
        <v>1512.308</v>
      </c>
      <c r="X2232" s="33">
        <v>838.57299999999998</v>
      </c>
      <c r="Y2232" s="33">
        <v>590.74400000000003</v>
      </c>
      <c r="Z2232" s="33">
        <v>159.00399999999999</v>
      </c>
      <c r="AA2232" s="33">
        <v>79.224000000000004</v>
      </c>
      <c r="AB2232" s="33">
        <v>18.352</v>
      </c>
      <c r="AC2232" s="33">
        <v>2.0289999999999999</v>
      </c>
    </row>
    <row r="2233" spans="1:29" ht="11.4" x14ac:dyDescent="0.2">
      <c r="A2233" s="29">
        <v>2216</v>
      </c>
      <c r="B2233" s="30" t="s">
        <v>54</v>
      </c>
      <c r="C2233" s="51" t="s">
        <v>210</v>
      </c>
      <c r="D2233" s="32"/>
      <c r="E2233" s="32">
        <v>408</v>
      </c>
      <c r="F2233" s="30" t="s">
        <v>107</v>
      </c>
      <c r="G2233" s="32">
        <v>906</v>
      </c>
      <c r="H2233" s="32">
        <v>2045</v>
      </c>
      <c r="I2233" s="33">
        <v>1432.72</v>
      </c>
      <c r="J2233" s="33">
        <v>1472.3130000000001</v>
      </c>
      <c r="K2233" s="33">
        <v>1568.8530000000001</v>
      </c>
      <c r="L2233" s="33">
        <v>1670.385</v>
      </c>
      <c r="M2233" s="33">
        <v>1715.961</v>
      </c>
      <c r="N2233" s="33">
        <v>1711.981</v>
      </c>
      <c r="O2233" s="33">
        <v>1642.7460000000001</v>
      </c>
      <c r="P2233" s="33">
        <v>1633.354</v>
      </c>
      <c r="Q2233" s="33">
        <v>1808.0029999999999</v>
      </c>
      <c r="R2233" s="33">
        <v>1856.21</v>
      </c>
      <c r="S2233" s="33">
        <v>1881.308</v>
      </c>
      <c r="T2233" s="33">
        <v>1722.3309999999999</v>
      </c>
      <c r="U2233" s="33">
        <v>1591.6220000000001</v>
      </c>
      <c r="V2233" s="33">
        <v>1268.1859999999999</v>
      </c>
      <c r="W2233" s="33">
        <v>1536.076</v>
      </c>
      <c r="X2233" s="33">
        <v>1219.896</v>
      </c>
      <c r="Y2233" s="33">
        <v>588.20500000000004</v>
      </c>
      <c r="Z2233" s="33">
        <v>336.36099999999999</v>
      </c>
      <c r="AA2233" s="33">
        <v>66.084000000000003</v>
      </c>
      <c r="AB2233" s="33">
        <v>21.497</v>
      </c>
      <c r="AC2233" s="33">
        <v>2.823</v>
      </c>
    </row>
    <row r="2234" spans="1:29" ht="11.4" x14ac:dyDescent="0.2">
      <c r="A2234" s="29">
        <v>2217</v>
      </c>
      <c r="B2234" s="30" t="s">
        <v>54</v>
      </c>
      <c r="C2234" s="51" t="s">
        <v>210</v>
      </c>
      <c r="D2234" s="32"/>
      <c r="E2234" s="32">
        <v>408</v>
      </c>
      <c r="F2234" s="30" t="s">
        <v>107</v>
      </c>
      <c r="G2234" s="32">
        <v>906</v>
      </c>
      <c r="H2234" s="32">
        <v>2050</v>
      </c>
      <c r="I2234" s="33">
        <v>1439.5160000000001</v>
      </c>
      <c r="J2234" s="33">
        <v>1429.7760000000001</v>
      </c>
      <c r="K2234" s="33">
        <v>1469.9490000000001</v>
      </c>
      <c r="L2234" s="33">
        <v>1565.183</v>
      </c>
      <c r="M2234" s="33">
        <v>1664.3119999999999</v>
      </c>
      <c r="N2234" s="33">
        <v>1705.395</v>
      </c>
      <c r="O2234" s="33">
        <v>1699.799</v>
      </c>
      <c r="P2234" s="33">
        <v>1631.7449999999999</v>
      </c>
      <c r="Q2234" s="33">
        <v>1620.6569999999999</v>
      </c>
      <c r="R2234" s="33">
        <v>1790.192</v>
      </c>
      <c r="S2234" s="33">
        <v>1830.78</v>
      </c>
      <c r="T2234" s="33">
        <v>1838.221</v>
      </c>
      <c r="U2234" s="33">
        <v>1643.731</v>
      </c>
      <c r="V2234" s="33">
        <v>1466.7470000000001</v>
      </c>
      <c r="W2234" s="33">
        <v>1121.616</v>
      </c>
      <c r="X2234" s="33">
        <v>1257.7180000000001</v>
      </c>
      <c r="Y2234" s="33">
        <v>874.20899999999995</v>
      </c>
      <c r="Z2234" s="33">
        <v>344.79</v>
      </c>
      <c r="AA2234" s="33">
        <v>144.977</v>
      </c>
      <c r="AB2234" s="33">
        <v>18.788</v>
      </c>
      <c r="AC2234" s="33">
        <v>3.5129999999999999</v>
      </c>
    </row>
    <row r="2235" spans="1:29" ht="11.4" x14ac:dyDescent="0.2">
      <c r="A2235" s="29">
        <v>2218</v>
      </c>
      <c r="B2235" s="30" t="s">
        <v>54</v>
      </c>
      <c r="C2235" s="51" t="s">
        <v>210</v>
      </c>
      <c r="D2235" s="32"/>
      <c r="E2235" s="32">
        <v>408</v>
      </c>
      <c r="F2235" s="30" t="s">
        <v>107</v>
      </c>
      <c r="G2235" s="32">
        <v>906</v>
      </c>
      <c r="H2235" s="32">
        <v>2055</v>
      </c>
      <c r="I2235" s="33">
        <v>1427.528</v>
      </c>
      <c r="J2235" s="33">
        <v>1436.7619999999999</v>
      </c>
      <c r="K2235" s="33">
        <v>1427.6759999999999</v>
      </c>
      <c r="L2235" s="33">
        <v>1466.7</v>
      </c>
      <c r="M2235" s="33">
        <v>1559.8140000000001</v>
      </c>
      <c r="N2235" s="33">
        <v>1654.5119999999999</v>
      </c>
      <c r="O2235" s="33">
        <v>1693.8969999999999</v>
      </c>
      <c r="P2235" s="33">
        <v>1689.1579999999999</v>
      </c>
      <c r="Q2235" s="33">
        <v>1619.8589999999999</v>
      </c>
      <c r="R2235" s="33">
        <v>1605.673</v>
      </c>
      <c r="S2235" s="33">
        <v>1767.1949999999999</v>
      </c>
      <c r="T2235" s="33">
        <v>1791.691</v>
      </c>
      <c r="U2235" s="33">
        <v>1761.0530000000001</v>
      </c>
      <c r="V2235" s="33">
        <v>1525.165</v>
      </c>
      <c r="W2235" s="33">
        <v>1309.5820000000001</v>
      </c>
      <c r="X2235" s="33">
        <v>931.18299999999999</v>
      </c>
      <c r="Y2235" s="33">
        <v>919.74</v>
      </c>
      <c r="Z2235" s="33">
        <v>526.44600000000003</v>
      </c>
      <c r="AA2235" s="33">
        <v>154.04900000000001</v>
      </c>
      <c r="AB2235" s="33">
        <v>43.002000000000002</v>
      </c>
      <c r="AC2235" s="33">
        <v>3.355</v>
      </c>
    </row>
    <row r="2236" spans="1:29" ht="11.4" x14ac:dyDescent="0.2">
      <c r="A2236" s="29">
        <v>2219</v>
      </c>
      <c r="B2236" s="30" t="s">
        <v>54</v>
      </c>
      <c r="C2236" s="51" t="s">
        <v>210</v>
      </c>
      <c r="D2236" s="32"/>
      <c r="E2236" s="32">
        <v>408</v>
      </c>
      <c r="F2236" s="30" t="s">
        <v>107</v>
      </c>
      <c r="G2236" s="32">
        <v>906</v>
      </c>
      <c r="H2236" s="32">
        <v>2060</v>
      </c>
      <c r="I2236" s="33">
        <v>1381.2460000000001</v>
      </c>
      <c r="J2236" s="33">
        <v>1424.9580000000001</v>
      </c>
      <c r="K2236" s="33">
        <v>1434.817</v>
      </c>
      <c r="L2236" s="33">
        <v>1424.7080000000001</v>
      </c>
      <c r="M2236" s="33">
        <v>1461.9390000000001</v>
      </c>
      <c r="N2236" s="33">
        <v>1550.9159999999999</v>
      </c>
      <c r="O2236" s="33">
        <v>1643.89</v>
      </c>
      <c r="P2236" s="33">
        <v>1684.0039999999999</v>
      </c>
      <c r="Q2236" s="33">
        <v>1677.6959999999999</v>
      </c>
      <c r="R2236" s="33">
        <v>1605.87</v>
      </c>
      <c r="S2236" s="33">
        <v>1586.365</v>
      </c>
      <c r="T2236" s="33">
        <v>1732.213</v>
      </c>
      <c r="U2236" s="33">
        <v>1722.701</v>
      </c>
      <c r="V2236" s="33">
        <v>1644.6869999999999</v>
      </c>
      <c r="W2236" s="33">
        <v>1374.3430000000001</v>
      </c>
      <c r="X2236" s="33">
        <v>1102.221</v>
      </c>
      <c r="Y2236" s="33">
        <v>694.79200000000003</v>
      </c>
      <c r="Z2236" s="33">
        <v>569.11800000000005</v>
      </c>
      <c r="AA2236" s="33">
        <v>243.714</v>
      </c>
      <c r="AB2236" s="33">
        <v>47.722999999999999</v>
      </c>
      <c r="AC2236" s="33">
        <v>7.2549999999999999</v>
      </c>
    </row>
    <row r="2237" spans="1:29" ht="11.4" x14ac:dyDescent="0.2">
      <c r="A2237" s="29">
        <v>2220</v>
      </c>
      <c r="B2237" s="30" t="s">
        <v>54</v>
      </c>
      <c r="C2237" s="51" t="s">
        <v>210</v>
      </c>
      <c r="D2237" s="32"/>
      <c r="E2237" s="32">
        <v>408</v>
      </c>
      <c r="F2237" s="30" t="s">
        <v>107</v>
      </c>
      <c r="G2237" s="32">
        <v>906</v>
      </c>
      <c r="H2237" s="32">
        <v>2065</v>
      </c>
      <c r="I2237" s="33">
        <v>1309.296</v>
      </c>
      <c r="J2237" s="33">
        <v>1378.893</v>
      </c>
      <c r="K2237" s="33">
        <v>1423.171</v>
      </c>
      <c r="L2237" s="33">
        <v>1432.018</v>
      </c>
      <c r="M2237" s="33">
        <v>1420.36</v>
      </c>
      <c r="N2237" s="33">
        <v>1453.846</v>
      </c>
      <c r="O2237" s="33">
        <v>1541.327</v>
      </c>
      <c r="P2237" s="33">
        <v>1634.9369999999999</v>
      </c>
      <c r="Q2237" s="33">
        <v>1673.3630000000001</v>
      </c>
      <c r="R2237" s="33">
        <v>1664.21</v>
      </c>
      <c r="S2237" s="33">
        <v>1587.8409999999999</v>
      </c>
      <c r="T2237" s="33">
        <v>1557.241</v>
      </c>
      <c r="U2237" s="33">
        <v>1671.2239999999999</v>
      </c>
      <c r="V2237" s="33">
        <v>1618.442</v>
      </c>
      <c r="W2237" s="33">
        <v>1494.7370000000001</v>
      </c>
      <c r="X2237" s="33">
        <v>1171.838</v>
      </c>
      <c r="Y2237" s="33">
        <v>838.50099999999998</v>
      </c>
      <c r="Z2237" s="33">
        <v>441.43299999999999</v>
      </c>
      <c r="AA2237" s="33">
        <v>272.82900000000001</v>
      </c>
      <c r="AB2237" s="33">
        <v>78.789000000000001</v>
      </c>
      <c r="AC2237" s="33">
        <v>8.9649999999999999</v>
      </c>
    </row>
    <row r="2238" spans="1:29" ht="11.4" x14ac:dyDescent="0.2">
      <c r="A2238" s="29">
        <v>2221</v>
      </c>
      <c r="B2238" s="30" t="s">
        <v>54</v>
      </c>
      <c r="C2238" s="51" t="s">
        <v>210</v>
      </c>
      <c r="D2238" s="32"/>
      <c r="E2238" s="32">
        <v>408</v>
      </c>
      <c r="F2238" s="30" t="s">
        <v>107</v>
      </c>
      <c r="G2238" s="32">
        <v>906</v>
      </c>
      <c r="H2238" s="32">
        <v>2070</v>
      </c>
      <c r="I2238" s="33">
        <v>1240.3779999999999</v>
      </c>
      <c r="J2238" s="33">
        <v>1307.1679999999999</v>
      </c>
      <c r="K2238" s="33">
        <v>1377.278</v>
      </c>
      <c r="L2238" s="33">
        <v>1420.5540000000001</v>
      </c>
      <c r="M2238" s="33">
        <v>1427.923</v>
      </c>
      <c r="N2238" s="33">
        <v>1412.808</v>
      </c>
      <c r="O2238" s="33">
        <v>1445.15</v>
      </c>
      <c r="P2238" s="33">
        <v>1533.473</v>
      </c>
      <c r="Q2238" s="33">
        <v>1625.3140000000001</v>
      </c>
      <c r="R2238" s="33">
        <v>1660.8589999999999</v>
      </c>
      <c r="S2238" s="33">
        <v>1646.7919999999999</v>
      </c>
      <c r="T2238" s="33">
        <v>1560.845</v>
      </c>
      <c r="U2238" s="33">
        <v>1507.096</v>
      </c>
      <c r="V2238" s="33">
        <v>1578.915</v>
      </c>
      <c r="W2238" s="33">
        <v>1482.3869999999999</v>
      </c>
      <c r="X2238" s="33">
        <v>1289.9760000000001</v>
      </c>
      <c r="Y2238" s="33">
        <v>908.04700000000003</v>
      </c>
      <c r="Z2238" s="33">
        <v>546.47299999999996</v>
      </c>
      <c r="AA2238" s="33">
        <v>218.88900000000001</v>
      </c>
      <c r="AB2238" s="33">
        <v>91.935000000000002</v>
      </c>
      <c r="AC2238" s="33">
        <v>14.893000000000001</v>
      </c>
    </row>
    <row r="2239" spans="1:29" ht="11.4" x14ac:dyDescent="0.2">
      <c r="A2239" s="29">
        <v>2222</v>
      </c>
      <c r="B2239" s="30" t="s">
        <v>54</v>
      </c>
      <c r="C2239" s="51" t="s">
        <v>210</v>
      </c>
      <c r="D2239" s="32"/>
      <c r="E2239" s="32">
        <v>408</v>
      </c>
      <c r="F2239" s="30" t="s">
        <v>107</v>
      </c>
      <c r="G2239" s="32">
        <v>906</v>
      </c>
      <c r="H2239" s="32">
        <v>2075</v>
      </c>
      <c r="I2239" s="33">
        <v>1202.059</v>
      </c>
      <c r="J2239" s="33">
        <v>1238.4459999999999</v>
      </c>
      <c r="K2239" s="33">
        <v>1305.73</v>
      </c>
      <c r="L2239" s="33">
        <v>1374.8579999999999</v>
      </c>
      <c r="M2239" s="33">
        <v>1416.73</v>
      </c>
      <c r="N2239" s="33">
        <v>1420.6949999999999</v>
      </c>
      <c r="O2239" s="33">
        <v>1404.7070000000001</v>
      </c>
      <c r="P2239" s="33">
        <v>1438.252</v>
      </c>
      <c r="Q2239" s="33">
        <v>1525.047</v>
      </c>
      <c r="R2239" s="33">
        <v>1614.021</v>
      </c>
      <c r="S2239" s="33">
        <v>1644.6849999999999</v>
      </c>
      <c r="T2239" s="33">
        <v>1620.922</v>
      </c>
      <c r="U2239" s="33">
        <v>1514.9639999999999</v>
      </c>
      <c r="V2239" s="33">
        <v>1431.163</v>
      </c>
      <c r="W2239" s="33">
        <v>1457.0830000000001</v>
      </c>
      <c r="X2239" s="33">
        <v>1293.856</v>
      </c>
      <c r="Y2239" s="33">
        <v>1017.389</v>
      </c>
      <c r="Z2239" s="33">
        <v>606.82299999999998</v>
      </c>
      <c r="AA2239" s="33">
        <v>280.30599999999998</v>
      </c>
      <c r="AB2239" s="33">
        <v>76.932000000000002</v>
      </c>
      <c r="AC2239" s="33">
        <v>18.908000000000001</v>
      </c>
    </row>
    <row r="2240" spans="1:29" ht="11.4" x14ac:dyDescent="0.2">
      <c r="A2240" s="29">
        <v>2223</v>
      </c>
      <c r="B2240" s="30" t="s">
        <v>54</v>
      </c>
      <c r="C2240" s="51" t="s">
        <v>210</v>
      </c>
      <c r="D2240" s="32"/>
      <c r="E2240" s="32">
        <v>408</v>
      </c>
      <c r="F2240" s="30" t="s">
        <v>107</v>
      </c>
      <c r="G2240" s="32">
        <v>906</v>
      </c>
      <c r="H2240" s="32">
        <v>2080</v>
      </c>
      <c r="I2240" s="33">
        <v>1192.5039999999999</v>
      </c>
      <c r="J2240" s="33">
        <v>1200.258</v>
      </c>
      <c r="K2240" s="33">
        <v>1237.1559999999999</v>
      </c>
      <c r="L2240" s="33">
        <v>1303.5219999999999</v>
      </c>
      <c r="M2240" s="33">
        <v>1371.3489999999999</v>
      </c>
      <c r="N2240" s="33">
        <v>1409.8579999999999</v>
      </c>
      <c r="O2240" s="33">
        <v>1412.96</v>
      </c>
      <c r="P2240" s="33">
        <v>1398.4380000000001</v>
      </c>
      <c r="Q2240" s="33">
        <v>1430.8710000000001</v>
      </c>
      <c r="R2240" s="33">
        <v>1515.184</v>
      </c>
      <c r="S2240" s="33">
        <v>1599.3820000000001</v>
      </c>
      <c r="T2240" s="33">
        <v>1620.8109999999999</v>
      </c>
      <c r="U2240" s="33">
        <v>1577.4639999999999</v>
      </c>
      <c r="V2240" s="33">
        <v>1445.3869999999999</v>
      </c>
      <c r="W2240" s="33">
        <v>1329.723</v>
      </c>
      <c r="X2240" s="33">
        <v>1285.5509999999999</v>
      </c>
      <c r="Y2240" s="33">
        <v>1037.415</v>
      </c>
      <c r="Z2240" s="33">
        <v>696.39200000000005</v>
      </c>
      <c r="AA2240" s="33">
        <v>321.72199999999998</v>
      </c>
      <c r="AB2240" s="33">
        <v>102.705</v>
      </c>
      <c r="AC2240" s="33">
        <v>17.696999999999999</v>
      </c>
    </row>
    <row r="2241" spans="1:29" ht="11.4" x14ac:dyDescent="0.2">
      <c r="A2241" s="29">
        <v>2224</v>
      </c>
      <c r="B2241" s="30" t="s">
        <v>54</v>
      </c>
      <c r="C2241" s="51" t="s">
        <v>210</v>
      </c>
      <c r="D2241" s="32"/>
      <c r="E2241" s="32">
        <v>408</v>
      </c>
      <c r="F2241" s="30" t="s">
        <v>107</v>
      </c>
      <c r="G2241" s="32">
        <v>906</v>
      </c>
      <c r="H2241" s="32">
        <v>2085</v>
      </c>
      <c r="I2241" s="33">
        <v>1179.0050000000001</v>
      </c>
      <c r="J2241" s="33">
        <v>1190.7860000000001</v>
      </c>
      <c r="K2241" s="33">
        <v>1199.075</v>
      </c>
      <c r="L2241" s="33">
        <v>1235.134</v>
      </c>
      <c r="M2241" s="33">
        <v>1300.3340000000001</v>
      </c>
      <c r="N2241" s="33">
        <v>1364.8789999999999</v>
      </c>
      <c r="O2241" s="33">
        <v>1402.511</v>
      </c>
      <c r="P2241" s="33">
        <v>1407.078</v>
      </c>
      <c r="Q2241" s="33">
        <v>1391.7329999999999</v>
      </c>
      <c r="R2241" s="33">
        <v>1422.2339999999999</v>
      </c>
      <c r="S2241" s="33">
        <v>1502.365</v>
      </c>
      <c r="T2241" s="33">
        <v>1577.91</v>
      </c>
      <c r="U2241" s="33">
        <v>1581.116</v>
      </c>
      <c r="V2241" s="33">
        <v>1511.3340000000001</v>
      </c>
      <c r="W2241" s="33">
        <v>1351.1030000000001</v>
      </c>
      <c r="X2241" s="33">
        <v>1184.471</v>
      </c>
      <c r="Y2241" s="33">
        <v>1046.777</v>
      </c>
      <c r="Z2241" s="33">
        <v>726.05399999999997</v>
      </c>
      <c r="AA2241" s="33">
        <v>380.96100000000001</v>
      </c>
      <c r="AB2241" s="33">
        <v>122.73099999999999</v>
      </c>
      <c r="AC2241" s="33">
        <v>23.172999999999998</v>
      </c>
    </row>
    <row r="2242" spans="1:29" ht="11.4" x14ac:dyDescent="0.2">
      <c r="A2242" s="29">
        <v>2225</v>
      </c>
      <c r="B2242" s="30" t="s">
        <v>54</v>
      </c>
      <c r="C2242" s="51" t="s">
        <v>210</v>
      </c>
      <c r="D2242" s="32"/>
      <c r="E2242" s="32">
        <v>408</v>
      </c>
      <c r="F2242" s="30" t="s">
        <v>107</v>
      </c>
      <c r="G2242" s="32">
        <v>906</v>
      </c>
      <c r="H2242" s="32">
        <v>2090</v>
      </c>
      <c r="I2242" s="33">
        <v>1146.6079999999999</v>
      </c>
      <c r="J2242" s="33">
        <v>1177.3630000000001</v>
      </c>
      <c r="K2242" s="33">
        <v>1189.6790000000001</v>
      </c>
      <c r="L2242" s="33">
        <v>1197.1859999999999</v>
      </c>
      <c r="M2242" s="33">
        <v>1232.2329999999999</v>
      </c>
      <c r="N2242" s="33">
        <v>1294.2840000000001</v>
      </c>
      <c r="O2242" s="33">
        <v>1357.99</v>
      </c>
      <c r="P2242" s="33">
        <v>1397.037</v>
      </c>
      <c r="Q2242" s="33">
        <v>1400.7760000000001</v>
      </c>
      <c r="R2242" s="33">
        <v>1383.8879999999999</v>
      </c>
      <c r="S2242" s="33">
        <v>1410.982</v>
      </c>
      <c r="T2242" s="33">
        <v>1483.65</v>
      </c>
      <c r="U2242" s="33">
        <v>1542.518</v>
      </c>
      <c r="V2242" s="33">
        <v>1520.424</v>
      </c>
      <c r="W2242" s="33">
        <v>1420.33</v>
      </c>
      <c r="X2242" s="33">
        <v>1213.796</v>
      </c>
      <c r="Y2242" s="33">
        <v>977.83799999999997</v>
      </c>
      <c r="Z2242" s="33">
        <v>748.07600000000002</v>
      </c>
      <c r="AA2242" s="33">
        <v>409.089</v>
      </c>
      <c r="AB2242" s="33">
        <v>151.10599999999999</v>
      </c>
      <c r="AC2242" s="33">
        <v>29.277000000000001</v>
      </c>
    </row>
    <row r="2243" spans="1:29" ht="11.4" x14ac:dyDescent="0.2">
      <c r="A2243" s="29">
        <v>2226</v>
      </c>
      <c r="B2243" s="30" t="s">
        <v>54</v>
      </c>
      <c r="C2243" s="51" t="s">
        <v>210</v>
      </c>
      <c r="D2243" s="32"/>
      <c r="E2243" s="32">
        <v>408</v>
      </c>
      <c r="F2243" s="30" t="s">
        <v>107</v>
      </c>
      <c r="G2243" s="32">
        <v>906</v>
      </c>
      <c r="H2243" s="32">
        <v>2095</v>
      </c>
      <c r="I2243" s="33">
        <v>1096.085</v>
      </c>
      <c r="J2243" s="33">
        <v>1145.059</v>
      </c>
      <c r="K2243" s="33">
        <v>1176.32</v>
      </c>
      <c r="L2243" s="33">
        <v>1187.867</v>
      </c>
      <c r="M2243" s="33">
        <v>1194.4849999999999</v>
      </c>
      <c r="N2243" s="33">
        <v>1226.5409999999999</v>
      </c>
      <c r="O2243" s="33">
        <v>1287.837</v>
      </c>
      <c r="P2243" s="33">
        <v>1352.962</v>
      </c>
      <c r="Q2243" s="33">
        <v>1391.1479999999999</v>
      </c>
      <c r="R2243" s="33">
        <v>1393.3710000000001</v>
      </c>
      <c r="S2243" s="33">
        <v>1373.6</v>
      </c>
      <c r="T2243" s="33">
        <v>1394.5709999999999</v>
      </c>
      <c r="U2243" s="33">
        <v>1452.972</v>
      </c>
      <c r="V2243" s="33">
        <v>1487.9480000000001</v>
      </c>
      <c r="W2243" s="33">
        <v>1435.393</v>
      </c>
      <c r="X2243" s="33">
        <v>1285.3399999999999</v>
      </c>
      <c r="Y2243" s="33">
        <v>1014.095</v>
      </c>
      <c r="Z2243" s="33">
        <v>711.745</v>
      </c>
      <c r="AA2243" s="33">
        <v>433.077</v>
      </c>
      <c r="AB2243" s="33">
        <v>168.203</v>
      </c>
      <c r="AC2243" s="33">
        <v>37.667000000000002</v>
      </c>
    </row>
    <row r="2244" spans="1:29" ht="11.4" x14ac:dyDescent="0.2">
      <c r="A2244" s="29">
        <v>2227</v>
      </c>
      <c r="B2244" s="30" t="s">
        <v>54</v>
      </c>
      <c r="C2244" s="51" t="s">
        <v>210</v>
      </c>
      <c r="D2244" s="32"/>
      <c r="E2244" s="32">
        <v>408</v>
      </c>
      <c r="F2244" s="30" t="s">
        <v>107</v>
      </c>
      <c r="G2244" s="32">
        <v>906</v>
      </c>
      <c r="H2244" s="32">
        <v>2100</v>
      </c>
      <c r="I2244" s="33">
        <v>1047.4079999999999</v>
      </c>
      <c r="J2244" s="33">
        <v>1094.6469999999999</v>
      </c>
      <c r="K2244" s="33">
        <v>1144.086</v>
      </c>
      <c r="L2244" s="33">
        <v>1174.5940000000001</v>
      </c>
      <c r="M2244" s="33">
        <v>1185.2909999999999</v>
      </c>
      <c r="N2244" s="33">
        <v>1189.046</v>
      </c>
      <c r="O2244" s="33">
        <v>1220.4880000000001</v>
      </c>
      <c r="P2244" s="33">
        <v>1283.2940000000001</v>
      </c>
      <c r="Q2244" s="33">
        <v>1347.5740000000001</v>
      </c>
      <c r="R2244" s="33">
        <v>1384.232</v>
      </c>
      <c r="S2244" s="33">
        <v>1383.6310000000001</v>
      </c>
      <c r="T2244" s="33">
        <v>1358.66</v>
      </c>
      <c r="U2244" s="33">
        <v>1367.933</v>
      </c>
      <c r="V2244" s="33">
        <v>1405.489</v>
      </c>
      <c r="W2244" s="33">
        <v>1410.4749999999999</v>
      </c>
      <c r="X2244" s="33">
        <v>1307.579</v>
      </c>
      <c r="Y2244" s="33">
        <v>1085.694</v>
      </c>
      <c r="Z2244" s="33">
        <v>750.82899999999995</v>
      </c>
      <c r="AA2244" s="33">
        <v>422.7</v>
      </c>
      <c r="AB2244" s="33">
        <v>184.45400000000001</v>
      </c>
      <c r="AC2244" s="33">
        <v>44.728999999999999</v>
      </c>
    </row>
    <row r="2245" spans="1:29" ht="11.4" x14ac:dyDescent="0.2">
      <c r="A2245" s="29">
        <v>2228</v>
      </c>
      <c r="B2245" s="30" t="s">
        <v>54</v>
      </c>
      <c r="C2245" s="51" t="s">
        <v>1</v>
      </c>
      <c r="D2245" s="32"/>
      <c r="E2245" s="32">
        <v>392</v>
      </c>
      <c r="F2245" s="30" t="s">
        <v>107</v>
      </c>
      <c r="G2245" s="32">
        <v>906</v>
      </c>
      <c r="H2245" s="32">
        <v>2020</v>
      </c>
      <c r="I2245" s="33">
        <v>4778.4809999999998</v>
      </c>
      <c r="J2245" s="33">
        <v>5401.4880000000003</v>
      </c>
      <c r="K2245" s="33">
        <v>5564.5259999999998</v>
      </c>
      <c r="L2245" s="33">
        <v>5702.6450000000004</v>
      </c>
      <c r="M2245" s="33">
        <v>5996.8770000000004</v>
      </c>
      <c r="N2245" s="33">
        <v>6150.4480000000003</v>
      </c>
      <c r="O2245" s="33">
        <v>6789.7449999999999</v>
      </c>
      <c r="P2245" s="33">
        <v>7665.6710000000003</v>
      </c>
      <c r="Q2245" s="33">
        <v>8468.4210000000003</v>
      </c>
      <c r="R2245" s="33">
        <v>10004.654</v>
      </c>
      <c r="S2245" s="33">
        <v>8658.6110000000008</v>
      </c>
      <c r="T2245" s="33">
        <v>7882.9040000000005</v>
      </c>
      <c r="U2245" s="33">
        <v>7496.1220000000003</v>
      </c>
      <c r="V2245" s="33">
        <v>8379.1129999999994</v>
      </c>
      <c r="W2245" s="33">
        <v>9127.3179999999993</v>
      </c>
      <c r="X2245" s="33">
        <v>7058.0569999999998</v>
      </c>
      <c r="Y2245" s="33">
        <v>5339.049</v>
      </c>
      <c r="Z2245" s="33">
        <v>3630.3440000000001</v>
      </c>
      <c r="AA2245" s="33">
        <v>1785.8230000000001</v>
      </c>
      <c r="AB2245" s="33">
        <v>517.52499999999998</v>
      </c>
      <c r="AC2245" s="33">
        <v>78.635999999999996</v>
      </c>
    </row>
    <row r="2246" spans="1:29" ht="11.4" x14ac:dyDescent="0.2">
      <c r="A2246" s="29">
        <v>2229</v>
      </c>
      <c r="B2246" s="30" t="s">
        <v>54</v>
      </c>
      <c r="C2246" s="51" t="s">
        <v>1</v>
      </c>
      <c r="D2246" s="32"/>
      <c r="E2246" s="32">
        <v>392</v>
      </c>
      <c r="F2246" s="30" t="s">
        <v>107</v>
      </c>
      <c r="G2246" s="32">
        <v>906</v>
      </c>
      <c r="H2246" s="32">
        <v>2025</v>
      </c>
      <c r="I2246" s="33">
        <v>4402.63</v>
      </c>
      <c r="J2246" s="33">
        <v>4784.348</v>
      </c>
      <c r="K2246" s="33">
        <v>5406.2039999999997</v>
      </c>
      <c r="L2246" s="33">
        <v>5594.2749999999996</v>
      </c>
      <c r="M2246" s="33">
        <v>5718.4859999999999</v>
      </c>
      <c r="N2246" s="33">
        <v>6007.1130000000003</v>
      </c>
      <c r="O2246" s="33">
        <v>6181.4290000000001</v>
      </c>
      <c r="P2246" s="33">
        <v>6842.223</v>
      </c>
      <c r="Q2246" s="33">
        <v>7657.0940000000001</v>
      </c>
      <c r="R2246" s="33">
        <v>8438.9159999999993</v>
      </c>
      <c r="S2246" s="33">
        <v>9932.3160000000007</v>
      </c>
      <c r="T2246" s="33">
        <v>8549.6290000000008</v>
      </c>
      <c r="U2246" s="33">
        <v>7722.7070000000003</v>
      </c>
      <c r="V2246" s="33">
        <v>7257.6790000000001</v>
      </c>
      <c r="W2246" s="33">
        <v>7973.3360000000002</v>
      </c>
      <c r="X2246" s="33">
        <v>8412.3919999999998</v>
      </c>
      <c r="Y2246" s="33">
        <v>6083.6350000000002</v>
      </c>
      <c r="Z2246" s="33">
        <v>4028.181</v>
      </c>
      <c r="AA2246" s="33">
        <v>2155.1060000000002</v>
      </c>
      <c r="AB2246" s="33">
        <v>709.99199999999996</v>
      </c>
      <c r="AC2246" s="33">
        <v>118.29</v>
      </c>
    </row>
    <row r="2247" spans="1:29" ht="11.4" x14ac:dyDescent="0.2">
      <c r="A2247" s="29">
        <v>2230</v>
      </c>
      <c r="B2247" s="30" t="s">
        <v>54</v>
      </c>
      <c r="C2247" s="51" t="s">
        <v>1</v>
      </c>
      <c r="D2247" s="32"/>
      <c r="E2247" s="32">
        <v>392</v>
      </c>
      <c r="F2247" s="30" t="s">
        <v>107</v>
      </c>
      <c r="G2247" s="32">
        <v>906</v>
      </c>
      <c r="H2247" s="32">
        <v>2030</v>
      </c>
      <c r="I2247" s="33">
        <v>4241.6229999999996</v>
      </c>
      <c r="J2247" s="33">
        <v>4406.7269999999999</v>
      </c>
      <c r="K2247" s="33">
        <v>4787.701</v>
      </c>
      <c r="L2247" s="33">
        <v>5427.6319999999996</v>
      </c>
      <c r="M2247" s="33">
        <v>5631.32</v>
      </c>
      <c r="N2247" s="33">
        <v>5751.0720000000001</v>
      </c>
      <c r="O2247" s="33">
        <v>6027.8950000000004</v>
      </c>
      <c r="P2247" s="33">
        <v>6188.9369999999999</v>
      </c>
      <c r="Q2247" s="33">
        <v>6833.2120000000004</v>
      </c>
      <c r="R2247" s="33">
        <v>7625.0559999999996</v>
      </c>
      <c r="S2247" s="33">
        <v>8372.5640000000003</v>
      </c>
      <c r="T2247" s="33">
        <v>9805.25</v>
      </c>
      <c r="U2247" s="33">
        <v>8380.6550000000007</v>
      </c>
      <c r="V2247" s="33">
        <v>7489.4080000000004</v>
      </c>
      <c r="W2247" s="33">
        <v>6928.8590000000004</v>
      </c>
      <c r="X2247" s="33">
        <v>7389.5119999999997</v>
      </c>
      <c r="Y2247" s="33">
        <v>7317.7879999999996</v>
      </c>
      <c r="Z2247" s="33">
        <v>4661.5439999999999</v>
      </c>
      <c r="AA2247" s="33">
        <v>2441.5340000000001</v>
      </c>
      <c r="AB2247" s="33">
        <v>881.54399999999998</v>
      </c>
      <c r="AC2247" s="33">
        <v>168.22300000000001</v>
      </c>
    </row>
    <row r="2248" spans="1:29" ht="11.4" x14ac:dyDescent="0.2">
      <c r="A2248" s="29">
        <v>2231</v>
      </c>
      <c r="B2248" s="30" t="s">
        <v>54</v>
      </c>
      <c r="C2248" s="51" t="s">
        <v>1</v>
      </c>
      <c r="D2248" s="32"/>
      <c r="E2248" s="32">
        <v>392</v>
      </c>
      <c r="F2248" s="30" t="s">
        <v>107</v>
      </c>
      <c r="G2248" s="32">
        <v>906</v>
      </c>
      <c r="H2248" s="32">
        <v>2035</v>
      </c>
      <c r="I2248" s="33">
        <v>4204.607</v>
      </c>
      <c r="J2248" s="33">
        <v>4246.2759999999998</v>
      </c>
      <c r="K2248" s="33">
        <v>4410.509</v>
      </c>
      <c r="L2248" s="33">
        <v>4810.6959999999999</v>
      </c>
      <c r="M2248" s="33">
        <v>5467.2280000000001</v>
      </c>
      <c r="N2248" s="33">
        <v>5666.5159999999996</v>
      </c>
      <c r="O2248" s="33">
        <v>5774.4409999999998</v>
      </c>
      <c r="P2248" s="33">
        <v>6037.7640000000001</v>
      </c>
      <c r="Q2248" s="33">
        <v>6184.36</v>
      </c>
      <c r="R2248" s="33">
        <v>6808.643</v>
      </c>
      <c r="S2248" s="33">
        <v>7570.4059999999999</v>
      </c>
      <c r="T2248" s="33">
        <v>8273.8119999999999</v>
      </c>
      <c r="U2248" s="33">
        <v>9624.0830000000005</v>
      </c>
      <c r="V2248" s="33">
        <v>8145.1589999999997</v>
      </c>
      <c r="W2248" s="33">
        <v>7174.4160000000002</v>
      </c>
      <c r="X2248" s="33">
        <v>6457.34</v>
      </c>
      <c r="Y2248" s="33">
        <v>6486.2430000000004</v>
      </c>
      <c r="Z2248" s="33">
        <v>5687.8670000000002</v>
      </c>
      <c r="AA2248" s="33">
        <v>2889.4009999999998</v>
      </c>
      <c r="AB2248" s="33">
        <v>1027.2729999999999</v>
      </c>
      <c r="AC2248" s="33">
        <v>219.09800000000001</v>
      </c>
    </row>
    <row r="2249" spans="1:29" ht="11.4" x14ac:dyDescent="0.2">
      <c r="A2249" s="29">
        <v>2232</v>
      </c>
      <c r="B2249" s="30" t="s">
        <v>54</v>
      </c>
      <c r="C2249" s="51" t="s">
        <v>1</v>
      </c>
      <c r="D2249" s="32"/>
      <c r="E2249" s="32">
        <v>392</v>
      </c>
      <c r="F2249" s="30" t="s">
        <v>107</v>
      </c>
      <c r="G2249" s="32">
        <v>906</v>
      </c>
      <c r="H2249" s="32">
        <v>2040</v>
      </c>
      <c r="I2249" s="33">
        <v>4175.6809999999996</v>
      </c>
      <c r="J2249" s="33">
        <v>4209.4409999999998</v>
      </c>
      <c r="K2249" s="33">
        <v>4250.2070000000003</v>
      </c>
      <c r="L2249" s="33">
        <v>4433.8459999999995</v>
      </c>
      <c r="M2249" s="33">
        <v>4851.3580000000002</v>
      </c>
      <c r="N2249" s="33">
        <v>5503.27</v>
      </c>
      <c r="O2249" s="33">
        <v>5690.7309999999998</v>
      </c>
      <c r="P2249" s="33">
        <v>5785.7610000000004</v>
      </c>
      <c r="Q2249" s="33">
        <v>6035.0709999999999</v>
      </c>
      <c r="R2249" s="33">
        <v>6165.3360000000002</v>
      </c>
      <c r="S2249" s="33">
        <v>6764.3530000000001</v>
      </c>
      <c r="T2249" s="33">
        <v>7487.8720000000003</v>
      </c>
      <c r="U2249" s="33">
        <v>8132.1769999999997</v>
      </c>
      <c r="V2249" s="33">
        <v>9371.6170000000002</v>
      </c>
      <c r="W2249" s="33">
        <v>7827.8519999999999</v>
      </c>
      <c r="X2249" s="33">
        <v>6721.5280000000002</v>
      </c>
      <c r="Y2249" s="33">
        <v>5718.22</v>
      </c>
      <c r="Z2249" s="33">
        <v>5112.143</v>
      </c>
      <c r="AA2249" s="33">
        <v>3599.9960000000001</v>
      </c>
      <c r="AB2249" s="33">
        <v>1252.69</v>
      </c>
      <c r="AC2249" s="33">
        <v>267.33100000000002</v>
      </c>
    </row>
    <row r="2250" spans="1:29" ht="11.4" x14ac:dyDescent="0.2">
      <c r="A2250" s="29">
        <v>2233</v>
      </c>
      <c r="B2250" s="30" t="s">
        <v>54</v>
      </c>
      <c r="C2250" s="51" t="s">
        <v>1</v>
      </c>
      <c r="D2250" s="32"/>
      <c r="E2250" s="32">
        <v>392</v>
      </c>
      <c r="F2250" s="30" t="s">
        <v>107</v>
      </c>
      <c r="G2250" s="32">
        <v>906</v>
      </c>
      <c r="H2250" s="32">
        <v>2045</v>
      </c>
      <c r="I2250" s="33">
        <v>4111.3410000000003</v>
      </c>
      <c r="J2250" s="33">
        <v>4180.7030000000004</v>
      </c>
      <c r="K2250" s="33">
        <v>4213.4939999999997</v>
      </c>
      <c r="L2250" s="33">
        <v>4273.8289999999997</v>
      </c>
      <c r="M2250" s="33">
        <v>4475.33</v>
      </c>
      <c r="N2250" s="33">
        <v>4888.893</v>
      </c>
      <c r="O2250" s="33">
        <v>5528.4939999999997</v>
      </c>
      <c r="P2250" s="33">
        <v>5703.1459999999997</v>
      </c>
      <c r="Q2250" s="33">
        <v>5785.1589999999997</v>
      </c>
      <c r="R2250" s="33">
        <v>6018.8289999999997</v>
      </c>
      <c r="S2250" s="33">
        <v>6129.1840000000002</v>
      </c>
      <c r="T2250" s="33">
        <v>6696.61</v>
      </c>
      <c r="U2250" s="33">
        <v>7369.06</v>
      </c>
      <c r="V2250" s="33">
        <v>7934.6229999999996</v>
      </c>
      <c r="W2250" s="33">
        <v>9032.6370000000006</v>
      </c>
      <c r="X2250" s="33">
        <v>7370.89</v>
      </c>
      <c r="Y2250" s="33">
        <v>6002.8609999999999</v>
      </c>
      <c r="Z2250" s="33">
        <v>4569.6719999999996</v>
      </c>
      <c r="AA2250" s="33">
        <v>3303.1329999999998</v>
      </c>
      <c r="AB2250" s="33">
        <v>1605.9549999999999</v>
      </c>
      <c r="AC2250" s="33">
        <v>335.50900000000001</v>
      </c>
    </row>
    <row r="2251" spans="1:29" ht="11.4" x14ac:dyDescent="0.2">
      <c r="A2251" s="29">
        <v>2234</v>
      </c>
      <c r="B2251" s="30" t="s">
        <v>54</v>
      </c>
      <c r="C2251" s="51" t="s">
        <v>1</v>
      </c>
      <c r="D2251" s="32"/>
      <c r="E2251" s="32">
        <v>392</v>
      </c>
      <c r="F2251" s="30" t="s">
        <v>107</v>
      </c>
      <c r="G2251" s="32">
        <v>906</v>
      </c>
      <c r="H2251" s="32">
        <v>2050</v>
      </c>
      <c r="I2251" s="33">
        <v>3962.2370000000001</v>
      </c>
      <c r="J2251" s="33">
        <v>4116.5209999999997</v>
      </c>
      <c r="K2251" s="33">
        <v>4184.8379999999997</v>
      </c>
      <c r="L2251" s="33">
        <v>4237.3389999999999</v>
      </c>
      <c r="M2251" s="33">
        <v>4315.8940000000002</v>
      </c>
      <c r="N2251" s="33">
        <v>4513.915</v>
      </c>
      <c r="O2251" s="33">
        <v>4915.6499999999996</v>
      </c>
      <c r="P2251" s="33">
        <v>5542.0479999999998</v>
      </c>
      <c r="Q2251" s="33">
        <v>5703.9849999999997</v>
      </c>
      <c r="R2251" s="33">
        <v>5771.9009999999998</v>
      </c>
      <c r="S2251" s="33">
        <v>5986.7020000000002</v>
      </c>
      <c r="T2251" s="33">
        <v>6072.9040000000005</v>
      </c>
      <c r="U2251" s="33">
        <v>6598.3890000000001</v>
      </c>
      <c r="V2251" s="33">
        <v>7202.8069999999998</v>
      </c>
      <c r="W2251" s="33">
        <v>7669.4219999999996</v>
      </c>
      <c r="X2251" s="33">
        <v>8543.1110000000008</v>
      </c>
      <c r="Y2251" s="33">
        <v>6635.8540000000003</v>
      </c>
      <c r="Z2251" s="33">
        <v>4861.0630000000001</v>
      </c>
      <c r="AA2251" s="33">
        <v>3013.547</v>
      </c>
      <c r="AB2251" s="33">
        <v>1515.4839999999999</v>
      </c>
      <c r="AC2251" s="33">
        <v>440.41199999999998</v>
      </c>
    </row>
    <row r="2252" spans="1:29" ht="11.4" x14ac:dyDescent="0.2">
      <c r="A2252" s="29">
        <v>2235</v>
      </c>
      <c r="B2252" s="30" t="s">
        <v>54</v>
      </c>
      <c r="C2252" s="51" t="s">
        <v>1</v>
      </c>
      <c r="D2252" s="32"/>
      <c r="E2252" s="32">
        <v>392</v>
      </c>
      <c r="F2252" s="30" t="s">
        <v>107</v>
      </c>
      <c r="G2252" s="32">
        <v>906</v>
      </c>
      <c r="H2252" s="32">
        <v>2055</v>
      </c>
      <c r="I2252" s="33">
        <v>3748.15</v>
      </c>
      <c r="J2252" s="33">
        <v>3967.585</v>
      </c>
      <c r="K2252" s="33">
        <v>4120.7539999999999</v>
      </c>
      <c r="L2252" s="33">
        <v>4208.8429999999998</v>
      </c>
      <c r="M2252" s="33">
        <v>4279.7380000000003</v>
      </c>
      <c r="N2252" s="33">
        <v>4355.0659999999998</v>
      </c>
      <c r="O2252" s="33">
        <v>4541.6660000000002</v>
      </c>
      <c r="P2252" s="33">
        <v>4930.9430000000002</v>
      </c>
      <c r="Q2252" s="33">
        <v>5544.39</v>
      </c>
      <c r="R2252" s="33">
        <v>5692.8370000000004</v>
      </c>
      <c r="S2252" s="33">
        <v>5744.1819999999998</v>
      </c>
      <c r="T2252" s="33">
        <v>5936.277</v>
      </c>
      <c r="U2252" s="33">
        <v>5990.9340000000002</v>
      </c>
      <c r="V2252" s="33">
        <v>6460.8779999999997</v>
      </c>
      <c r="W2252" s="33">
        <v>6980.4769999999999</v>
      </c>
      <c r="X2252" s="33">
        <v>7286.4449999999997</v>
      </c>
      <c r="Y2252" s="33">
        <v>7748.1890000000003</v>
      </c>
      <c r="Z2252" s="33">
        <v>5445.1229999999996</v>
      </c>
      <c r="AA2252" s="33">
        <v>3272.1190000000001</v>
      </c>
      <c r="AB2252" s="33">
        <v>1423.1659999999999</v>
      </c>
      <c r="AC2252" s="33">
        <v>457.22199999999998</v>
      </c>
    </row>
    <row r="2253" spans="1:29" ht="11.4" x14ac:dyDescent="0.2">
      <c r="A2253" s="29">
        <v>2236</v>
      </c>
      <c r="B2253" s="30" t="s">
        <v>54</v>
      </c>
      <c r="C2253" s="51" t="s">
        <v>1</v>
      </c>
      <c r="D2253" s="32"/>
      <c r="E2253" s="32">
        <v>392</v>
      </c>
      <c r="F2253" s="30" t="s">
        <v>107</v>
      </c>
      <c r="G2253" s="32">
        <v>906</v>
      </c>
      <c r="H2253" s="32">
        <v>2060</v>
      </c>
      <c r="I2253" s="33">
        <v>3565.5990000000002</v>
      </c>
      <c r="J2253" s="33">
        <v>3753.6529999999998</v>
      </c>
      <c r="K2253" s="33">
        <v>3971.9029999999998</v>
      </c>
      <c r="L2253" s="33">
        <v>4144.8869999999997</v>
      </c>
      <c r="M2253" s="33">
        <v>4251.5169999999998</v>
      </c>
      <c r="N2253" s="33">
        <v>4319.3149999999996</v>
      </c>
      <c r="O2253" s="33">
        <v>4383.4579999999996</v>
      </c>
      <c r="P2253" s="33">
        <v>4558.1369999999997</v>
      </c>
      <c r="Q2253" s="33">
        <v>4935.6629999999996</v>
      </c>
      <c r="R2253" s="33">
        <v>5535.3990000000003</v>
      </c>
      <c r="S2253" s="33">
        <v>5668.1049999999996</v>
      </c>
      <c r="T2253" s="33">
        <v>5699.8729999999996</v>
      </c>
      <c r="U2253" s="33">
        <v>5862.2780000000002</v>
      </c>
      <c r="V2253" s="33">
        <v>5875.5060000000003</v>
      </c>
      <c r="W2253" s="33">
        <v>6276.701</v>
      </c>
      <c r="X2253" s="33">
        <v>6657.9279999999999</v>
      </c>
      <c r="Y2253" s="33">
        <v>6655.2619999999997</v>
      </c>
      <c r="Z2253" s="33">
        <v>6431.6930000000002</v>
      </c>
      <c r="AA2253" s="33">
        <v>3737.7139999999999</v>
      </c>
      <c r="AB2253" s="33">
        <v>1588.848</v>
      </c>
      <c r="AC2253" s="33">
        <v>452.36500000000001</v>
      </c>
    </row>
    <row r="2254" spans="1:29" ht="11.4" x14ac:dyDescent="0.2">
      <c r="A2254" s="29">
        <v>2237</v>
      </c>
      <c r="B2254" s="30" t="s">
        <v>54</v>
      </c>
      <c r="C2254" s="51" t="s">
        <v>1</v>
      </c>
      <c r="D2254" s="32"/>
      <c r="E2254" s="32">
        <v>392</v>
      </c>
      <c r="F2254" s="30" t="s">
        <v>107</v>
      </c>
      <c r="G2254" s="32">
        <v>906</v>
      </c>
      <c r="H2254" s="32">
        <v>2065</v>
      </c>
      <c r="I2254" s="33">
        <v>3468.2159999999999</v>
      </c>
      <c r="J2254" s="33">
        <v>3571.24</v>
      </c>
      <c r="K2254" s="33">
        <v>3758.0650000000001</v>
      </c>
      <c r="L2254" s="33">
        <v>3996.1840000000002</v>
      </c>
      <c r="M2254" s="33">
        <v>4187.84</v>
      </c>
      <c r="N2254" s="33">
        <v>4291.491</v>
      </c>
      <c r="O2254" s="33">
        <v>4348.1400000000003</v>
      </c>
      <c r="P2254" s="33">
        <v>4400.6890000000003</v>
      </c>
      <c r="Q2254" s="33">
        <v>4564.4579999999996</v>
      </c>
      <c r="R2254" s="33">
        <v>4930.1899999999996</v>
      </c>
      <c r="S2254" s="33">
        <v>5513.9579999999996</v>
      </c>
      <c r="T2254" s="33">
        <v>5628.1989999999996</v>
      </c>
      <c r="U2254" s="33">
        <v>5634.6490000000003</v>
      </c>
      <c r="V2254" s="33">
        <v>5758.1390000000001</v>
      </c>
      <c r="W2254" s="33">
        <v>5721.473</v>
      </c>
      <c r="X2254" s="33">
        <v>6009.835</v>
      </c>
      <c r="Y2254" s="33">
        <v>6121.7529999999997</v>
      </c>
      <c r="Z2254" s="33">
        <v>5590.8919999999998</v>
      </c>
      <c r="AA2254" s="33">
        <v>4497.9719999999998</v>
      </c>
      <c r="AB2254" s="33">
        <v>1867.835</v>
      </c>
      <c r="AC2254" s="33">
        <v>505.041</v>
      </c>
    </row>
    <row r="2255" spans="1:29" ht="11.4" x14ac:dyDescent="0.2">
      <c r="A2255" s="29">
        <v>2238</v>
      </c>
      <c r="B2255" s="30" t="s">
        <v>54</v>
      </c>
      <c r="C2255" s="51" t="s">
        <v>1</v>
      </c>
      <c r="D2255" s="32"/>
      <c r="E2255" s="32">
        <v>392</v>
      </c>
      <c r="F2255" s="30" t="s">
        <v>107</v>
      </c>
      <c r="G2255" s="32">
        <v>906</v>
      </c>
      <c r="H2255" s="32">
        <v>2070</v>
      </c>
      <c r="I2255" s="33">
        <v>3433.652</v>
      </c>
      <c r="J2255" s="33">
        <v>3473.9490000000001</v>
      </c>
      <c r="K2255" s="33">
        <v>3575.741</v>
      </c>
      <c r="L2255" s="33">
        <v>3782.53</v>
      </c>
      <c r="M2255" s="33">
        <v>4039.4639999999999</v>
      </c>
      <c r="N2255" s="33">
        <v>4228.1679999999997</v>
      </c>
      <c r="O2255" s="33">
        <v>4320.7139999999999</v>
      </c>
      <c r="P2255" s="33">
        <v>4365.9049999999997</v>
      </c>
      <c r="Q2255" s="33">
        <v>4408.0640000000003</v>
      </c>
      <c r="R2255" s="33">
        <v>4561.3469999999998</v>
      </c>
      <c r="S2255" s="33">
        <v>4913.8680000000004</v>
      </c>
      <c r="T2255" s="33">
        <v>5478.6890000000003</v>
      </c>
      <c r="U2255" s="33">
        <v>5569.107</v>
      </c>
      <c r="V2255" s="33">
        <v>5542.5889999999999</v>
      </c>
      <c r="W2255" s="33">
        <v>5619.4780000000001</v>
      </c>
      <c r="X2255" s="33">
        <v>5498.107</v>
      </c>
      <c r="Y2255" s="33">
        <v>5561.357</v>
      </c>
      <c r="Z2255" s="33">
        <v>5200.0630000000001</v>
      </c>
      <c r="AA2255" s="33">
        <v>3985.11</v>
      </c>
      <c r="AB2255" s="33">
        <v>2310.0610000000001</v>
      </c>
      <c r="AC2255" s="33">
        <v>604.39599999999996</v>
      </c>
    </row>
    <row r="2256" spans="1:29" ht="11.4" x14ac:dyDescent="0.2">
      <c r="A2256" s="29">
        <v>2239</v>
      </c>
      <c r="B2256" s="30" t="s">
        <v>54</v>
      </c>
      <c r="C2256" s="51" t="s">
        <v>1</v>
      </c>
      <c r="D2256" s="32"/>
      <c r="E2256" s="32">
        <v>392</v>
      </c>
      <c r="F2256" s="30" t="s">
        <v>107</v>
      </c>
      <c r="G2256" s="32">
        <v>906</v>
      </c>
      <c r="H2256" s="32">
        <v>2075</v>
      </c>
      <c r="I2256" s="33">
        <v>3407.002</v>
      </c>
      <c r="J2256" s="33">
        <v>3439.46</v>
      </c>
      <c r="K2256" s="33">
        <v>3478.5160000000001</v>
      </c>
      <c r="L2256" s="33">
        <v>3600.326</v>
      </c>
      <c r="M2256" s="33">
        <v>3826.1550000000002</v>
      </c>
      <c r="N2256" s="33">
        <v>4080.23</v>
      </c>
      <c r="O2256" s="33">
        <v>4257.7929999999997</v>
      </c>
      <c r="P2256" s="33">
        <v>4338.9679999999998</v>
      </c>
      <c r="Q2256" s="33">
        <v>4374.0209999999997</v>
      </c>
      <c r="R2256" s="33">
        <v>4406.5</v>
      </c>
      <c r="S2256" s="33">
        <v>4548.5209999999997</v>
      </c>
      <c r="T2256" s="33">
        <v>4885.82</v>
      </c>
      <c r="U2256" s="33">
        <v>5426.134</v>
      </c>
      <c r="V2256" s="33">
        <v>5485.6</v>
      </c>
      <c r="W2256" s="33">
        <v>5420.3649999999998</v>
      </c>
      <c r="X2256" s="33">
        <v>5418.4470000000001</v>
      </c>
      <c r="Y2256" s="33">
        <v>5118.7659999999996</v>
      </c>
      <c r="Z2256" s="33">
        <v>4775.2539999999999</v>
      </c>
      <c r="AA2256" s="33">
        <v>3772.636</v>
      </c>
      <c r="AB2256" s="33">
        <v>2103.6120000000001</v>
      </c>
      <c r="AC2256" s="33">
        <v>762.80799999999999</v>
      </c>
    </row>
    <row r="2257" spans="1:29" ht="11.4" x14ac:dyDescent="0.2">
      <c r="A2257" s="29">
        <v>2240</v>
      </c>
      <c r="B2257" s="30" t="s">
        <v>54</v>
      </c>
      <c r="C2257" s="51" t="s">
        <v>1</v>
      </c>
      <c r="D2257" s="32"/>
      <c r="E2257" s="32">
        <v>392</v>
      </c>
      <c r="F2257" s="30" t="s">
        <v>107</v>
      </c>
      <c r="G2257" s="32">
        <v>906</v>
      </c>
      <c r="H2257" s="32">
        <v>2080</v>
      </c>
      <c r="I2257" s="33">
        <v>3348.998</v>
      </c>
      <c r="J2257" s="33">
        <v>3412.8850000000002</v>
      </c>
      <c r="K2257" s="33">
        <v>3444.067</v>
      </c>
      <c r="L2257" s="33">
        <v>3503.2150000000001</v>
      </c>
      <c r="M2257" s="33">
        <v>3644.239</v>
      </c>
      <c r="N2257" s="33">
        <v>3867.3649999999998</v>
      </c>
      <c r="O2257" s="33">
        <v>4110.3190000000004</v>
      </c>
      <c r="P2257" s="33">
        <v>4276.5479999999998</v>
      </c>
      <c r="Q2257" s="33">
        <v>4347.7619999999997</v>
      </c>
      <c r="R2257" s="33">
        <v>4373.5829999999996</v>
      </c>
      <c r="S2257" s="33">
        <v>4395.9579999999996</v>
      </c>
      <c r="T2257" s="33">
        <v>4525.482</v>
      </c>
      <c r="U2257" s="33">
        <v>4843.4120000000003</v>
      </c>
      <c r="V2257" s="33">
        <v>5351.6540000000005</v>
      </c>
      <c r="W2257" s="33">
        <v>5375.0330000000004</v>
      </c>
      <c r="X2257" s="33">
        <v>5243.1670000000004</v>
      </c>
      <c r="Y2257" s="33">
        <v>5073.6530000000002</v>
      </c>
      <c r="Z2257" s="33">
        <v>4441.201</v>
      </c>
      <c r="AA2257" s="33">
        <v>3526.4319999999998</v>
      </c>
      <c r="AB2257" s="33">
        <v>2045.4870000000001</v>
      </c>
      <c r="AC2257" s="33">
        <v>774.10799999999995</v>
      </c>
    </row>
    <row r="2258" spans="1:29" ht="11.4" x14ac:dyDescent="0.2">
      <c r="A2258" s="29">
        <v>2241</v>
      </c>
      <c r="B2258" s="30" t="s">
        <v>54</v>
      </c>
      <c r="C2258" s="51" t="s">
        <v>1</v>
      </c>
      <c r="D2258" s="32"/>
      <c r="E2258" s="32">
        <v>392</v>
      </c>
      <c r="F2258" s="30" t="s">
        <v>107</v>
      </c>
      <c r="G2258" s="32">
        <v>906</v>
      </c>
      <c r="H2258" s="32">
        <v>2085</v>
      </c>
      <c r="I2258" s="33">
        <v>3249.7240000000002</v>
      </c>
      <c r="J2258" s="33">
        <v>3354.942</v>
      </c>
      <c r="K2258" s="33">
        <v>3417.5459999999998</v>
      </c>
      <c r="L2258" s="33">
        <v>3468.8440000000001</v>
      </c>
      <c r="M2258" s="33">
        <v>3547.34</v>
      </c>
      <c r="N2258" s="33">
        <v>3685.8249999999998</v>
      </c>
      <c r="O2258" s="33">
        <v>3897.904</v>
      </c>
      <c r="P2258" s="33">
        <v>4129.6019999999999</v>
      </c>
      <c r="Q2258" s="33">
        <v>4286.0420000000004</v>
      </c>
      <c r="R2258" s="33">
        <v>4348.3280000000004</v>
      </c>
      <c r="S2258" s="33">
        <v>4364.6850000000004</v>
      </c>
      <c r="T2258" s="33">
        <v>4376.16</v>
      </c>
      <c r="U2258" s="33">
        <v>4490.027</v>
      </c>
      <c r="V2258" s="33">
        <v>4782.9539999999997</v>
      </c>
      <c r="W2258" s="33">
        <v>5253.3890000000001</v>
      </c>
      <c r="X2258" s="33">
        <v>5214.9859999999999</v>
      </c>
      <c r="Y2258" s="33">
        <v>4936.4690000000001</v>
      </c>
      <c r="Z2258" s="33">
        <v>4446.6369999999997</v>
      </c>
      <c r="AA2258" s="33">
        <v>3337.605</v>
      </c>
      <c r="AB2258" s="33">
        <v>1964.9659999999999</v>
      </c>
      <c r="AC2258" s="33">
        <v>784.43600000000004</v>
      </c>
    </row>
    <row r="2259" spans="1:29" ht="11.4" x14ac:dyDescent="0.2">
      <c r="A2259" s="29">
        <v>2242</v>
      </c>
      <c r="B2259" s="30" t="s">
        <v>54</v>
      </c>
      <c r="C2259" s="51" t="s">
        <v>1</v>
      </c>
      <c r="D2259" s="32"/>
      <c r="E2259" s="32">
        <v>392</v>
      </c>
      <c r="F2259" s="30" t="s">
        <v>107</v>
      </c>
      <c r="G2259" s="32">
        <v>906</v>
      </c>
      <c r="H2259" s="32">
        <v>2090</v>
      </c>
      <c r="I2259" s="33">
        <v>3133.8110000000001</v>
      </c>
      <c r="J2259" s="33">
        <v>3255.732</v>
      </c>
      <c r="K2259" s="33">
        <v>3359.627</v>
      </c>
      <c r="L2259" s="33">
        <v>3442.3980000000001</v>
      </c>
      <c r="M2259" s="33">
        <v>3513.1419999999998</v>
      </c>
      <c r="N2259" s="33">
        <v>3589.2060000000001</v>
      </c>
      <c r="O2259" s="33">
        <v>3716.7629999999999</v>
      </c>
      <c r="P2259" s="33">
        <v>3917.7440000000001</v>
      </c>
      <c r="Q2259" s="33">
        <v>4139.8670000000002</v>
      </c>
      <c r="R2259" s="33">
        <v>4287.6549999999997</v>
      </c>
      <c r="S2259" s="33">
        <v>4340.9880000000003</v>
      </c>
      <c r="T2259" s="33">
        <v>4347.2790000000005</v>
      </c>
      <c r="U2259" s="33">
        <v>4345.3549999999996</v>
      </c>
      <c r="V2259" s="33">
        <v>4439.3130000000001</v>
      </c>
      <c r="W2259" s="33">
        <v>4703.51</v>
      </c>
      <c r="X2259" s="33">
        <v>5111.6239999999998</v>
      </c>
      <c r="Y2259" s="33">
        <v>4935.8040000000001</v>
      </c>
      <c r="Z2259" s="33">
        <v>4369.0020000000004</v>
      </c>
      <c r="AA2259" s="33">
        <v>3399.5680000000002</v>
      </c>
      <c r="AB2259" s="33">
        <v>1910.7909999999999</v>
      </c>
      <c r="AC2259" s="33">
        <v>787.93700000000001</v>
      </c>
    </row>
    <row r="2260" spans="1:29" ht="11.4" x14ac:dyDescent="0.2">
      <c r="A2260" s="29">
        <v>2243</v>
      </c>
      <c r="B2260" s="30" t="s">
        <v>54</v>
      </c>
      <c r="C2260" s="51" t="s">
        <v>1</v>
      </c>
      <c r="D2260" s="32"/>
      <c r="E2260" s="32">
        <v>392</v>
      </c>
      <c r="F2260" s="30" t="s">
        <v>107</v>
      </c>
      <c r="G2260" s="32">
        <v>906</v>
      </c>
      <c r="H2260" s="32">
        <v>2095</v>
      </c>
      <c r="I2260" s="33">
        <v>3033.4830000000002</v>
      </c>
      <c r="J2260" s="33">
        <v>3139.886</v>
      </c>
      <c r="K2260" s="33">
        <v>3260.46</v>
      </c>
      <c r="L2260" s="33">
        <v>3384.5590000000002</v>
      </c>
      <c r="M2260" s="33">
        <v>3486.83</v>
      </c>
      <c r="N2260" s="33">
        <v>3555.2240000000002</v>
      </c>
      <c r="O2260" s="33">
        <v>3620.4459999999999</v>
      </c>
      <c r="P2260" s="33">
        <v>3737.06</v>
      </c>
      <c r="Q2260" s="33">
        <v>3928.7579999999998</v>
      </c>
      <c r="R2260" s="33">
        <v>4142.5690000000004</v>
      </c>
      <c r="S2260" s="33">
        <v>4281.8040000000001</v>
      </c>
      <c r="T2260" s="33">
        <v>4325.7489999999998</v>
      </c>
      <c r="U2260" s="33">
        <v>4319.7520000000004</v>
      </c>
      <c r="V2260" s="33">
        <v>4300.9080000000004</v>
      </c>
      <c r="W2260" s="33">
        <v>4372.5879999999997</v>
      </c>
      <c r="X2260" s="33">
        <v>4588.5600000000004</v>
      </c>
      <c r="Y2260" s="33">
        <v>4861.2809999999999</v>
      </c>
      <c r="Z2260" s="33">
        <v>4408.4960000000001</v>
      </c>
      <c r="AA2260" s="33">
        <v>3395.5059999999999</v>
      </c>
      <c r="AB2260" s="33">
        <v>1998.6110000000001</v>
      </c>
      <c r="AC2260" s="33">
        <v>796.59400000000005</v>
      </c>
    </row>
    <row r="2261" spans="1:29" ht="11.4" x14ac:dyDescent="0.2">
      <c r="A2261" s="29">
        <v>2244</v>
      </c>
      <c r="B2261" s="30" t="s">
        <v>54</v>
      </c>
      <c r="C2261" s="51" t="s">
        <v>1</v>
      </c>
      <c r="D2261" s="32"/>
      <c r="E2261" s="32">
        <v>392</v>
      </c>
      <c r="F2261" s="30" t="s">
        <v>107</v>
      </c>
      <c r="G2261" s="32">
        <v>906</v>
      </c>
      <c r="H2261" s="32">
        <v>2100</v>
      </c>
      <c r="I2261" s="33">
        <v>2970.308</v>
      </c>
      <c r="J2261" s="33">
        <v>3039.6019999999999</v>
      </c>
      <c r="K2261" s="33">
        <v>3144.6570000000002</v>
      </c>
      <c r="L2261" s="33">
        <v>3285.4580000000001</v>
      </c>
      <c r="M2261" s="33">
        <v>3429.1689999999999</v>
      </c>
      <c r="N2261" s="33">
        <v>3529.1210000000001</v>
      </c>
      <c r="O2261" s="33">
        <v>3586.7</v>
      </c>
      <c r="P2261" s="33">
        <v>3641.0929999999998</v>
      </c>
      <c r="Q2261" s="33">
        <v>3748.7</v>
      </c>
      <c r="R2261" s="33">
        <v>3932.587</v>
      </c>
      <c r="S2261" s="33">
        <v>4138.3770000000004</v>
      </c>
      <c r="T2261" s="33">
        <v>4268.7079999999996</v>
      </c>
      <c r="U2261" s="33">
        <v>4301.2860000000001</v>
      </c>
      <c r="V2261" s="33">
        <v>4279.9269999999997</v>
      </c>
      <c r="W2261" s="33">
        <v>4242.6880000000001</v>
      </c>
      <c r="X2261" s="33">
        <v>4276.335</v>
      </c>
      <c r="Y2261" s="33">
        <v>4384.0770000000002</v>
      </c>
      <c r="Z2261" s="33">
        <v>4380.518</v>
      </c>
      <c r="AA2261" s="33">
        <v>3481.683</v>
      </c>
      <c r="AB2261" s="33">
        <v>2049.2820000000002</v>
      </c>
      <c r="AC2261" s="33">
        <v>849.10199999999998</v>
      </c>
    </row>
    <row r="2262" spans="1:29" ht="11.4" x14ac:dyDescent="0.2">
      <c r="A2262" s="29">
        <v>2245</v>
      </c>
      <c r="B2262" s="30" t="s">
        <v>54</v>
      </c>
      <c r="C2262" s="51" t="s">
        <v>211</v>
      </c>
      <c r="D2262" s="32"/>
      <c r="E2262" s="32">
        <v>496</v>
      </c>
      <c r="F2262" s="30" t="s">
        <v>107</v>
      </c>
      <c r="G2262" s="32">
        <v>906</v>
      </c>
      <c r="H2262" s="32">
        <v>2020</v>
      </c>
      <c r="I2262" s="33">
        <v>375.46</v>
      </c>
      <c r="J2262" s="33">
        <v>362.01499999999999</v>
      </c>
      <c r="K2262" s="33">
        <v>281.84100000000001</v>
      </c>
      <c r="L2262" s="33">
        <v>218.602</v>
      </c>
      <c r="M2262" s="33">
        <v>228.499</v>
      </c>
      <c r="N2262" s="33">
        <v>271.517</v>
      </c>
      <c r="O2262" s="33">
        <v>309.399</v>
      </c>
      <c r="P2262" s="33">
        <v>254.881</v>
      </c>
      <c r="Q2262" s="33">
        <v>222.852</v>
      </c>
      <c r="R2262" s="33">
        <v>200.19399999999999</v>
      </c>
      <c r="S2262" s="33">
        <v>168.357</v>
      </c>
      <c r="T2262" s="33">
        <v>145.69499999999999</v>
      </c>
      <c r="U2262" s="33">
        <v>97.608999999999995</v>
      </c>
      <c r="V2262" s="33">
        <v>60.753</v>
      </c>
      <c r="W2262" s="33">
        <v>35.624000000000002</v>
      </c>
      <c r="X2262" s="33">
        <v>24.265000000000001</v>
      </c>
      <c r="Y2262" s="33">
        <v>13.237</v>
      </c>
      <c r="Z2262" s="33">
        <v>5.7169999999999996</v>
      </c>
      <c r="AA2262" s="33">
        <v>1.506</v>
      </c>
      <c r="AB2262" s="33">
        <v>0.246</v>
      </c>
      <c r="AC2262" s="33">
        <v>2.3E-2</v>
      </c>
    </row>
    <row r="2263" spans="1:29" ht="11.4" x14ac:dyDescent="0.2">
      <c r="A2263" s="29">
        <v>2246</v>
      </c>
      <c r="B2263" s="30" t="s">
        <v>54</v>
      </c>
      <c r="C2263" s="51" t="s">
        <v>211</v>
      </c>
      <c r="D2263" s="32"/>
      <c r="E2263" s="32">
        <v>496</v>
      </c>
      <c r="F2263" s="30" t="s">
        <v>107</v>
      </c>
      <c r="G2263" s="32">
        <v>906</v>
      </c>
      <c r="H2263" s="32">
        <v>2025</v>
      </c>
      <c r="I2263" s="33">
        <v>342.70699999999999</v>
      </c>
      <c r="J2263" s="33">
        <v>374.17700000000002</v>
      </c>
      <c r="K2263" s="33">
        <v>361.35300000000001</v>
      </c>
      <c r="L2263" s="33">
        <v>280.91399999999999</v>
      </c>
      <c r="M2263" s="33">
        <v>217.17</v>
      </c>
      <c r="N2263" s="33">
        <v>226.66800000000001</v>
      </c>
      <c r="O2263" s="33">
        <v>269.03399999999999</v>
      </c>
      <c r="P2263" s="33">
        <v>305.73200000000003</v>
      </c>
      <c r="Q2263" s="33">
        <v>250.501</v>
      </c>
      <c r="R2263" s="33">
        <v>216.69499999999999</v>
      </c>
      <c r="S2263" s="33">
        <v>191.327</v>
      </c>
      <c r="T2263" s="33">
        <v>157.81200000000001</v>
      </c>
      <c r="U2263" s="33">
        <v>133.148</v>
      </c>
      <c r="V2263" s="33">
        <v>86.126000000000005</v>
      </c>
      <c r="W2263" s="33">
        <v>50.042999999999999</v>
      </c>
      <c r="X2263" s="33">
        <v>26.138999999999999</v>
      </c>
      <c r="Y2263" s="33">
        <v>15.222</v>
      </c>
      <c r="Z2263" s="33">
        <v>6.6219999999999999</v>
      </c>
      <c r="AA2263" s="33">
        <v>2.1040000000000001</v>
      </c>
      <c r="AB2263" s="33">
        <v>0.375</v>
      </c>
      <c r="AC2263" s="33">
        <v>3.7999999999999999E-2</v>
      </c>
    </row>
    <row r="2264" spans="1:29" ht="11.4" x14ac:dyDescent="0.2">
      <c r="A2264" s="29">
        <v>2247</v>
      </c>
      <c r="B2264" s="30" t="s">
        <v>54</v>
      </c>
      <c r="C2264" s="51" t="s">
        <v>211</v>
      </c>
      <c r="D2264" s="32"/>
      <c r="E2264" s="32">
        <v>496</v>
      </c>
      <c r="F2264" s="30" t="s">
        <v>107</v>
      </c>
      <c r="G2264" s="32">
        <v>906</v>
      </c>
      <c r="H2264" s="32">
        <v>2030</v>
      </c>
      <c r="I2264" s="33">
        <v>322.30900000000003</v>
      </c>
      <c r="J2264" s="33">
        <v>341.666</v>
      </c>
      <c r="K2264" s="33">
        <v>373.55900000000003</v>
      </c>
      <c r="L2264" s="33">
        <v>360.34800000000001</v>
      </c>
      <c r="M2264" s="33">
        <v>279.363</v>
      </c>
      <c r="N2264" s="33">
        <v>215.48400000000001</v>
      </c>
      <c r="O2264" s="33">
        <v>224.65600000000001</v>
      </c>
      <c r="P2264" s="33">
        <v>266.04700000000003</v>
      </c>
      <c r="Q2264" s="33">
        <v>300.98099999999999</v>
      </c>
      <c r="R2264" s="33">
        <v>244.083</v>
      </c>
      <c r="S2264" s="33">
        <v>207.79</v>
      </c>
      <c r="T2264" s="33">
        <v>180.06700000000001</v>
      </c>
      <c r="U2264" s="33">
        <v>144.92599999999999</v>
      </c>
      <c r="V2264" s="33">
        <v>118.23099999999999</v>
      </c>
      <c r="W2264" s="33">
        <v>71.748000000000005</v>
      </c>
      <c r="X2264" s="33">
        <v>37.29</v>
      </c>
      <c r="Y2264" s="33">
        <v>16.748999999999999</v>
      </c>
      <c r="Z2264" s="33">
        <v>7.8129999999999997</v>
      </c>
      <c r="AA2264" s="33">
        <v>2.4980000000000002</v>
      </c>
      <c r="AB2264" s="33">
        <v>0.53700000000000003</v>
      </c>
      <c r="AC2264" s="33">
        <v>5.8999999999999997E-2</v>
      </c>
    </row>
    <row r="2265" spans="1:29" ht="11.4" x14ac:dyDescent="0.2">
      <c r="A2265" s="29">
        <v>2248</v>
      </c>
      <c r="B2265" s="30" t="s">
        <v>54</v>
      </c>
      <c r="C2265" s="51" t="s">
        <v>211</v>
      </c>
      <c r="D2265" s="32"/>
      <c r="E2265" s="32">
        <v>496</v>
      </c>
      <c r="F2265" s="30" t="s">
        <v>107</v>
      </c>
      <c r="G2265" s="32">
        <v>906</v>
      </c>
      <c r="H2265" s="32">
        <v>2035</v>
      </c>
      <c r="I2265" s="33">
        <v>323.05700000000002</v>
      </c>
      <c r="J2265" s="33">
        <v>321.42700000000002</v>
      </c>
      <c r="K2265" s="33">
        <v>341.14</v>
      </c>
      <c r="L2265" s="33">
        <v>372.58699999999999</v>
      </c>
      <c r="M2265" s="33">
        <v>358.64800000000002</v>
      </c>
      <c r="N2265" s="33">
        <v>277.50099999999998</v>
      </c>
      <c r="O2265" s="33">
        <v>213.65799999999999</v>
      </c>
      <c r="P2265" s="33">
        <v>222.28800000000001</v>
      </c>
      <c r="Q2265" s="33">
        <v>262.18799999999999</v>
      </c>
      <c r="R2265" s="33">
        <v>293.93</v>
      </c>
      <c r="S2265" s="33">
        <v>234.726</v>
      </c>
      <c r="T2265" s="33">
        <v>196.37899999999999</v>
      </c>
      <c r="U2265" s="33">
        <v>166.21</v>
      </c>
      <c r="V2265" s="33">
        <v>129.51599999999999</v>
      </c>
      <c r="W2265" s="33">
        <v>99.441000000000003</v>
      </c>
      <c r="X2265" s="33">
        <v>54.399000000000001</v>
      </c>
      <c r="Y2265" s="33">
        <v>24.413</v>
      </c>
      <c r="Z2265" s="33">
        <v>8.8369999999999997</v>
      </c>
      <c r="AA2265" s="33">
        <v>3.0419999999999998</v>
      </c>
      <c r="AB2265" s="33">
        <v>0.65700000000000003</v>
      </c>
      <c r="AC2265" s="33">
        <v>8.7999999999999995E-2</v>
      </c>
    </row>
    <row r="2266" spans="1:29" ht="11.4" x14ac:dyDescent="0.2">
      <c r="A2266" s="29">
        <v>2249</v>
      </c>
      <c r="B2266" s="30" t="s">
        <v>54</v>
      </c>
      <c r="C2266" s="51" t="s">
        <v>211</v>
      </c>
      <c r="D2266" s="32"/>
      <c r="E2266" s="32">
        <v>496</v>
      </c>
      <c r="F2266" s="30" t="s">
        <v>107</v>
      </c>
      <c r="G2266" s="32">
        <v>906</v>
      </c>
      <c r="H2266" s="32">
        <v>2040</v>
      </c>
      <c r="I2266" s="33">
        <v>336.88299999999998</v>
      </c>
      <c r="J2266" s="33">
        <v>322.262</v>
      </c>
      <c r="K2266" s="33">
        <v>320.96199999999999</v>
      </c>
      <c r="L2266" s="33">
        <v>340.255</v>
      </c>
      <c r="M2266" s="33">
        <v>370.92500000000001</v>
      </c>
      <c r="N2266" s="33">
        <v>356.565</v>
      </c>
      <c r="O2266" s="33">
        <v>275.43</v>
      </c>
      <c r="P2266" s="33">
        <v>211.53800000000001</v>
      </c>
      <c r="Q2266" s="33">
        <v>219.25800000000001</v>
      </c>
      <c r="R2266" s="33">
        <v>256.46899999999999</v>
      </c>
      <c r="S2266" s="33">
        <v>283.57499999999999</v>
      </c>
      <c r="T2266" s="33">
        <v>222.65199999999999</v>
      </c>
      <c r="U2266" s="33">
        <v>182.238</v>
      </c>
      <c r="V2266" s="33">
        <v>149.51599999999999</v>
      </c>
      <c r="W2266" s="33">
        <v>109.973</v>
      </c>
      <c r="X2266" s="33">
        <v>76.516999999999996</v>
      </c>
      <c r="Y2266" s="33">
        <v>36.451000000000001</v>
      </c>
      <c r="Z2266" s="33">
        <v>13.234</v>
      </c>
      <c r="AA2266" s="33">
        <v>3.5579999999999998</v>
      </c>
      <c r="AB2266" s="33">
        <v>0.82599999999999996</v>
      </c>
      <c r="AC2266" s="33">
        <v>0.112</v>
      </c>
    </row>
    <row r="2267" spans="1:29" ht="11.4" x14ac:dyDescent="0.2">
      <c r="A2267" s="29">
        <v>2250</v>
      </c>
      <c r="B2267" s="30" t="s">
        <v>54</v>
      </c>
      <c r="C2267" s="51" t="s">
        <v>211</v>
      </c>
      <c r="D2267" s="32"/>
      <c r="E2267" s="32">
        <v>496</v>
      </c>
      <c r="F2267" s="30" t="s">
        <v>107</v>
      </c>
      <c r="G2267" s="32">
        <v>906</v>
      </c>
      <c r="H2267" s="32">
        <v>2045</v>
      </c>
      <c r="I2267" s="33">
        <v>351.911</v>
      </c>
      <c r="J2267" s="33">
        <v>336.14</v>
      </c>
      <c r="K2267" s="33">
        <v>321.83</v>
      </c>
      <c r="L2267" s="33">
        <v>320.14100000000002</v>
      </c>
      <c r="M2267" s="33">
        <v>338.72800000000001</v>
      </c>
      <c r="N2267" s="33">
        <v>368.89699999999999</v>
      </c>
      <c r="O2267" s="33">
        <v>354.20800000000003</v>
      </c>
      <c r="P2267" s="33">
        <v>272.97300000000001</v>
      </c>
      <c r="Q2267" s="33">
        <v>208.84399999999999</v>
      </c>
      <c r="R2267" s="33">
        <v>214.804</v>
      </c>
      <c r="S2267" s="33">
        <v>248.07400000000001</v>
      </c>
      <c r="T2267" s="33">
        <v>270.12900000000002</v>
      </c>
      <c r="U2267" s="33">
        <v>207.61099999999999</v>
      </c>
      <c r="V2267" s="33">
        <v>165.06700000000001</v>
      </c>
      <c r="W2267" s="33">
        <v>128.17599999999999</v>
      </c>
      <c r="X2267" s="33">
        <v>85.843999999999994</v>
      </c>
      <c r="Y2267" s="33">
        <v>52.284999999999997</v>
      </c>
      <c r="Z2267" s="33">
        <v>20.331</v>
      </c>
      <c r="AA2267" s="33">
        <v>5.5</v>
      </c>
      <c r="AB2267" s="33">
        <v>1.0009999999999999</v>
      </c>
      <c r="AC2267" s="33">
        <v>0.14499999999999999</v>
      </c>
    </row>
    <row r="2268" spans="1:29" ht="11.4" x14ac:dyDescent="0.2">
      <c r="A2268" s="29">
        <v>2251</v>
      </c>
      <c r="B2268" s="30" t="s">
        <v>54</v>
      </c>
      <c r="C2268" s="51" t="s">
        <v>211</v>
      </c>
      <c r="D2268" s="32"/>
      <c r="E2268" s="32">
        <v>496</v>
      </c>
      <c r="F2268" s="30" t="s">
        <v>107</v>
      </c>
      <c r="G2268" s="32">
        <v>906</v>
      </c>
      <c r="H2268" s="32">
        <v>2050</v>
      </c>
      <c r="I2268" s="33">
        <v>360.279</v>
      </c>
      <c r="J2268" s="33">
        <v>351.209</v>
      </c>
      <c r="K2268" s="33">
        <v>335.72399999999999</v>
      </c>
      <c r="L2268" s="33">
        <v>321.03800000000001</v>
      </c>
      <c r="M2268" s="33">
        <v>318.709</v>
      </c>
      <c r="N2268" s="33">
        <v>336.90300000000002</v>
      </c>
      <c r="O2268" s="33">
        <v>366.61900000000003</v>
      </c>
      <c r="P2268" s="33">
        <v>351.35300000000001</v>
      </c>
      <c r="Q2268" s="33">
        <v>269.80599999999998</v>
      </c>
      <c r="R2268" s="33">
        <v>204.904</v>
      </c>
      <c r="S2268" s="33">
        <v>208.28700000000001</v>
      </c>
      <c r="T2268" s="33">
        <v>237.13499999999999</v>
      </c>
      <c r="U2268" s="33">
        <v>253.25299999999999</v>
      </c>
      <c r="V2268" s="33">
        <v>189.21299999999999</v>
      </c>
      <c r="W2268" s="33">
        <v>142.88999999999999</v>
      </c>
      <c r="X2268" s="33">
        <v>101.471</v>
      </c>
      <c r="Y2268" s="33">
        <v>59.76</v>
      </c>
      <c r="Z2268" s="33">
        <v>29.867999999999999</v>
      </c>
      <c r="AA2268" s="33">
        <v>8.7270000000000003</v>
      </c>
      <c r="AB2268" s="33">
        <v>1.601</v>
      </c>
      <c r="AC2268" s="33">
        <v>0.182</v>
      </c>
    </row>
    <row r="2269" spans="1:29" ht="11.4" x14ac:dyDescent="0.2">
      <c r="A2269" s="29">
        <v>2252</v>
      </c>
      <c r="B2269" s="30" t="s">
        <v>54</v>
      </c>
      <c r="C2269" s="51" t="s">
        <v>211</v>
      </c>
      <c r="D2269" s="32"/>
      <c r="E2269" s="32">
        <v>496</v>
      </c>
      <c r="F2269" s="30" t="s">
        <v>107</v>
      </c>
      <c r="G2269" s="32">
        <v>906</v>
      </c>
      <c r="H2269" s="32">
        <v>2055</v>
      </c>
      <c r="I2269" s="33">
        <v>354.779</v>
      </c>
      <c r="J2269" s="33">
        <v>359.62200000000001</v>
      </c>
      <c r="K2269" s="33">
        <v>350.80799999999999</v>
      </c>
      <c r="L2269" s="33">
        <v>334.94499999999999</v>
      </c>
      <c r="M2269" s="33">
        <v>319.65300000000002</v>
      </c>
      <c r="N2269" s="33">
        <v>317.02699999999999</v>
      </c>
      <c r="O2269" s="33">
        <v>334.9</v>
      </c>
      <c r="P2269" s="33">
        <v>363.88</v>
      </c>
      <c r="Q2269" s="33">
        <v>347.63600000000002</v>
      </c>
      <c r="R2269" s="33">
        <v>265.14299999999997</v>
      </c>
      <c r="S2269" s="33">
        <v>199.15899999999999</v>
      </c>
      <c r="T2269" s="33">
        <v>199.78700000000001</v>
      </c>
      <c r="U2269" s="33">
        <v>223.35499999999999</v>
      </c>
      <c r="V2269" s="33">
        <v>232.417</v>
      </c>
      <c r="W2269" s="33">
        <v>165.24299999999999</v>
      </c>
      <c r="X2269" s="33">
        <v>114.732</v>
      </c>
      <c r="Y2269" s="33">
        <v>71.930000000000007</v>
      </c>
      <c r="Z2269" s="33">
        <v>34.92</v>
      </c>
      <c r="AA2269" s="33">
        <v>13.175000000000001</v>
      </c>
      <c r="AB2269" s="33">
        <v>2.63</v>
      </c>
      <c r="AC2269" s="33">
        <v>0.28999999999999998</v>
      </c>
    </row>
    <row r="2270" spans="1:29" ht="11.4" x14ac:dyDescent="0.2">
      <c r="A2270" s="29">
        <v>2253</v>
      </c>
      <c r="B2270" s="30" t="s">
        <v>54</v>
      </c>
      <c r="C2270" s="51" t="s">
        <v>211</v>
      </c>
      <c r="D2270" s="32"/>
      <c r="E2270" s="32">
        <v>496</v>
      </c>
      <c r="F2270" s="30" t="s">
        <v>107</v>
      </c>
      <c r="G2270" s="32">
        <v>906</v>
      </c>
      <c r="H2270" s="32">
        <v>2060</v>
      </c>
      <c r="I2270" s="33">
        <v>341.63099999999997</v>
      </c>
      <c r="J2270" s="33">
        <v>354.17899999999997</v>
      </c>
      <c r="K2270" s="33">
        <v>359.24</v>
      </c>
      <c r="L2270" s="33">
        <v>350.04199999999997</v>
      </c>
      <c r="M2270" s="33">
        <v>333.58100000000002</v>
      </c>
      <c r="N2270" s="33">
        <v>318.041</v>
      </c>
      <c r="O2270" s="33">
        <v>315.22199999999998</v>
      </c>
      <c r="P2270" s="33">
        <v>332.54300000000001</v>
      </c>
      <c r="Q2270" s="33">
        <v>360.32600000000002</v>
      </c>
      <c r="R2270" s="33">
        <v>342.137</v>
      </c>
      <c r="S2270" s="33">
        <v>258.32299999999998</v>
      </c>
      <c r="T2270" s="33">
        <v>191.65</v>
      </c>
      <c r="U2270" s="33">
        <v>189.036</v>
      </c>
      <c r="V2270" s="33">
        <v>206.21199999999999</v>
      </c>
      <c r="W2270" s="33">
        <v>204.93700000000001</v>
      </c>
      <c r="X2270" s="33">
        <v>134.376</v>
      </c>
      <c r="Y2270" s="33">
        <v>82.814999999999998</v>
      </c>
      <c r="Z2270" s="33">
        <v>42.963999999999999</v>
      </c>
      <c r="AA2270" s="33">
        <v>15.807</v>
      </c>
      <c r="AB2270" s="33">
        <v>4.0869999999999997</v>
      </c>
      <c r="AC2270" s="33">
        <v>0.48799999999999999</v>
      </c>
    </row>
    <row r="2271" spans="1:29" ht="11.4" x14ac:dyDescent="0.2">
      <c r="A2271" s="29">
        <v>2254</v>
      </c>
      <c r="B2271" s="30" t="s">
        <v>54</v>
      </c>
      <c r="C2271" s="51" t="s">
        <v>211</v>
      </c>
      <c r="D2271" s="32"/>
      <c r="E2271" s="32">
        <v>496</v>
      </c>
      <c r="F2271" s="30" t="s">
        <v>107</v>
      </c>
      <c r="G2271" s="32">
        <v>906</v>
      </c>
      <c r="H2271" s="32">
        <v>2065</v>
      </c>
      <c r="I2271" s="33">
        <v>331.23200000000003</v>
      </c>
      <c r="J2271" s="33">
        <v>341.08300000000003</v>
      </c>
      <c r="K2271" s="33">
        <v>353.82299999999998</v>
      </c>
      <c r="L2271" s="33">
        <v>358.495</v>
      </c>
      <c r="M2271" s="33">
        <v>348.7</v>
      </c>
      <c r="N2271" s="33">
        <v>332.01</v>
      </c>
      <c r="O2271" s="33">
        <v>316.34199999999998</v>
      </c>
      <c r="P2271" s="33">
        <v>313.142</v>
      </c>
      <c r="Q2271" s="33">
        <v>329.53</v>
      </c>
      <c r="R2271" s="33">
        <v>355.09399999999999</v>
      </c>
      <c r="S2271" s="33">
        <v>334.08600000000001</v>
      </c>
      <c r="T2271" s="33">
        <v>249.375</v>
      </c>
      <c r="U2271" s="33">
        <v>182.11</v>
      </c>
      <c r="V2271" s="33">
        <v>175.54</v>
      </c>
      <c r="W2271" s="33">
        <v>183.34299999999999</v>
      </c>
      <c r="X2271" s="33">
        <v>168.93600000000001</v>
      </c>
      <c r="Y2271" s="33">
        <v>98.575000000000003</v>
      </c>
      <c r="Z2271" s="33">
        <v>50.561</v>
      </c>
      <c r="AA2271" s="33">
        <v>19.948</v>
      </c>
      <c r="AB2271" s="33">
        <v>5.0460000000000003</v>
      </c>
      <c r="AC2271" s="33">
        <v>0.78300000000000003</v>
      </c>
    </row>
    <row r="2272" spans="1:29" ht="11.4" x14ac:dyDescent="0.2">
      <c r="A2272" s="29">
        <v>2255</v>
      </c>
      <c r="B2272" s="30" t="s">
        <v>54</v>
      </c>
      <c r="C2272" s="51" t="s">
        <v>211</v>
      </c>
      <c r="D2272" s="32"/>
      <c r="E2272" s="32">
        <v>496</v>
      </c>
      <c r="F2272" s="30" t="s">
        <v>107</v>
      </c>
      <c r="G2272" s="32">
        <v>906</v>
      </c>
      <c r="H2272" s="32">
        <v>2070</v>
      </c>
      <c r="I2272" s="33">
        <v>328.73099999999999</v>
      </c>
      <c r="J2272" s="33">
        <v>330.72800000000001</v>
      </c>
      <c r="K2272" s="33">
        <v>340.75700000000001</v>
      </c>
      <c r="L2272" s="33">
        <v>353.10899999999998</v>
      </c>
      <c r="M2272" s="33">
        <v>357.18799999999999</v>
      </c>
      <c r="N2272" s="33">
        <v>347.16399999999999</v>
      </c>
      <c r="O2272" s="33">
        <v>330.37099999999998</v>
      </c>
      <c r="P2272" s="33">
        <v>314.41399999999999</v>
      </c>
      <c r="Q2272" s="33">
        <v>310.52699999999999</v>
      </c>
      <c r="R2272" s="33">
        <v>325.14699999999999</v>
      </c>
      <c r="S2272" s="33">
        <v>347.46600000000001</v>
      </c>
      <c r="T2272" s="33">
        <v>323.50099999999998</v>
      </c>
      <c r="U2272" s="33">
        <v>237.958</v>
      </c>
      <c r="V2272" s="33">
        <v>170.05</v>
      </c>
      <c r="W2272" s="33">
        <v>157.35599999999999</v>
      </c>
      <c r="X2272" s="33">
        <v>152.97200000000001</v>
      </c>
      <c r="Y2272" s="33">
        <v>126.146</v>
      </c>
      <c r="Z2272" s="33">
        <v>61.417000000000002</v>
      </c>
      <c r="AA2272" s="33">
        <v>24.099</v>
      </c>
      <c r="AB2272" s="33">
        <v>6.556</v>
      </c>
      <c r="AC2272" s="33">
        <v>1.024</v>
      </c>
    </row>
    <row r="2273" spans="1:29" ht="11.4" x14ac:dyDescent="0.2">
      <c r="A2273" s="29">
        <v>2256</v>
      </c>
      <c r="B2273" s="30" t="s">
        <v>54</v>
      </c>
      <c r="C2273" s="51" t="s">
        <v>211</v>
      </c>
      <c r="D2273" s="32"/>
      <c r="E2273" s="32">
        <v>496</v>
      </c>
      <c r="F2273" s="30" t="s">
        <v>107</v>
      </c>
      <c r="G2273" s="32">
        <v>906</v>
      </c>
      <c r="H2273" s="32">
        <v>2075</v>
      </c>
      <c r="I2273" s="33">
        <v>329.92</v>
      </c>
      <c r="J2273" s="33">
        <v>328.25599999999997</v>
      </c>
      <c r="K2273" s="33">
        <v>330.42200000000003</v>
      </c>
      <c r="L2273" s="33">
        <v>340.07600000000002</v>
      </c>
      <c r="M2273" s="33">
        <v>351.85899999999998</v>
      </c>
      <c r="N2273" s="33">
        <v>355.70800000000003</v>
      </c>
      <c r="O2273" s="33">
        <v>345.58300000000003</v>
      </c>
      <c r="P2273" s="33">
        <v>328.53</v>
      </c>
      <c r="Q2273" s="33">
        <v>312.01400000000001</v>
      </c>
      <c r="R2273" s="33">
        <v>306.75200000000001</v>
      </c>
      <c r="S2273" s="33">
        <v>318.774</v>
      </c>
      <c r="T2273" s="33">
        <v>337.40100000000001</v>
      </c>
      <c r="U2273" s="33">
        <v>309.91399999999999</v>
      </c>
      <c r="V2273" s="33">
        <v>223.38499999999999</v>
      </c>
      <c r="W2273" s="33">
        <v>153.62</v>
      </c>
      <c r="X2273" s="33">
        <v>132.85400000000001</v>
      </c>
      <c r="Y2273" s="33">
        <v>116.06</v>
      </c>
      <c r="Z2273" s="33">
        <v>80.37</v>
      </c>
      <c r="AA2273" s="33">
        <v>29.997</v>
      </c>
      <c r="AB2273" s="33">
        <v>8.1609999999999996</v>
      </c>
      <c r="AC2273" s="33">
        <v>1.365</v>
      </c>
    </row>
    <row r="2274" spans="1:29" ht="11.4" x14ac:dyDescent="0.2">
      <c r="A2274" s="29">
        <v>2257</v>
      </c>
      <c r="B2274" s="30" t="s">
        <v>54</v>
      </c>
      <c r="C2274" s="51" t="s">
        <v>211</v>
      </c>
      <c r="D2274" s="32"/>
      <c r="E2274" s="32">
        <v>496</v>
      </c>
      <c r="F2274" s="30" t="s">
        <v>107</v>
      </c>
      <c r="G2274" s="32">
        <v>906</v>
      </c>
      <c r="H2274" s="32">
        <v>2080</v>
      </c>
      <c r="I2274" s="33">
        <v>330.34899999999999</v>
      </c>
      <c r="J2274" s="33">
        <v>329.46600000000001</v>
      </c>
      <c r="K2274" s="33">
        <v>327.96899999999999</v>
      </c>
      <c r="L2274" s="33">
        <v>329.77199999999999</v>
      </c>
      <c r="M2274" s="33">
        <v>338.88200000000001</v>
      </c>
      <c r="N2274" s="33">
        <v>350.45800000000003</v>
      </c>
      <c r="O2274" s="33">
        <v>354.20699999999999</v>
      </c>
      <c r="P2274" s="33">
        <v>343.82900000000001</v>
      </c>
      <c r="Q2274" s="33">
        <v>326.24700000000001</v>
      </c>
      <c r="R2274" s="33">
        <v>308.56400000000002</v>
      </c>
      <c r="S2274" s="33">
        <v>301.28300000000002</v>
      </c>
      <c r="T2274" s="33">
        <v>310.35300000000001</v>
      </c>
      <c r="U2274" s="33">
        <v>324.43299999999999</v>
      </c>
      <c r="V2274" s="33">
        <v>292.42099999999999</v>
      </c>
      <c r="W2274" s="33">
        <v>203.31899999999999</v>
      </c>
      <c r="X2274" s="33">
        <v>131.167</v>
      </c>
      <c r="Y2274" s="33">
        <v>102.396</v>
      </c>
      <c r="Z2274" s="33">
        <v>75.465999999999994</v>
      </c>
      <c r="AA2274" s="33">
        <v>40.343000000000004</v>
      </c>
      <c r="AB2274" s="33">
        <v>10.45</v>
      </c>
      <c r="AC2274" s="33">
        <v>1.7629999999999999</v>
      </c>
    </row>
    <row r="2275" spans="1:29" ht="11.4" x14ac:dyDescent="0.2">
      <c r="A2275" s="29">
        <v>2258</v>
      </c>
      <c r="B2275" s="30" t="s">
        <v>54</v>
      </c>
      <c r="C2275" s="51" t="s">
        <v>211</v>
      </c>
      <c r="D2275" s="32"/>
      <c r="E2275" s="32">
        <v>496</v>
      </c>
      <c r="F2275" s="30" t="s">
        <v>107</v>
      </c>
      <c r="G2275" s="32">
        <v>906</v>
      </c>
      <c r="H2275" s="32">
        <v>2085</v>
      </c>
      <c r="I2275" s="33">
        <v>327</v>
      </c>
      <c r="J2275" s="33">
        <v>329.911</v>
      </c>
      <c r="K2275" s="33">
        <v>329.19099999999997</v>
      </c>
      <c r="L2275" s="33">
        <v>327.33800000000002</v>
      </c>
      <c r="M2275" s="33">
        <v>328.62900000000002</v>
      </c>
      <c r="N2275" s="33">
        <v>337.57100000000003</v>
      </c>
      <c r="O2275" s="33">
        <v>349.06799999999998</v>
      </c>
      <c r="P2275" s="33">
        <v>352.56400000000002</v>
      </c>
      <c r="Q2275" s="33">
        <v>341.66300000000001</v>
      </c>
      <c r="R2275" s="33">
        <v>322.98700000000002</v>
      </c>
      <c r="S2275" s="33">
        <v>303.58</v>
      </c>
      <c r="T2275" s="33">
        <v>294.04899999999998</v>
      </c>
      <c r="U2275" s="33">
        <v>299.46600000000001</v>
      </c>
      <c r="V2275" s="33">
        <v>307.59800000000001</v>
      </c>
      <c r="W2275" s="33">
        <v>268.05399999999997</v>
      </c>
      <c r="X2275" s="33">
        <v>175.49700000000001</v>
      </c>
      <c r="Y2275" s="33">
        <v>102.631</v>
      </c>
      <c r="Z2275" s="33">
        <v>67.953000000000003</v>
      </c>
      <c r="AA2275" s="33">
        <v>38.843000000000004</v>
      </c>
      <c r="AB2275" s="33">
        <v>14.510999999999999</v>
      </c>
      <c r="AC2275" s="33">
        <v>2.3199999999999998</v>
      </c>
    </row>
    <row r="2276" spans="1:29" ht="11.4" x14ac:dyDescent="0.2">
      <c r="A2276" s="29">
        <v>2259</v>
      </c>
      <c r="B2276" s="30" t="s">
        <v>54</v>
      </c>
      <c r="C2276" s="51" t="s">
        <v>211</v>
      </c>
      <c r="D2276" s="32"/>
      <c r="E2276" s="32">
        <v>496</v>
      </c>
      <c r="F2276" s="30" t="s">
        <v>107</v>
      </c>
      <c r="G2276" s="32">
        <v>906</v>
      </c>
      <c r="H2276" s="32">
        <v>2090</v>
      </c>
      <c r="I2276" s="33">
        <v>319.35899999999998</v>
      </c>
      <c r="J2276" s="33">
        <v>326.57400000000001</v>
      </c>
      <c r="K2276" s="33">
        <v>329.64600000000002</v>
      </c>
      <c r="L2276" s="33">
        <v>328.577</v>
      </c>
      <c r="M2276" s="33">
        <v>326.22899999999998</v>
      </c>
      <c r="N2276" s="33">
        <v>327.38900000000001</v>
      </c>
      <c r="O2276" s="33">
        <v>336.29399999999998</v>
      </c>
      <c r="P2276" s="33">
        <v>347.56799999999998</v>
      </c>
      <c r="Q2276" s="33">
        <v>350.54300000000001</v>
      </c>
      <c r="R2276" s="33">
        <v>338.57299999999998</v>
      </c>
      <c r="S2276" s="33">
        <v>318.267</v>
      </c>
      <c r="T2276" s="33">
        <v>296.96699999999998</v>
      </c>
      <c r="U2276" s="33">
        <v>284.65300000000002</v>
      </c>
      <c r="V2276" s="33">
        <v>285.214</v>
      </c>
      <c r="W2276" s="33">
        <v>283.87900000000002</v>
      </c>
      <c r="X2276" s="33">
        <v>233.78899999999999</v>
      </c>
      <c r="Y2276" s="33">
        <v>139.358</v>
      </c>
      <c r="Z2276" s="33">
        <v>69.489000000000004</v>
      </c>
      <c r="AA2276" s="33">
        <v>35.896999999999998</v>
      </c>
      <c r="AB2276" s="33">
        <v>14.403</v>
      </c>
      <c r="AC2276" s="33">
        <v>3.2959999999999998</v>
      </c>
    </row>
    <row r="2277" spans="1:29" ht="11.4" x14ac:dyDescent="0.2">
      <c r="A2277" s="29">
        <v>2260</v>
      </c>
      <c r="B2277" s="30" t="s">
        <v>54</v>
      </c>
      <c r="C2277" s="51" t="s">
        <v>211</v>
      </c>
      <c r="D2277" s="32"/>
      <c r="E2277" s="32">
        <v>496</v>
      </c>
      <c r="F2277" s="30" t="s">
        <v>107</v>
      </c>
      <c r="G2277" s="32">
        <v>906</v>
      </c>
      <c r="H2277" s="32">
        <v>2095</v>
      </c>
      <c r="I2277" s="33">
        <v>310.84899999999999</v>
      </c>
      <c r="J2277" s="33">
        <v>318.95</v>
      </c>
      <c r="K2277" s="33">
        <v>326.32</v>
      </c>
      <c r="L2277" s="33">
        <v>329.04300000000001</v>
      </c>
      <c r="M2277" s="33">
        <v>327.49299999999999</v>
      </c>
      <c r="N2277" s="33">
        <v>325.036</v>
      </c>
      <c r="O2277" s="33">
        <v>326.202</v>
      </c>
      <c r="P2277" s="33">
        <v>334.94600000000003</v>
      </c>
      <c r="Q2277" s="33">
        <v>345.74400000000003</v>
      </c>
      <c r="R2277" s="33">
        <v>347.66399999999999</v>
      </c>
      <c r="S2277" s="33">
        <v>334.09100000000001</v>
      </c>
      <c r="T2277" s="33">
        <v>311.96699999999998</v>
      </c>
      <c r="U2277" s="33">
        <v>288.32</v>
      </c>
      <c r="V2277" s="33">
        <v>272.214</v>
      </c>
      <c r="W2277" s="33">
        <v>264.83800000000002</v>
      </c>
      <c r="X2277" s="33">
        <v>249.94</v>
      </c>
      <c r="Y2277" s="33">
        <v>188.19200000000001</v>
      </c>
      <c r="Z2277" s="33">
        <v>96.14</v>
      </c>
      <c r="AA2277" s="33">
        <v>37.613</v>
      </c>
      <c r="AB2277" s="33">
        <v>13.711</v>
      </c>
      <c r="AC2277" s="33">
        <v>3.569</v>
      </c>
    </row>
    <row r="2278" spans="1:29" ht="11.4" x14ac:dyDescent="0.2">
      <c r="A2278" s="29">
        <v>2261</v>
      </c>
      <c r="B2278" s="30" t="s">
        <v>54</v>
      </c>
      <c r="C2278" s="51" t="s">
        <v>211</v>
      </c>
      <c r="D2278" s="32"/>
      <c r="E2278" s="32">
        <v>496</v>
      </c>
      <c r="F2278" s="30" t="s">
        <v>107</v>
      </c>
      <c r="G2278" s="32">
        <v>906</v>
      </c>
      <c r="H2278" s="32">
        <v>2100</v>
      </c>
      <c r="I2278" s="33">
        <v>303.71600000000001</v>
      </c>
      <c r="J2278" s="33">
        <v>310.45100000000002</v>
      </c>
      <c r="K2278" s="33">
        <v>318.70600000000002</v>
      </c>
      <c r="L2278" s="33">
        <v>325.73500000000001</v>
      </c>
      <c r="M2278" s="33">
        <v>327.98599999999999</v>
      </c>
      <c r="N2278" s="33">
        <v>326.33999999999997</v>
      </c>
      <c r="O2278" s="33">
        <v>323.91399999999999</v>
      </c>
      <c r="P2278" s="33">
        <v>324.976</v>
      </c>
      <c r="Q2278" s="33">
        <v>333.32299999999998</v>
      </c>
      <c r="R2278" s="33">
        <v>343.15600000000001</v>
      </c>
      <c r="S2278" s="33">
        <v>343.48899999999998</v>
      </c>
      <c r="T2278" s="33">
        <v>328.07600000000002</v>
      </c>
      <c r="U2278" s="33">
        <v>303.67500000000001</v>
      </c>
      <c r="V2278" s="33">
        <v>276.73200000000003</v>
      </c>
      <c r="W2278" s="33">
        <v>254.17</v>
      </c>
      <c r="X2278" s="33">
        <v>235.197</v>
      </c>
      <c r="Y2278" s="33">
        <v>203.74</v>
      </c>
      <c r="Z2278" s="33">
        <v>132.15600000000001</v>
      </c>
      <c r="AA2278" s="33">
        <v>53.286000000000001</v>
      </c>
      <c r="AB2278" s="33">
        <v>14.794</v>
      </c>
      <c r="AC2278" s="33">
        <v>3.59</v>
      </c>
    </row>
    <row r="2279" spans="1:29" ht="11.4" x14ac:dyDescent="0.2">
      <c r="A2279" s="29">
        <v>2262</v>
      </c>
      <c r="B2279" s="30" t="s">
        <v>54</v>
      </c>
      <c r="C2279" s="51" t="s">
        <v>212</v>
      </c>
      <c r="D2279" s="32"/>
      <c r="E2279" s="32">
        <v>410</v>
      </c>
      <c r="F2279" s="30" t="s">
        <v>107</v>
      </c>
      <c r="G2279" s="32">
        <v>906</v>
      </c>
      <c r="H2279" s="32">
        <v>2020</v>
      </c>
      <c r="I2279" s="33">
        <v>1897.011</v>
      </c>
      <c r="J2279" s="33">
        <v>2256.8020000000001</v>
      </c>
      <c r="K2279" s="33">
        <v>2276.7820000000002</v>
      </c>
      <c r="L2279" s="33">
        <v>2476.4760000000001</v>
      </c>
      <c r="M2279" s="33">
        <v>3216.2440000000001</v>
      </c>
      <c r="N2279" s="33">
        <v>3500.05</v>
      </c>
      <c r="O2279" s="33">
        <v>3282.4250000000002</v>
      </c>
      <c r="P2279" s="33">
        <v>3797.4140000000002</v>
      </c>
      <c r="Q2279" s="33">
        <v>3924.9340000000002</v>
      </c>
      <c r="R2279" s="33">
        <v>4293.91</v>
      </c>
      <c r="S2279" s="33">
        <v>4315.5159999999996</v>
      </c>
      <c r="T2279" s="33">
        <v>4161.183</v>
      </c>
      <c r="U2279" s="33">
        <v>3774.5659999999998</v>
      </c>
      <c r="V2279" s="33">
        <v>2679.14</v>
      </c>
      <c r="W2279" s="33">
        <v>1998.0909999999999</v>
      </c>
      <c r="X2279" s="33">
        <v>1562.5550000000001</v>
      </c>
      <c r="Y2279" s="33">
        <v>1083.829</v>
      </c>
      <c r="Z2279" s="33">
        <v>540.10299999999995</v>
      </c>
      <c r="AA2279" s="33">
        <v>184.90899999999999</v>
      </c>
      <c r="AB2279" s="33">
        <v>42.896000000000001</v>
      </c>
      <c r="AC2279" s="33">
        <v>4.3470000000000004</v>
      </c>
    </row>
    <row r="2280" spans="1:29" ht="11.4" x14ac:dyDescent="0.2">
      <c r="A2280" s="29">
        <v>2263</v>
      </c>
      <c r="B2280" s="30" t="s">
        <v>54</v>
      </c>
      <c r="C2280" s="51" t="s">
        <v>212</v>
      </c>
      <c r="D2280" s="32"/>
      <c r="E2280" s="32">
        <v>410</v>
      </c>
      <c r="F2280" s="30" t="s">
        <v>107</v>
      </c>
      <c r="G2280" s="32">
        <v>906</v>
      </c>
      <c r="H2280" s="32">
        <v>2025</v>
      </c>
      <c r="I2280" s="33">
        <v>1739.028</v>
      </c>
      <c r="J2280" s="33">
        <v>1898.9290000000001</v>
      </c>
      <c r="K2280" s="33">
        <v>2258.1849999999999</v>
      </c>
      <c r="L2280" s="33">
        <v>2286.3609999999999</v>
      </c>
      <c r="M2280" s="33">
        <v>2493.0120000000002</v>
      </c>
      <c r="N2280" s="33">
        <v>3229.3679999999999</v>
      </c>
      <c r="O2280" s="33">
        <v>3506.0050000000001</v>
      </c>
      <c r="P2280" s="33">
        <v>3282.14</v>
      </c>
      <c r="Q2280" s="33">
        <v>3787.4380000000001</v>
      </c>
      <c r="R2280" s="33">
        <v>3902.569</v>
      </c>
      <c r="S2280" s="33">
        <v>4251.9750000000004</v>
      </c>
      <c r="T2280" s="33">
        <v>4252.973</v>
      </c>
      <c r="U2280" s="33">
        <v>4074.0790000000002</v>
      </c>
      <c r="V2280" s="33">
        <v>3655.6370000000002</v>
      </c>
      <c r="W2280" s="33">
        <v>2534.509</v>
      </c>
      <c r="X2280" s="33">
        <v>1799.1679999999999</v>
      </c>
      <c r="Y2280" s="33">
        <v>1282.07</v>
      </c>
      <c r="Z2280" s="33">
        <v>750.78800000000001</v>
      </c>
      <c r="AA2280" s="33">
        <v>283.30200000000002</v>
      </c>
      <c r="AB2280" s="33">
        <v>63.798000000000002</v>
      </c>
      <c r="AC2280" s="33">
        <v>8.0440000000000005</v>
      </c>
    </row>
    <row r="2281" spans="1:29" ht="11.4" x14ac:dyDescent="0.2">
      <c r="A2281" s="29">
        <v>2264</v>
      </c>
      <c r="B2281" s="30" t="s">
        <v>54</v>
      </c>
      <c r="C2281" s="51" t="s">
        <v>212</v>
      </c>
      <c r="D2281" s="32"/>
      <c r="E2281" s="32">
        <v>410</v>
      </c>
      <c r="F2281" s="30" t="s">
        <v>107</v>
      </c>
      <c r="G2281" s="32">
        <v>906</v>
      </c>
      <c r="H2281" s="32">
        <v>2030</v>
      </c>
      <c r="I2281" s="33">
        <v>1707.482</v>
      </c>
      <c r="J2281" s="33">
        <v>1742.4290000000001</v>
      </c>
      <c r="K2281" s="33">
        <v>1901.5309999999999</v>
      </c>
      <c r="L2281" s="33">
        <v>2273.3180000000002</v>
      </c>
      <c r="M2281" s="33">
        <v>2312.991</v>
      </c>
      <c r="N2281" s="33">
        <v>2516.8270000000002</v>
      </c>
      <c r="O2281" s="33">
        <v>3243.4380000000001</v>
      </c>
      <c r="P2281" s="33">
        <v>3510.6210000000001</v>
      </c>
      <c r="Q2281" s="33">
        <v>3278.5630000000001</v>
      </c>
      <c r="R2281" s="33">
        <v>3769.9520000000002</v>
      </c>
      <c r="S2281" s="33">
        <v>3869.15</v>
      </c>
      <c r="T2281" s="33">
        <v>4196.0240000000003</v>
      </c>
      <c r="U2281" s="33">
        <v>4171.92</v>
      </c>
      <c r="V2281" s="33">
        <v>3956.1790000000001</v>
      </c>
      <c r="W2281" s="33">
        <v>3473.9369999999999</v>
      </c>
      <c r="X2281" s="33">
        <v>2301.5819999999999</v>
      </c>
      <c r="Y2281" s="33">
        <v>1495.9880000000001</v>
      </c>
      <c r="Z2281" s="33">
        <v>908.16600000000005</v>
      </c>
      <c r="AA2281" s="33">
        <v>406.68900000000002</v>
      </c>
      <c r="AB2281" s="33">
        <v>102.417</v>
      </c>
      <c r="AC2281" s="33">
        <v>12.846</v>
      </c>
    </row>
    <row r="2282" spans="1:29" ht="11.4" x14ac:dyDescent="0.2">
      <c r="A2282" s="29">
        <v>2265</v>
      </c>
      <c r="B2282" s="30" t="s">
        <v>54</v>
      </c>
      <c r="C2282" s="51" t="s">
        <v>212</v>
      </c>
      <c r="D2282" s="32"/>
      <c r="E2282" s="32">
        <v>410</v>
      </c>
      <c r="F2282" s="30" t="s">
        <v>107</v>
      </c>
      <c r="G2282" s="32">
        <v>906</v>
      </c>
      <c r="H2282" s="32">
        <v>2035</v>
      </c>
      <c r="I2282" s="33">
        <v>1715.9680000000001</v>
      </c>
      <c r="J2282" s="33">
        <v>1710.961</v>
      </c>
      <c r="K2282" s="33">
        <v>1745.127</v>
      </c>
      <c r="L2282" s="33">
        <v>1916.934</v>
      </c>
      <c r="M2282" s="33">
        <v>2300.181</v>
      </c>
      <c r="N2282" s="33">
        <v>2337.377</v>
      </c>
      <c r="O2282" s="33">
        <v>2532.7669999999998</v>
      </c>
      <c r="P2282" s="33">
        <v>3249.5160000000001</v>
      </c>
      <c r="Q2282" s="33">
        <v>3507.1709999999998</v>
      </c>
      <c r="R2282" s="33">
        <v>3265.701</v>
      </c>
      <c r="S2282" s="33">
        <v>3740.3739999999998</v>
      </c>
      <c r="T2282" s="33">
        <v>3822.4050000000002</v>
      </c>
      <c r="U2282" s="33">
        <v>4122.1360000000004</v>
      </c>
      <c r="V2282" s="33">
        <v>4060.9720000000002</v>
      </c>
      <c r="W2282" s="33">
        <v>3774.489</v>
      </c>
      <c r="X2282" s="33">
        <v>3178.1770000000001</v>
      </c>
      <c r="Y2282" s="33">
        <v>1939.9449999999999</v>
      </c>
      <c r="Z2282" s="33">
        <v>1081.8399999999999</v>
      </c>
      <c r="AA2282" s="33">
        <v>508.01299999999998</v>
      </c>
      <c r="AB2282" s="33">
        <v>153.43899999999999</v>
      </c>
      <c r="AC2282" s="33">
        <v>21.512</v>
      </c>
    </row>
    <row r="2283" spans="1:29" ht="11.4" x14ac:dyDescent="0.2">
      <c r="A2283" s="29">
        <v>2266</v>
      </c>
      <c r="B2283" s="30" t="s">
        <v>54</v>
      </c>
      <c r="C2283" s="51" t="s">
        <v>212</v>
      </c>
      <c r="D2283" s="32"/>
      <c r="E2283" s="32">
        <v>410</v>
      </c>
      <c r="F2283" s="30" t="s">
        <v>107</v>
      </c>
      <c r="G2283" s="32">
        <v>906</v>
      </c>
      <c r="H2283" s="32">
        <v>2040</v>
      </c>
      <c r="I2283" s="33">
        <v>1595.598</v>
      </c>
      <c r="J2283" s="33">
        <v>1719.4960000000001</v>
      </c>
      <c r="K2283" s="33">
        <v>1713.71</v>
      </c>
      <c r="L2283" s="33">
        <v>1760.6790000000001</v>
      </c>
      <c r="M2283" s="33">
        <v>1944.271</v>
      </c>
      <c r="N2283" s="33">
        <v>2324.8539999999998</v>
      </c>
      <c r="O2283" s="33">
        <v>2354.0039999999999</v>
      </c>
      <c r="P2283" s="33">
        <v>2541.0970000000002</v>
      </c>
      <c r="Q2283" s="33">
        <v>3247.9870000000001</v>
      </c>
      <c r="R2283" s="33">
        <v>3494.3809999999999</v>
      </c>
      <c r="S2283" s="33">
        <v>3242.5349999999999</v>
      </c>
      <c r="T2283" s="33">
        <v>3698.52</v>
      </c>
      <c r="U2283" s="33">
        <v>3760.223</v>
      </c>
      <c r="V2283" s="33">
        <v>4020.5039999999999</v>
      </c>
      <c r="W2283" s="33">
        <v>3888.828</v>
      </c>
      <c r="X2283" s="33">
        <v>3475.8879999999999</v>
      </c>
      <c r="Y2283" s="33">
        <v>2711.2660000000001</v>
      </c>
      <c r="Z2283" s="33">
        <v>1432.5840000000001</v>
      </c>
      <c r="AA2283" s="33">
        <v>623.42100000000005</v>
      </c>
      <c r="AB2283" s="33">
        <v>199.923</v>
      </c>
      <c r="AC2283" s="33">
        <v>33.972000000000001</v>
      </c>
    </row>
    <row r="2284" spans="1:29" ht="11.4" x14ac:dyDescent="0.2">
      <c r="A2284" s="29">
        <v>2267</v>
      </c>
      <c r="B2284" s="30" t="s">
        <v>54</v>
      </c>
      <c r="C2284" s="51" t="s">
        <v>212</v>
      </c>
      <c r="D2284" s="32"/>
      <c r="E2284" s="32">
        <v>410</v>
      </c>
      <c r="F2284" s="30" t="s">
        <v>107</v>
      </c>
      <c r="G2284" s="32">
        <v>906</v>
      </c>
      <c r="H2284" s="32">
        <v>2045</v>
      </c>
      <c r="I2284" s="33">
        <v>1524.883</v>
      </c>
      <c r="J2284" s="33">
        <v>1599.1990000000001</v>
      </c>
      <c r="K2284" s="33">
        <v>1722.278</v>
      </c>
      <c r="L2284" s="33">
        <v>1729.3330000000001</v>
      </c>
      <c r="M2284" s="33">
        <v>1788.277</v>
      </c>
      <c r="N2284" s="33">
        <v>1969.576</v>
      </c>
      <c r="O2284" s="33">
        <v>2341.835</v>
      </c>
      <c r="P2284" s="33">
        <v>2363.1729999999998</v>
      </c>
      <c r="Q2284" s="33">
        <v>2542.598</v>
      </c>
      <c r="R2284" s="33">
        <v>3238.0230000000001</v>
      </c>
      <c r="S2284" s="33">
        <v>3471.2979999999998</v>
      </c>
      <c r="T2284" s="33">
        <v>3209.1819999999998</v>
      </c>
      <c r="U2284" s="33">
        <v>3642.7370000000001</v>
      </c>
      <c r="V2284" s="33">
        <v>3674.5070000000001</v>
      </c>
      <c r="W2284" s="33">
        <v>3862.4839999999999</v>
      </c>
      <c r="X2284" s="33">
        <v>3604.3490000000002</v>
      </c>
      <c r="Y2284" s="33">
        <v>2998.9630000000002</v>
      </c>
      <c r="Z2284" s="33">
        <v>2042.085</v>
      </c>
      <c r="AA2284" s="33">
        <v>851.91600000000005</v>
      </c>
      <c r="AB2284" s="33">
        <v>255.684</v>
      </c>
      <c r="AC2284" s="33">
        <v>47.347999999999999</v>
      </c>
    </row>
    <row r="2285" spans="1:29" ht="11.4" x14ac:dyDescent="0.2">
      <c r="A2285" s="29">
        <v>2268</v>
      </c>
      <c r="B2285" s="30" t="s">
        <v>54</v>
      </c>
      <c r="C2285" s="51" t="s">
        <v>212</v>
      </c>
      <c r="D2285" s="32"/>
      <c r="E2285" s="32">
        <v>410</v>
      </c>
      <c r="F2285" s="30" t="s">
        <v>107</v>
      </c>
      <c r="G2285" s="32">
        <v>906</v>
      </c>
      <c r="H2285" s="32">
        <v>2050</v>
      </c>
      <c r="I2285" s="33">
        <v>1497.7809999999999</v>
      </c>
      <c r="J2285" s="33">
        <v>1528.5419999999999</v>
      </c>
      <c r="K2285" s="33">
        <v>1602.04</v>
      </c>
      <c r="L2285" s="33">
        <v>1737.961</v>
      </c>
      <c r="M2285" s="33">
        <v>1757.058</v>
      </c>
      <c r="N2285" s="33">
        <v>1813.915</v>
      </c>
      <c r="O2285" s="33">
        <v>1987.3440000000001</v>
      </c>
      <c r="P2285" s="33">
        <v>2351.4259999999999</v>
      </c>
      <c r="Q2285" s="33">
        <v>2365.7860000000001</v>
      </c>
      <c r="R2285" s="33">
        <v>2537.0610000000001</v>
      </c>
      <c r="S2285" s="33">
        <v>3218.973</v>
      </c>
      <c r="T2285" s="33">
        <v>3437.9740000000002</v>
      </c>
      <c r="U2285" s="33">
        <v>3164.3649999999998</v>
      </c>
      <c r="V2285" s="33">
        <v>3565.6619999999998</v>
      </c>
      <c r="W2285" s="33">
        <v>3540.6750000000002</v>
      </c>
      <c r="X2285" s="33">
        <v>3599.7979999999998</v>
      </c>
      <c r="Y2285" s="33">
        <v>3143.7289999999998</v>
      </c>
      <c r="Z2285" s="33">
        <v>2300.422</v>
      </c>
      <c r="AA2285" s="33">
        <v>1250.751</v>
      </c>
      <c r="AB2285" s="33">
        <v>364.74400000000003</v>
      </c>
      <c r="AC2285" s="33">
        <v>63.917000000000002</v>
      </c>
    </row>
    <row r="2286" spans="1:29" ht="11.4" x14ac:dyDescent="0.2">
      <c r="A2286" s="29">
        <v>2269</v>
      </c>
      <c r="B2286" s="30" t="s">
        <v>54</v>
      </c>
      <c r="C2286" s="51" t="s">
        <v>212</v>
      </c>
      <c r="D2286" s="32"/>
      <c r="E2286" s="32">
        <v>410</v>
      </c>
      <c r="F2286" s="30" t="s">
        <v>107</v>
      </c>
      <c r="G2286" s="32">
        <v>906</v>
      </c>
      <c r="H2286" s="32">
        <v>2055</v>
      </c>
      <c r="I2286" s="33">
        <v>1411.828</v>
      </c>
      <c r="J2286" s="33">
        <v>1501.4760000000001</v>
      </c>
      <c r="K2286" s="33">
        <v>1531.4169999999999</v>
      </c>
      <c r="L2286" s="33">
        <v>1617.8</v>
      </c>
      <c r="M2286" s="33">
        <v>1765.7850000000001</v>
      </c>
      <c r="N2286" s="33">
        <v>1782.8689999999999</v>
      </c>
      <c r="O2286" s="33">
        <v>1832.11</v>
      </c>
      <c r="P2286" s="33">
        <v>1997.9090000000001</v>
      </c>
      <c r="Q2286" s="33">
        <v>2354.5940000000001</v>
      </c>
      <c r="R2286" s="33">
        <v>2361.8919999999998</v>
      </c>
      <c r="S2286" s="33">
        <v>2524.335</v>
      </c>
      <c r="T2286" s="33">
        <v>3191.0349999999999</v>
      </c>
      <c r="U2286" s="33">
        <v>3393.2669999999998</v>
      </c>
      <c r="V2286" s="33">
        <v>3102.2040000000002</v>
      </c>
      <c r="W2286" s="33">
        <v>3445.0189999999998</v>
      </c>
      <c r="X2286" s="33">
        <v>3317.058</v>
      </c>
      <c r="Y2286" s="33">
        <v>3169.8710000000001</v>
      </c>
      <c r="Z2286" s="33">
        <v>2454.8719999999998</v>
      </c>
      <c r="AA2286" s="33">
        <v>1448.933</v>
      </c>
      <c r="AB2286" s="33">
        <v>558.08399999999995</v>
      </c>
      <c r="AC2286" s="33">
        <v>94.397000000000006</v>
      </c>
    </row>
    <row r="2287" spans="1:29" ht="11.4" x14ac:dyDescent="0.2">
      <c r="A2287" s="29">
        <v>2270</v>
      </c>
      <c r="B2287" s="30" t="s">
        <v>54</v>
      </c>
      <c r="C2287" s="51" t="s">
        <v>212</v>
      </c>
      <c r="D2287" s="32"/>
      <c r="E2287" s="32">
        <v>410</v>
      </c>
      <c r="F2287" s="30" t="s">
        <v>107</v>
      </c>
      <c r="G2287" s="32">
        <v>906</v>
      </c>
      <c r="H2287" s="32">
        <v>2060</v>
      </c>
      <c r="I2287" s="33">
        <v>1338.0619999999999</v>
      </c>
      <c r="J2287" s="33">
        <v>1415.5640000000001</v>
      </c>
      <c r="K2287" s="33">
        <v>1504.3820000000001</v>
      </c>
      <c r="L2287" s="33">
        <v>1547.2460000000001</v>
      </c>
      <c r="M2287" s="33">
        <v>1645.7809999999999</v>
      </c>
      <c r="N2287" s="33">
        <v>1791.73</v>
      </c>
      <c r="O2287" s="33">
        <v>1801.2909999999999</v>
      </c>
      <c r="P2287" s="33">
        <v>1843.1959999999999</v>
      </c>
      <c r="Q2287" s="33">
        <v>2002.39</v>
      </c>
      <c r="R2287" s="33">
        <v>2351.4920000000002</v>
      </c>
      <c r="S2287" s="33">
        <v>2351.4929999999999</v>
      </c>
      <c r="T2287" s="33">
        <v>2504.7629999999999</v>
      </c>
      <c r="U2287" s="33">
        <v>3153.3130000000001</v>
      </c>
      <c r="V2287" s="33">
        <v>3331.2339999999999</v>
      </c>
      <c r="W2287" s="33">
        <v>3004.4960000000001</v>
      </c>
      <c r="X2287" s="33">
        <v>3242.3989999999999</v>
      </c>
      <c r="Y2287" s="33">
        <v>2947.002</v>
      </c>
      <c r="Z2287" s="33">
        <v>2514.587</v>
      </c>
      <c r="AA2287" s="33">
        <v>1588.893</v>
      </c>
      <c r="AB2287" s="33">
        <v>672.38900000000001</v>
      </c>
      <c r="AC2287" s="33">
        <v>149.89099999999999</v>
      </c>
    </row>
    <row r="2288" spans="1:29" ht="11.4" x14ac:dyDescent="0.2">
      <c r="A2288" s="29">
        <v>2271</v>
      </c>
      <c r="B2288" s="30" t="s">
        <v>54</v>
      </c>
      <c r="C2288" s="51" t="s">
        <v>212</v>
      </c>
      <c r="D2288" s="32"/>
      <c r="E2288" s="32">
        <v>410</v>
      </c>
      <c r="F2288" s="30" t="s">
        <v>107</v>
      </c>
      <c r="G2288" s="32">
        <v>906</v>
      </c>
      <c r="H2288" s="32">
        <v>2065</v>
      </c>
      <c r="I2288" s="33">
        <v>1326.681</v>
      </c>
      <c r="J2288" s="33">
        <v>1341.8330000000001</v>
      </c>
      <c r="K2288" s="33">
        <v>1418.5039999999999</v>
      </c>
      <c r="L2288" s="33">
        <v>1520.2470000000001</v>
      </c>
      <c r="M2288" s="33">
        <v>1575.355</v>
      </c>
      <c r="N2288" s="33">
        <v>1671.943</v>
      </c>
      <c r="O2288" s="33">
        <v>1810.3150000000001</v>
      </c>
      <c r="P2288" s="33">
        <v>1812.664</v>
      </c>
      <c r="Q2288" s="33">
        <v>1848.3779999999999</v>
      </c>
      <c r="R2288" s="33">
        <v>2001.2360000000001</v>
      </c>
      <c r="S2288" s="33">
        <v>2342.2310000000002</v>
      </c>
      <c r="T2288" s="33">
        <v>2335.0300000000002</v>
      </c>
      <c r="U2288" s="33">
        <v>2477.8739999999998</v>
      </c>
      <c r="V2288" s="33">
        <v>3100.777</v>
      </c>
      <c r="W2288" s="33">
        <v>3233.607</v>
      </c>
      <c r="X2288" s="33">
        <v>2839.6869999999999</v>
      </c>
      <c r="Y2288" s="33">
        <v>2904.0010000000002</v>
      </c>
      <c r="Z2288" s="33">
        <v>2372.9490000000001</v>
      </c>
      <c r="AA2288" s="33">
        <v>1668.211</v>
      </c>
      <c r="AB2288" s="33">
        <v>766.601</v>
      </c>
      <c r="AC2288" s="33">
        <v>197.08799999999999</v>
      </c>
    </row>
    <row r="2289" spans="1:29" ht="11.4" x14ac:dyDescent="0.2">
      <c r="A2289" s="29">
        <v>2272</v>
      </c>
      <c r="B2289" s="30" t="s">
        <v>54</v>
      </c>
      <c r="C2289" s="51" t="s">
        <v>212</v>
      </c>
      <c r="D2289" s="32"/>
      <c r="E2289" s="32">
        <v>410</v>
      </c>
      <c r="F2289" s="30" t="s">
        <v>107</v>
      </c>
      <c r="G2289" s="32">
        <v>906</v>
      </c>
      <c r="H2289" s="32">
        <v>2070</v>
      </c>
      <c r="I2289" s="33">
        <v>1325.241</v>
      </c>
      <c r="J2289" s="33">
        <v>1330.482</v>
      </c>
      <c r="K2289" s="33">
        <v>1344.8009999999999</v>
      </c>
      <c r="L2289" s="33">
        <v>1434.4259999999999</v>
      </c>
      <c r="M2289" s="33">
        <v>1548.4290000000001</v>
      </c>
      <c r="N2289" s="33">
        <v>1601.665</v>
      </c>
      <c r="O2289" s="33">
        <v>1690.8030000000001</v>
      </c>
      <c r="P2289" s="33">
        <v>1821.886</v>
      </c>
      <c r="Q2289" s="33">
        <v>1818.223</v>
      </c>
      <c r="R2289" s="33">
        <v>1848.271</v>
      </c>
      <c r="S2289" s="33">
        <v>1994.7650000000001</v>
      </c>
      <c r="T2289" s="33">
        <v>2327.2919999999999</v>
      </c>
      <c r="U2289" s="33">
        <v>2312.1930000000002</v>
      </c>
      <c r="V2289" s="33">
        <v>2440.0749999999998</v>
      </c>
      <c r="W2289" s="33">
        <v>3017.7220000000002</v>
      </c>
      <c r="X2289" s="33">
        <v>3068.4009999999998</v>
      </c>
      <c r="Y2289" s="33">
        <v>2562.163</v>
      </c>
      <c r="Z2289" s="33">
        <v>2370.7260000000001</v>
      </c>
      <c r="AA2289" s="33">
        <v>1612.17</v>
      </c>
      <c r="AB2289" s="33">
        <v>834.66700000000003</v>
      </c>
      <c r="AC2289" s="33">
        <v>241.15299999999999</v>
      </c>
    </row>
    <row r="2290" spans="1:29" ht="11.4" x14ac:dyDescent="0.2">
      <c r="A2290" s="29">
        <v>2273</v>
      </c>
      <c r="B2290" s="30" t="s">
        <v>54</v>
      </c>
      <c r="C2290" s="51" t="s">
        <v>212</v>
      </c>
      <c r="D2290" s="32"/>
      <c r="E2290" s="32">
        <v>410</v>
      </c>
      <c r="F2290" s="30" t="s">
        <v>107</v>
      </c>
      <c r="G2290" s="32">
        <v>906</v>
      </c>
      <c r="H2290" s="32">
        <v>2075</v>
      </c>
      <c r="I2290" s="33">
        <v>1295.3</v>
      </c>
      <c r="J2290" s="33">
        <v>1329.0540000000001</v>
      </c>
      <c r="K2290" s="33">
        <v>1333.462</v>
      </c>
      <c r="L2290" s="33">
        <v>1360.77</v>
      </c>
      <c r="M2290" s="33">
        <v>1462.71</v>
      </c>
      <c r="N2290" s="33">
        <v>1574.8610000000001</v>
      </c>
      <c r="O2290" s="33">
        <v>1620.7239999999999</v>
      </c>
      <c r="P2290" s="33">
        <v>1702.7139999999999</v>
      </c>
      <c r="Q2290" s="33">
        <v>1827.711</v>
      </c>
      <c r="R2290" s="33">
        <v>1818.662</v>
      </c>
      <c r="S2290" s="33">
        <v>1843.3119999999999</v>
      </c>
      <c r="T2290" s="33">
        <v>1983.5329999999999</v>
      </c>
      <c r="U2290" s="33">
        <v>2306.471</v>
      </c>
      <c r="V2290" s="33">
        <v>2279.915</v>
      </c>
      <c r="W2290" s="33">
        <v>2379.915</v>
      </c>
      <c r="X2290" s="33">
        <v>2876.306</v>
      </c>
      <c r="Y2290" s="33">
        <v>2787.89</v>
      </c>
      <c r="Z2290" s="33">
        <v>2118.0630000000001</v>
      </c>
      <c r="AA2290" s="33">
        <v>1646.326</v>
      </c>
      <c r="AB2290" s="33">
        <v>835.20899999999995</v>
      </c>
      <c r="AC2290" s="33">
        <v>280.39800000000002</v>
      </c>
    </row>
    <row r="2291" spans="1:29" ht="11.4" x14ac:dyDescent="0.2">
      <c r="A2291" s="29">
        <v>2274</v>
      </c>
      <c r="B2291" s="30" t="s">
        <v>54</v>
      </c>
      <c r="C2291" s="51" t="s">
        <v>212</v>
      </c>
      <c r="D2291" s="32"/>
      <c r="E2291" s="32">
        <v>410</v>
      </c>
      <c r="F2291" s="30" t="s">
        <v>107</v>
      </c>
      <c r="G2291" s="32">
        <v>906</v>
      </c>
      <c r="H2291" s="32">
        <v>2080</v>
      </c>
      <c r="I2291" s="33">
        <v>1258.6479999999999</v>
      </c>
      <c r="J2291" s="33">
        <v>1299.1379999999999</v>
      </c>
      <c r="K2291" s="33">
        <v>1332.046</v>
      </c>
      <c r="L2291" s="33">
        <v>1349.4570000000001</v>
      </c>
      <c r="M2291" s="33">
        <v>1389.136</v>
      </c>
      <c r="N2291" s="33">
        <v>1489.2760000000001</v>
      </c>
      <c r="O2291" s="33">
        <v>1594.0719999999999</v>
      </c>
      <c r="P2291" s="33">
        <v>1632.895</v>
      </c>
      <c r="Q2291" s="33">
        <v>1709.018</v>
      </c>
      <c r="R2291" s="33">
        <v>1828.5550000000001</v>
      </c>
      <c r="S2291" s="33">
        <v>1814.499</v>
      </c>
      <c r="T2291" s="33">
        <v>1834.1010000000001</v>
      </c>
      <c r="U2291" s="33">
        <v>1967.5260000000001</v>
      </c>
      <c r="V2291" s="33">
        <v>2276.998</v>
      </c>
      <c r="W2291" s="33">
        <v>2228.3530000000001</v>
      </c>
      <c r="X2291" s="33">
        <v>2277.04</v>
      </c>
      <c r="Y2291" s="33">
        <v>2633.951</v>
      </c>
      <c r="Z2291" s="33">
        <v>2333.1149999999998</v>
      </c>
      <c r="AA2291" s="33">
        <v>1501.7539999999999</v>
      </c>
      <c r="AB2291" s="33">
        <v>881.91300000000001</v>
      </c>
      <c r="AC2291" s="33">
        <v>302.93599999999998</v>
      </c>
    </row>
    <row r="2292" spans="1:29" ht="11.4" x14ac:dyDescent="0.2">
      <c r="A2292" s="29">
        <v>2275</v>
      </c>
      <c r="B2292" s="30" t="s">
        <v>54</v>
      </c>
      <c r="C2292" s="51" t="s">
        <v>212</v>
      </c>
      <c r="D2292" s="32"/>
      <c r="E2292" s="32">
        <v>410</v>
      </c>
      <c r="F2292" s="30" t="s">
        <v>107</v>
      </c>
      <c r="G2292" s="32">
        <v>906</v>
      </c>
      <c r="H2292" s="32">
        <v>2085</v>
      </c>
      <c r="I2292" s="33">
        <v>1231.145</v>
      </c>
      <c r="J2292" s="33">
        <v>1262.502</v>
      </c>
      <c r="K2292" s="33">
        <v>1302.146</v>
      </c>
      <c r="L2292" s="33">
        <v>1348.0609999999999</v>
      </c>
      <c r="M2292" s="33">
        <v>1377.87</v>
      </c>
      <c r="N2292" s="33">
        <v>1415.8119999999999</v>
      </c>
      <c r="O2292" s="33">
        <v>1508.653</v>
      </c>
      <c r="P2292" s="33">
        <v>1606.421</v>
      </c>
      <c r="Q2292" s="33">
        <v>1639.558</v>
      </c>
      <c r="R2292" s="33">
        <v>1710.577</v>
      </c>
      <c r="S2292" s="33">
        <v>1824.9829999999999</v>
      </c>
      <c r="T2292" s="33">
        <v>1806.3720000000001</v>
      </c>
      <c r="U2292" s="33">
        <v>1820.7159999999999</v>
      </c>
      <c r="V2292" s="33">
        <v>1944.6010000000001</v>
      </c>
      <c r="W2292" s="33">
        <v>2229.7570000000001</v>
      </c>
      <c r="X2292" s="33">
        <v>2139.7510000000002</v>
      </c>
      <c r="Y2292" s="33">
        <v>2099.1129999999998</v>
      </c>
      <c r="Z2292" s="33">
        <v>2234.0680000000002</v>
      </c>
      <c r="AA2292" s="33">
        <v>1687.6880000000001</v>
      </c>
      <c r="AB2292" s="33">
        <v>830.18100000000004</v>
      </c>
      <c r="AC2292" s="33">
        <v>334.54599999999999</v>
      </c>
    </row>
    <row r="2293" spans="1:29" ht="11.4" x14ac:dyDescent="0.2">
      <c r="A2293" s="29">
        <v>2276</v>
      </c>
      <c r="B2293" s="30" t="s">
        <v>54</v>
      </c>
      <c r="C2293" s="51" t="s">
        <v>212</v>
      </c>
      <c r="D2293" s="32"/>
      <c r="E2293" s="32">
        <v>410</v>
      </c>
      <c r="F2293" s="30" t="s">
        <v>107</v>
      </c>
      <c r="G2293" s="32">
        <v>906</v>
      </c>
      <c r="H2293" s="32">
        <v>2090</v>
      </c>
      <c r="I2293" s="33">
        <v>1189.7429999999999</v>
      </c>
      <c r="J2293" s="33">
        <v>1235.0160000000001</v>
      </c>
      <c r="K2293" s="33">
        <v>1265.5260000000001</v>
      </c>
      <c r="L2293" s="33">
        <v>1318.1890000000001</v>
      </c>
      <c r="M2293" s="33">
        <v>1376.5239999999999</v>
      </c>
      <c r="N2293" s="33">
        <v>1404.62</v>
      </c>
      <c r="O2293" s="33">
        <v>1435.34</v>
      </c>
      <c r="P2293" s="33">
        <v>1521.2239999999999</v>
      </c>
      <c r="Q2293" s="33">
        <v>1613.32</v>
      </c>
      <c r="R2293" s="33">
        <v>1641.6310000000001</v>
      </c>
      <c r="S2293" s="33">
        <v>1708.038</v>
      </c>
      <c r="T2293" s="33">
        <v>1817.64</v>
      </c>
      <c r="U2293" s="33">
        <v>1794.4</v>
      </c>
      <c r="V2293" s="33">
        <v>1801.348</v>
      </c>
      <c r="W2293" s="33">
        <v>1907.518</v>
      </c>
      <c r="X2293" s="33">
        <v>2148.0909999999999</v>
      </c>
      <c r="Y2293" s="33">
        <v>1984.933</v>
      </c>
      <c r="Z2293" s="33">
        <v>1800.7139999999999</v>
      </c>
      <c r="AA2293" s="33">
        <v>1651.307</v>
      </c>
      <c r="AB2293" s="33">
        <v>961.47900000000004</v>
      </c>
      <c r="AC2293" s="33">
        <v>341.548</v>
      </c>
    </row>
    <row r="2294" spans="1:29" ht="11.4" x14ac:dyDescent="0.2">
      <c r="A2294" s="29">
        <v>2277</v>
      </c>
      <c r="B2294" s="30" t="s">
        <v>54</v>
      </c>
      <c r="C2294" s="51" t="s">
        <v>212</v>
      </c>
      <c r="D2294" s="32"/>
      <c r="E2294" s="32">
        <v>410</v>
      </c>
      <c r="F2294" s="30" t="s">
        <v>107</v>
      </c>
      <c r="G2294" s="32">
        <v>906</v>
      </c>
      <c r="H2294" s="32">
        <v>2095</v>
      </c>
      <c r="I2294" s="33">
        <v>1153.816</v>
      </c>
      <c r="J2294" s="33">
        <v>1193.6289999999999</v>
      </c>
      <c r="K2294" s="33">
        <v>1238.05</v>
      </c>
      <c r="L2294" s="33">
        <v>1281.5930000000001</v>
      </c>
      <c r="M2294" s="33">
        <v>1346.692</v>
      </c>
      <c r="N2294" s="33">
        <v>1403.3309999999999</v>
      </c>
      <c r="O2294" s="33">
        <v>1424.242</v>
      </c>
      <c r="P2294" s="33">
        <v>1448.0989999999999</v>
      </c>
      <c r="Q2294" s="33">
        <v>1528.4359999999999</v>
      </c>
      <c r="R2294" s="33">
        <v>1615.7729999999999</v>
      </c>
      <c r="S2294" s="33">
        <v>1639.838</v>
      </c>
      <c r="T2294" s="33">
        <v>1702.066</v>
      </c>
      <c r="U2294" s="33">
        <v>1806.711</v>
      </c>
      <c r="V2294" s="33">
        <v>1776.9770000000001</v>
      </c>
      <c r="W2294" s="33">
        <v>1769.8320000000001</v>
      </c>
      <c r="X2294" s="33">
        <v>1843.104</v>
      </c>
      <c r="Y2294" s="33">
        <v>2004.35</v>
      </c>
      <c r="Z2294" s="33">
        <v>1721.7529999999999</v>
      </c>
      <c r="AA2294" s="33">
        <v>1356.7339999999999</v>
      </c>
      <c r="AB2294" s="33">
        <v>972.96199999999999</v>
      </c>
      <c r="AC2294" s="33">
        <v>396.28800000000001</v>
      </c>
    </row>
    <row r="2295" spans="1:29" ht="11.4" x14ac:dyDescent="0.2">
      <c r="A2295" s="29">
        <v>2278</v>
      </c>
      <c r="B2295" s="30" t="s">
        <v>54</v>
      </c>
      <c r="C2295" s="51" t="s">
        <v>212</v>
      </c>
      <c r="D2295" s="32"/>
      <c r="E2295" s="32">
        <v>410</v>
      </c>
      <c r="F2295" s="30" t="s">
        <v>107</v>
      </c>
      <c r="G2295" s="32">
        <v>906</v>
      </c>
      <c r="H2295" s="32">
        <v>2100</v>
      </c>
      <c r="I2295" s="33">
        <v>1141.913</v>
      </c>
      <c r="J2295" s="33">
        <v>1157.7139999999999</v>
      </c>
      <c r="K2295" s="33">
        <v>1196.6790000000001</v>
      </c>
      <c r="L2295" s="33">
        <v>1254.133</v>
      </c>
      <c r="M2295" s="33">
        <v>1310.1500000000001</v>
      </c>
      <c r="N2295" s="33">
        <v>1373.568</v>
      </c>
      <c r="O2295" s="33">
        <v>1423.03</v>
      </c>
      <c r="P2295" s="33">
        <v>1437.1179999999999</v>
      </c>
      <c r="Q2295" s="33">
        <v>1455.5740000000001</v>
      </c>
      <c r="R2295" s="33">
        <v>1531.3430000000001</v>
      </c>
      <c r="S2295" s="33">
        <v>1614.5229999999999</v>
      </c>
      <c r="T2295" s="33">
        <v>1634.87</v>
      </c>
      <c r="U2295" s="33">
        <v>1692.924</v>
      </c>
      <c r="V2295" s="33">
        <v>1790.7239999999999</v>
      </c>
      <c r="W2295" s="33">
        <v>1748.499</v>
      </c>
      <c r="X2295" s="33">
        <v>1714.825</v>
      </c>
      <c r="Y2295" s="33">
        <v>1728.8520000000001</v>
      </c>
      <c r="Z2295" s="33">
        <v>1756.6859999999999</v>
      </c>
      <c r="AA2295" s="33">
        <v>1321.6210000000001</v>
      </c>
      <c r="AB2295" s="33">
        <v>823.64200000000005</v>
      </c>
      <c r="AC2295" s="33">
        <v>433.565</v>
      </c>
    </row>
    <row r="2296" spans="1:29" ht="12" x14ac:dyDescent="0.25">
      <c r="A2296" s="46">
        <v>2279</v>
      </c>
      <c r="B2296" s="47" t="s">
        <v>54</v>
      </c>
      <c r="C2296" s="48" t="s">
        <v>213</v>
      </c>
      <c r="D2296" s="49"/>
      <c r="E2296" s="49">
        <v>920</v>
      </c>
      <c r="F2296" s="47" t="s">
        <v>105</v>
      </c>
      <c r="G2296" s="49">
        <v>1832</v>
      </c>
      <c r="H2296" s="49">
        <v>2020</v>
      </c>
      <c r="I2296" s="50">
        <v>55950.624000000003</v>
      </c>
      <c r="J2296" s="50">
        <v>57077.569000000003</v>
      </c>
      <c r="K2296" s="50">
        <v>55217.872000000003</v>
      </c>
      <c r="L2296" s="50">
        <v>55022.508999999998</v>
      </c>
      <c r="M2296" s="50">
        <v>54790.606</v>
      </c>
      <c r="N2296" s="50">
        <v>53946.078999999998</v>
      </c>
      <c r="O2296" s="50">
        <v>50576.451000000001</v>
      </c>
      <c r="P2296" s="50">
        <v>50354.972999999998</v>
      </c>
      <c r="Q2296" s="50">
        <v>46030.048999999999</v>
      </c>
      <c r="R2296" s="50">
        <v>43161.06</v>
      </c>
      <c r="S2296" s="50">
        <v>38829.430999999997</v>
      </c>
      <c r="T2296" s="50">
        <v>33202.182999999997</v>
      </c>
      <c r="U2296" s="50">
        <v>26888.824000000001</v>
      </c>
      <c r="V2296" s="50">
        <v>19256.359</v>
      </c>
      <c r="W2296" s="50">
        <v>12282.69</v>
      </c>
      <c r="X2296" s="50">
        <v>7841.3810000000003</v>
      </c>
      <c r="Y2296" s="50">
        <v>4824.585</v>
      </c>
      <c r="Z2296" s="50">
        <v>2297.2719999999999</v>
      </c>
      <c r="AA2296" s="50">
        <v>826.79600000000005</v>
      </c>
      <c r="AB2296" s="50">
        <v>204.43199999999999</v>
      </c>
      <c r="AC2296" s="50">
        <v>38.109000000000002</v>
      </c>
    </row>
    <row r="2297" spans="1:29" ht="12" x14ac:dyDescent="0.25">
      <c r="A2297" s="46">
        <v>2280</v>
      </c>
      <c r="B2297" s="47" t="s">
        <v>54</v>
      </c>
      <c r="C2297" s="48" t="s">
        <v>213</v>
      </c>
      <c r="D2297" s="49"/>
      <c r="E2297" s="49">
        <v>920</v>
      </c>
      <c r="F2297" s="47" t="s">
        <v>105</v>
      </c>
      <c r="G2297" s="49">
        <v>1832</v>
      </c>
      <c r="H2297" s="49">
        <v>2025</v>
      </c>
      <c r="I2297" s="50">
        <v>54728.567999999999</v>
      </c>
      <c r="J2297" s="50">
        <v>55655.964</v>
      </c>
      <c r="K2297" s="50">
        <v>56876.139000000003</v>
      </c>
      <c r="L2297" s="50">
        <v>54907.462</v>
      </c>
      <c r="M2297" s="50">
        <v>54472.216999999997</v>
      </c>
      <c r="N2297" s="50">
        <v>54172.338000000003</v>
      </c>
      <c r="O2297" s="50">
        <v>53365.703000000001</v>
      </c>
      <c r="P2297" s="50">
        <v>49997.302000000003</v>
      </c>
      <c r="Q2297" s="50">
        <v>49660.392999999996</v>
      </c>
      <c r="R2297" s="50">
        <v>45162.673999999999</v>
      </c>
      <c r="S2297" s="50">
        <v>41974.2</v>
      </c>
      <c r="T2297" s="50">
        <v>37212.76</v>
      </c>
      <c r="U2297" s="50">
        <v>31165.117999999999</v>
      </c>
      <c r="V2297" s="50">
        <v>24472.505000000001</v>
      </c>
      <c r="W2297" s="50">
        <v>16645.881000000001</v>
      </c>
      <c r="X2297" s="50">
        <v>9759.3009999999995</v>
      </c>
      <c r="Y2297" s="50">
        <v>5438.24</v>
      </c>
      <c r="Z2297" s="50">
        <v>2763.674</v>
      </c>
      <c r="AA2297" s="50">
        <v>1037.1849999999999</v>
      </c>
      <c r="AB2297" s="50">
        <v>277.31200000000001</v>
      </c>
      <c r="AC2297" s="50">
        <v>53.470999999999997</v>
      </c>
    </row>
    <row r="2298" spans="1:29" ht="12" x14ac:dyDescent="0.25">
      <c r="A2298" s="46">
        <v>2281</v>
      </c>
      <c r="B2298" s="47" t="s">
        <v>54</v>
      </c>
      <c r="C2298" s="48" t="s">
        <v>213</v>
      </c>
      <c r="D2298" s="49"/>
      <c r="E2298" s="49">
        <v>920</v>
      </c>
      <c r="F2298" s="47" t="s">
        <v>105</v>
      </c>
      <c r="G2298" s="49">
        <v>1832</v>
      </c>
      <c r="H2298" s="49">
        <v>2030</v>
      </c>
      <c r="I2298" s="50">
        <v>53613.447999999997</v>
      </c>
      <c r="J2298" s="50">
        <v>54469.057999999997</v>
      </c>
      <c r="K2298" s="50">
        <v>55474.911</v>
      </c>
      <c r="L2298" s="50">
        <v>56587.701999999997</v>
      </c>
      <c r="M2298" s="50">
        <v>54399.133999999998</v>
      </c>
      <c r="N2298" s="50">
        <v>53895.69</v>
      </c>
      <c r="O2298" s="50">
        <v>53627.976999999999</v>
      </c>
      <c r="P2298" s="50">
        <v>52795.555999999997</v>
      </c>
      <c r="Q2298" s="50">
        <v>49349.243999999999</v>
      </c>
      <c r="R2298" s="50">
        <v>48781.504999999997</v>
      </c>
      <c r="S2298" s="50">
        <v>43988.146000000001</v>
      </c>
      <c r="T2298" s="50">
        <v>40321.025999999998</v>
      </c>
      <c r="U2298" s="50">
        <v>35045.557999999997</v>
      </c>
      <c r="V2298" s="50">
        <v>28501.98</v>
      </c>
      <c r="W2298" s="50">
        <v>21328.585999999999</v>
      </c>
      <c r="X2298" s="50">
        <v>13371.870999999999</v>
      </c>
      <c r="Y2298" s="50">
        <v>6893.16</v>
      </c>
      <c r="Z2298" s="50">
        <v>3164.625</v>
      </c>
      <c r="AA2298" s="50">
        <v>1255.9449999999999</v>
      </c>
      <c r="AB2298" s="50">
        <v>356.25400000000002</v>
      </c>
      <c r="AC2298" s="50">
        <v>72.415999999999997</v>
      </c>
    </row>
    <row r="2299" spans="1:29" ht="12" x14ac:dyDescent="0.25">
      <c r="A2299" s="46">
        <v>2282</v>
      </c>
      <c r="B2299" s="47" t="s">
        <v>54</v>
      </c>
      <c r="C2299" s="48" t="s">
        <v>213</v>
      </c>
      <c r="D2299" s="49"/>
      <c r="E2299" s="49">
        <v>920</v>
      </c>
      <c r="F2299" s="47" t="s">
        <v>105</v>
      </c>
      <c r="G2299" s="49">
        <v>1832</v>
      </c>
      <c r="H2299" s="49">
        <v>2035</v>
      </c>
      <c r="I2299" s="50">
        <v>52181.438000000002</v>
      </c>
      <c r="J2299" s="50">
        <v>53383.264000000003</v>
      </c>
      <c r="K2299" s="50">
        <v>54304.866000000002</v>
      </c>
      <c r="L2299" s="50">
        <v>55212.667999999998</v>
      </c>
      <c r="M2299" s="50">
        <v>56107.292999999998</v>
      </c>
      <c r="N2299" s="50">
        <v>53858.902999999998</v>
      </c>
      <c r="O2299" s="50">
        <v>53384.671000000002</v>
      </c>
      <c r="P2299" s="50">
        <v>53089.120000000003</v>
      </c>
      <c r="Q2299" s="50">
        <v>52151.588000000003</v>
      </c>
      <c r="R2299" s="50">
        <v>48526.796000000002</v>
      </c>
      <c r="S2299" s="50">
        <v>47587.523999999998</v>
      </c>
      <c r="T2299" s="50">
        <v>42349.811999999998</v>
      </c>
      <c r="U2299" s="50">
        <v>38102.099000000002</v>
      </c>
      <c r="V2299" s="50">
        <v>32200.696</v>
      </c>
      <c r="W2299" s="50">
        <v>25017.819</v>
      </c>
      <c r="X2299" s="50">
        <v>17344.348000000002</v>
      </c>
      <c r="Y2299" s="50">
        <v>9605.2279999999992</v>
      </c>
      <c r="Z2299" s="50">
        <v>4110.0039999999999</v>
      </c>
      <c r="AA2299" s="50">
        <v>1462.3019999999999</v>
      </c>
      <c r="AB2299" s="50">
        <v>431.262</v>
      </c>
      <c r="AC2299" s="50">
        <v>94.555000000000007</v>
      </c>
    </row>
    <row r="2300" spans="1:29" ht="12" x14ac:dyDescent="0.25">
      <c r="A2300" s="46">
        <v>2283</v>
      </c>
      <c r="B2300" s="47" t="s">
        <v>54</v>
      </c>
      <c r="C2300" s="48" t="s">
        <v>213</v>
      </c>
      <c r="D2300" s="49"/>
      <c r="E2300" s="49">
        <v>920</v>
      </c>
      <c r="F2300" s="47" t="s">
        <v>105</v>
      </c>
      <c r="G2300" s="49">
        <v>1832</v>
      </c>
      <c r="H2300" s="49">
        <v>2040</v>
      </c>
      <c r="I2300" s="50">
        <v>50918.792000000001</v>
      </c>
      <c r="J2300" s="50">
        <v>51973.927000000003</v>
      </c>
      <c r="K2300" s="50">
        <v>53230.057000000001</v>
      </c>
      <c r="L2300" s="50">
        <v>54056.463000000003</v>
      </c>
      <c r="M2300" s="50">
        <v>54756.271000000001</v>
      </c>
      <c r="N2300" s="50">
        <v>55575.724999999999</v>
      </c>
      <c r="O2300" s="50">
        <v>53365.974000000002</v>
      </c>
      <c r="P2300" s="50">
        <v>52870.618999999999</v>
      </c>
      <c r="Q2300" s="50">
        <v>52473.031000000003</v>
      </c>
      <c r="R2300" s="50">
        <v>51327.347999999998</v>
      </c>
      <c r="S2300" s="50">
        <v>47402.398999999998</v>
      </c>
      <c r="T2300" s="50">
        <v>45915.275999999998</v>
      </c>
      <c r="U2300" s="50">
        <v>40142.930999999997</v>
      </c>
      <c r="V2300" s="50">
        <v>35165.006999999998</v>
      </c>
      <c r="W2300" s="50">
        <v>28444.038</v>
      </c>
      <c r="X2300" s="50">
        <v>20544.400000000001</v>
      </c>
      <c r="Y2300" s="50">
        <v>12664.675999999999</v>
      </c>
      <c r="Z2300" s="50">
        <v>5857.9889999999996</v>
      </c>
      <c r="AA2300" s="50">
        <v>1950.5740000000001</v>
      </c>
      <c r="AB2300" s="50">
        <v>507.93700000000001</v>
      </c>
      <c r="AC2300" s="50">
        <v>114.873</v>
      </c>
    </row>
    <row r="2301" spans="1:29" ht="12" x14ac:dyDescent="0.25">
      <c r="A2301" s="46">
        <v>2284</v>
      </c>
      <c r="B2301" s="47" t="s">
        <v>54</v>
      </c>
      <c r="C2301" s="48" t="s">
        <v>213</v>
      </c>
      <c r="D2301" s="49"/>
      <c r="E2301" s="49">
        <v>920</v>
      </c>
      <c r="F2301" s="47" t="s">
        <v>105</v>
      </c>
      <c r="G2301" s="49">
        <v>1832</v>
      </c>
      <c r="H2301" s="49">
        <v>2045</v>
      </c>
      <c r="I2301" s="50">
        <v>49853.55</v>
      </c>
      <c r="J2301" s="50">
        <v>50730.828999999998</v>
      </c>
      <c r="K2301" s="50">
        <v>51830.99</v>
      </c>
      <c r="L2301" s="50">
        <v>52994.258000000002</v>
      </c>
      <c r="M2301" s="50">
        <v>53619.894999999997</v>
      </c>
      <c r="N2301" s="50">
        <v>54250.584000000003</v>
      </c>
      <c r="O2301" s="50">
        <v>55092.213000000003</v>
      </c>
      <c r="P2301" s="50">
        <v>52875.190999999999</v>
      </c>
      <c r="Q2301" s="50">
        <v>52287.764000000003</v>
      </c>
      <c r="R2301" s="50">
        <v>51686.027999999998</v>
      </c>
      <c r="S2301" s="50">
        <v>50201.955000000002</v>
      </c>
      <c r="T2301" s="50">
        <v>45827.750999999997</v>
      </c>
      <c r="U2301" s="50">
        <v>43656.659</v>
      </c>
      <c r="V2301" s="50">
        <v>37211.824000000001</v>
      </c>
      <c r="W2301" s="50">
        <v>31259.493999999999</v>
      </c>
      <c r="X2301" s="50">
        <v>23571.119999999999</v>
      </c>
      <c r="Y2301" s="50">
        <v>15204.295</v>
      </c>
      <c r="Z2301" s="50">
        <v>7886.5420000000004</v>
      </c>
      <c r="AA2301" s="50">
        <v>2860.241</v>
      </c>
      <c r="AB2301" s="50">
        <v>694.68</v>
      </c>
      <c r="AC2301" s="50">
        <v>136.10400000000001</v>
      </c>
    </row>
    <row r="2302" spans="1:29" ht="12" x14ac:dyDescent="0.25">
      <c r="A2302" s="46">
        <v>2285</v>
      </c>
      <c r="B2302" s="47" t="s">
        <v>54</v>
      </c>
      <c r="C2302" s="48" t="s">
        <v>213</v>
      </c>
      <c r="D2302" s="49"/>
      <c r="E2302" s="49">
        <v>920</v>
      </c>
      <c r="F2302" s="47" t="s">
        <v>105</v>
      </c>
      <c r="G2302" s="49">
        <v>1832</v>
      </c>
      <c r="H2302" s="49">
        <v>2050</v>
      </c>
      <c r="I2302" s="50">
        <v>48682.802000000003</v>
      </c>
      <c r="J2302" s="50">
        <v>49681.623</v>
      </c>
      <c r="K2302" s="50">
        <v>50596.841999999997</v>
      </c>
      <c r="L2302" s="50">
        <v>51607.197999999997</v>
      </c>
      <c r="M2302" s="50">
        <v>52575.968000000001</v>
      </c>
      <c r="N2302" s="50">
        <v>53135.379000000001</v>
      </c>
      <c r="O2302" s="50">
        <v>53794.523000000001</v>
      </c>
      <c r="P2302" s="50">
        <v>54613.534</v>
      </c>
      <c r="Q2302" s="50">
        <v>52323.517999999996</v>
      </c>
      <c r="R2302" s="50">
        <v>51545.425000000003</v>
      </c>
      <c r="S2302" s="50">
        <v>50610.362999999998</v>
      </c>
      <c r="T2302" s="50">
        <v>48626.411</v>
      </c>
      <c r="U2302" s="50">
        <v>43704.321000000004</v>
      </c>
      <c r="V2302" s="50">
        <v>40632.417999999998</v>
      </c>
      <c r="W2302" s="50">
        <v>33283.667000000001</v>
      </c>
      <c r="X2302" s="50">
        <v>26135.976999999999</v>
      </c>
      <c r="Y2302" s="50">
        <v>17654.841</v>
      </c>
      <c r="Z2302" s="50">
        <v>9624.1540000000005</v>
      </c>
      <c r="AA2302" s="50">
        <v>3939.875</v>
      </c>
      <c r="AB2302" s="50">
        <v>1050.0429999999999</v>
      </c>
      <c r="AC2302" s="50">
        <v>183.14500000000001</v>
      </c>
    </row>
    <row r="2303" spans="1:29" ht="12" x14ac:dyDescent="0.25">
      <c r="A2303" s="46">
        <v>2286</v>
      </c>
      <c r="B2303" s="47" t="s">
        <v>54</v>
      </c>
      <c r="C2303" s="48" t="s">
        <v>213</v>
      </c>
      <c r="D2303" s="49"/>
      <c r="E2303" s="49">
        <v>920</v>
      </c>
      <c r="F2303" s="47" t="s">
        <v>105</v>
      </c>
      <c r="G2303" s="49">
        <v>1832</v>
      </c>
      <c r="H2303" s="49">
        <v>2055</v>
      </c>
      <c r="I2303" s="50">
        <v>47295.446000000004</v>
      </c>
      <c r="J2303" s="50">
        <v>48525.027999999998</v>
      </c>
      <c r="K2303" s="50">
        <v>49555.247000000003</v>
      </c>
      <c r="L2303" s="50">
        <v>50383.525000000001</v>
      </c>
      <c r="M2303" s="50">
        <v>51206.462</v>
      </c>
      <c r="N2303" s="50">
        <v>52110.512000000002</v>
      </c>
      <c r="O2303" s="50">
        <v>52701.796000000002</v>
      </c>
      <c r="P2303" s="50">
        <v>53349.016000000003</v>
      </c>
      <c r="Q2303" s="50">
        <v>54078.408000000003</v>
      </c>
      <c r="R2303" s="50">
        <v>51625.356</v>
      </c>
      <c r="S2303" s="50">
        <v>50531.21</v>
      </c>
      <c r="T2303" s="50">
        <v>49105.040999999997</v>
      </c>
      <c r="U2303" s="50">
        <v>46500.152999999998</v>
      </c>
      <c r="V2303" s="50">
        <v>40857.724000000002</v>
      </c>
      <c r="W2303" s="50">
        <v>36546.981</v>
      </c>
      <c r="X2303" s="50">
        <v>28078.674999999999</v>
      </c>
      <c r="Y2303" s="50">
        <v>19817.932000000001</v>
      </c>
      <c r="Z2303" s="50">
        <v>11340.513000000001</v>
      </c>
      <c r="AA2303" s="50">
        <v>4893.5479999999998</v>
      </c>
      <c r="AB2303" s="50">
        <v>1477.83</v>
      </c>
      <c r="AC2303" s="50">
        <v>276.50400000000002</v>
      </c>
    </row>
    <row r="2304" spans="1:29" ht="12" x14ac:dyDescent="0.25">
      <c r="A2304" s="46">
        <v>2287</v>
      </c>
      <c r="B2304" s="47" t="s">
        <v>54</v>
      </c>
      <c r="C2304" s="48" t="s">
        <v>213</v>
      </c>
      <c r="D2304" s="49"/>
      <c r="E2304" s="49">
        <v>920</v>
      </c>
      <c r="F2304" s="47" t="s">
        <v>105</v>
      </c>
      <c r="G2304" s="49">
        <v>1832</v>
      </c>
      <c r="H2304" s="49">
        <v>2060</v>
      </c>
      <c r="I2304" s="50">
        <v>45818.805</v>
      </c>
      <c r="J2304" s="50">
        <v>47150.059000000001</v>
      </c>
      <c r="K2304" s="50">
        <v>48405.785000000003</v>
      </c>
      <c r="L2304" s="50">
        <v>49351.343000000001</v>
      </c>
      <c r="M2304" s="50">
        <v>49998.745999999999</v>
      </c>
      <c r="N2304" s="50">
        <v>50760.235000000001</v>
      </c>
      <c r="O2304" s="50">
        <v>51697.485999999997</v>
      </c>
      <c r="P2304" s="50">
        <v>52283.658000000003</v>
      </c>
      <c r="Q2304" s="50">
        <v>52857.718000000001</v>
      </c>
      <c r="R2304" s="50">
        <v>53404.074999999997</v>
      </c>
      <c r="S2304" s="50">
        <v>50673.819000000003</v>
      </c>
      <c r="T2304" s="50">
        <v>49111.648999999998</v>
      </c>
      <c r="U2304" s="50">
        <v>47069.805999999997</v>
      </c>
      <c r="V2304" s="50">
        <v>43640.046999999999</v>
      </c>
      <c r="W2304" s="50">
        <v>36990.343999999997</v>
      </c>
      <c r="X2304" s="50">
        <v>31079.66</v>
      </c>
      <c r="Y2304" s="50">
        <v>21557.467000000001</v>
      </c>
      <c r="Z2304" s="50">
        <v>12930.161</v>
      </c>
      <c r="AA2304" s="50">
        <v>5858.2309999999998</v>
      </c>
      <c r="AB2304" s="50">
        <v>1865.75</v>
      </c>
      <c r="AC2304" s="50">
        <v>398.67</v>
      </c>
    </row>
    <row r="2305" spans="1:29" ht="12" x14ac:dyDescent="0.25">
      <c r="A2305" s="46">
        <v>2288</v>
      </c>
      <c r="B2305" s="47" t="s">
        <v>54</v>
      </c>
      <c r="C2305" s="48" t="s">
        <v>213</v>
      </c>
      <c r="D2305" s="49"/>
      <c r="E2305" s="49">
        <v>920</v>
      </c>
      <c r="F2305" s="47" t="s">
        <v>105</v>
      </c>
      <c r="G2305" s="49">
        <v>1832</v>
      </c>
      <c r="H2305" s="49">
        <v>2065</v>
      </c>
      <c r="I2305" s="50">
        <v>44364.125999999997</v>
      </c>
      <c r="J2305" s="50">
        <v>45684.161</v>
      </c>
      <c r="K2305" s="50">
        <v>47037.235000000001</v>
      </c>
      <c r="L2305" s="50">
        <v>48210.542000000001</v>
      </c>
      <c r="M2305" s="50">
        <v>48981.078000000001</v>
      </c>
      <c r="N2305" s="50">
        <v>49570.489000000001</v>
      </c>
      <c r="O2305" s="50">
        <v>50368.385000000002</v>
      </c>
      <c r="P2305" s="50">
        <v>51305.035000000003</v>
      </c>
      <c r="Q2305" s="50">
        <v>51828.680999999997</v>
      </c>
      <c r="R2305" s="50">
        <v>52243.748</v>
      </c>
      <c r="S2305" s="50">
        <v>52486.938999999998</v>
      </c>
      <c r="T2305" s="50">
        <v>49343.648000000001</v>
      </c>
      <c r="U2305" s="50">
        <v>47191.436000000002</v>
      </c>
      <c r="V2305" s="50">
        <v>44322.292999999998</v>
      </c>
      <c r="W2305" s="50">
        <v>39733.158000000003</v>
      </c>
      <c r="X2305" s="50">
        <v>31764.072</v>
      </c>
      <c r="Y2305" s="50">
        <v>24130.346000000001</v>
      </c>
      <c r="Z2305" s="50">
        <v>14289.602000000001</v>
      </c>
      <c r="AA2305" s="50">
        <v>6797.6639999999998</v>
      </c>
      <c r="AB2305" s="50">
        <v>2266.3809999999999</v>
      </c>
      <c r="AC2305" s="50">
        <v>520.221</v>
      </c>
    </row>
    <row r="2306" spans="1:29" ht="12" x14ac:dyDescent="0.25">
      <c r="A2306" s="46">
        <v>2289</v>
      </c>
      <c r="B2306" s="47" t="s">
        <v>54</v>
      </c>
      <c r="C2306" s="48" t="s">
        <v>213</v>
      </c>
      <c r="D2306" s="49"/>
      <c r="E2306" s="49">
        <v>920</v>
      </c>
      <c r="F2306" s="47" t="s">
        <v>105</v>
      </c>
      <c r="G2306" s="49">
        <v>1832</v>
      </c>
      <c r="H2306" s="49">
        <v>2070</v>
      </c>
      <c r="I2306" s="50">
        <v>42990.063000000002</v>
      </c>
      <c r="J2306" s="50">
        <v>44238.817999999999</v>
      </c>
      <c r="K2306" s="50">
        <v>45577.277999999998</v>
      </c>
      <c r="L2306" s="50">
        <v>46850.249000000003</v>
      </c>
      <c r="M2306" s="50">
        <v>47854.281999999999</v>
      </c>
      <c r="N2306" s="50">
        <v>48569.381000000001</v>
      </c>
      <c r="O2306" s="50">
        <v>49198.409</v>
      </c>
      <c r="P2306" s="50">
        <v>50002.082999999999</v>
      </c>
      <c r="Q2306" s="50">
        <v>50883.74</v>
      </c>
      <c r="R2306" s="50">
        <v>51264.211000000003</v>
      </c>
      <c r="S2306" s="50">
        <v>51410.815999999999</v>
      </c>
      <c r="T2306" s="50">
        <v>51205.88</v>
      </c>
      <c r="U2306" s="50">
        <v>47544.792000000001</v>
      </c>
      <c r="V2306" s="50">
        <v>44586.843000000001</v>
      </c>
      <c r="W2306" s="50">
        <v>40544.885999999999</v>
      </c>
      <c r="X2306" s="50">
        <v>34395.527999999998</v>
      </c>
      <c r="Y2306" s="50">
        <v>25006.621999999999</v>
      </c>
      <c r="Z2306" s="50">
        <v>16223.52</v>
      </c>
      <c r="AA2306" s="50">
        <v>7646.0429999999997</v>
      </c>
      <c r="AB2306" s="50">
        <v>2673.9720000000002</v>
      </c>
      <c r="AC2306" s="50">
        <v>645.70399999999995</v>
      </c>
    </row>
    <row r="2307" spans="1:29" ht="12" x14ac:dyDescent="0.25">
      <c r="A2307" s="46">
        <v>2290</v>
      </c>
      <c r="B2307" s="47" t="s">
        <v>54</v>
      </c>
      <c r="C2307" s="48" t="s">
        <v>213</v>
      </c>
      <c r="D2307" s="49"/>
      <c r="E2307" s="49">
        <v>920</v>
      </c>
      <c r="F2307" s="47" t="s">
        <v>105</v>
      </c>
      <c r="G2307" s="49">
        <v>1832</v>
      </c>
      <c r="H2307" s="49">
        <v>2075</v>
      </c>
      <c r="I2307" s="50">
        <v>41769.906000000003</v>
      </c>
      <c r="J2307" s="50">
        <v>42872.24</v>
      </c>
      <c r="K2307" s="50">
        <v>44137.057000000001</v>
      </c>
      <c r="L2307" s="50">
        <v>45397.826999999997</v>
      </c>
      <c r="M2307" s="50">
        <v>46507.362000000001</v>
      </c>
      <c r="N2307" s="50">
        <v>47458.351000000002</v>
      </c>
      <c r="O2307" s="50">
        <v>48215.256999999998</v>
      </c>
      <c r="P2307" s="50">
        <v>48856.231</v>
      </c>
      <c r="Q2307" s="50">
        <v>49614.796999999999</v>
      </c>
      <c r="R2307" s="50">
        <v>50365.338000000003</v>
      </c>
      <c r="S2307" s="50">
        <v>50500.012999999999</v>
      </c>
      <c r="T2307" s="50">
        <v>50247.315000000002</v>
      </c>
      <c r="U2307" s="50">
        <v>49474.794000000002</v>
      </c>
      <c r="V2307" s="50">
        <v>45095.53</v>
      </c>
      <c r="W2307" s="50">
        <v>40983.466</v>
      </c>
      <c r="X2307" s="50">
        <v>35330.118999999999</v>
      </c>
      <c r="Y2307" s="50">
        <v>27386.74</v>
      </c>
      <c r="Z2307" s="50">
        <v>17137.206999999999</v>
      </c>
      <c r="AA2307" s="50">
        <v>8823.3529999999992</v>
      </c>
      <c r="AB2307" s="50">
        <v>3060.4430000000002</v>
      </c>
      <c r="AC2307" s="50">
        <v>777.67</v>
      </c>
    </row>
    <row r="2308" spans="1:29" ht="12" x14ac:dyDescent="0.25">
      <c r="A2308" s="46">
        <v>2291</v>
      </c>
      <c r="B2308" s="47" t="s">
        <v>54</v>
      </c>
      <c r="C2308" s="48" t="s">
        <v>213</v>
      </c>
      <c r="D2308" s="49"/>
      <c r="E2308" s="49">
        <v>920</v>
      </c>
      <c r="F2308" s="47" t="s">
        <v>105</v>
      </c>
      <c r="G2308" s="49">
        <v>1832</v>
      </c>
      <c r="H2308" s="49">
        <v>2080</v>
      </c>
      <c r="I2308" s="50">
        <v>40601.499000000003</v>
      </c>
      <c r="J2308" s="50">
        <v>41658.449000000001</v>
      </c>
      <c r="K2308" s="50">
        <v>42775.040999999997</v>
      </c>
      <c r="L2308" s="50">
        <v>43964.326000000001</v>
      </c>
      <c r="M2308" s="50">
        <v>45067.17</v>
      </c>
      <c r="N2308" s="50">
        <v>46126.733999999997</v>
      </c>
      <c r="O2308" s="50">
        <v>47121.455000000002</v>
      </c>
      <c r="P2308" s="50">
        <v>47894.856</v>
      </c>
      <c r="Q2308" s="50">
        <v>48500.188999999998</v>
      </c>
      <c r="R2308" s="50">
        <v>49142.358</v>
      </c>
      <c r="S2308" s="50">
        <v>49665.237000000001</v>
      </c>
      <c r="T2308" s="50">
        <v>49432.995000000003</v>
      </c>
      <c r="U2308" s="50">
        <v>48674.758999999998</v>
      </c>
      <c r="V2308" s="50">
        <v>47107.697999999997</v>
      </c>
      <c r="W2308" s="50">
        <v>41683.230000000003</v>
      </c>
      <c r="X2308" s="50">
        <v>35961.122000000003</v>
      </c>
      <c r="Y2308" s="50">
        <v>28381.983</v>
      </c>
      <c r="Z2308" s="50">
        <v>19056.994999999999</v>
      </c>
      <c r="AA2308" s="50">
        <v>9552.098</v>
      </c>
      <c r="AB2308" s="50">
        <v>3588.0360000000001</v>
      </c>
      <c r="AC2308" s="50">
        <v>909.91499999999996</v>
      </c>
    </row>
    <row r="2309" spans="1:29" ht="12" x14ac:dyDescent="0.25">
      <c r="A2309" s="46">
        <v>2292</v>
      </c>
      <c r="B2309" s="47" t="s">
        <v>54</v>
      </c>
      <c r="C2309" s="48" t="s">
        <v>213</v>
      </c>
      <c r="D2309" s="49"/>
      <c r="E2309" s="49">
        <v>920</v>
      </c>
      <c r="F2309" s="47" t="s">
        <v>105</v>
      </c>
      <c r="G2309" s="49">
        <v>1832</v>
      </c>
      <c r="H2309" s="49">
        <v>2085</v>
      </c>
      <c r="I2309" s="50">
        <v>39404.353000000003</v>
      </c>
      <c r="J2309" s="50">
        <v>40495.51</v>
      </c>
      <c r="K2309" s="50">
        <v>41565.22</v>
      </c>
      <c r="L2309" s="50">
        <v>42608.324000000001</v>
      </c>
      <c r="M2309" s="50">
        <v>43644.851999999999</v>
      </c>
      <c r="N2309" s="50">
        <v>44700.805</v>
      </c>
      <c r="O2309" s="50">
        <v>45806.540999999997</v>
      </c>
      <c r="P2309" s="50">
        <v>46821.821000000004</v>
      </c>
      <c r="Q2309" s="50">
        <v>47567.146999999997</v>
      </c>
      <c r="R2309" s="50">
        <v>48070.343999999997</v>
      </c>
      <c r="S2309" s="50">
        <v>48506.623</v>
      </c>
      <c r="T2309" s="50">
        <v>48687.493000000002</v>
      </c>
      <c r="U2309" s="50">
        <v>47990.856</v>
      </c>
      <c r="V2309" s="50">
        <v>46511.972000000002</v>
      </c>
      <c r="W2309" s="50">
        <v>43781.847000000002</v>
      </c>
      <c r="X2309" s="50">
        <v>36873.220999999998</v>
      </c>
      <c r="Y2309" s="50">
        <v>29168.795999999998</v>
      </c>
      <c r="Z2309" s="50">
        <v>19968.150000000001</v>
      </c>
      <c r="AA2309" s="50">
        <v>10824.630999999999</v>
      </c>
      <c r="AB2309" s="50">
        <v>3995.6260000000002</v>
      </c>
      <c r="AC2309" s="50">
        <v>1076.4639999999999</v>
      </c>
    </row>
    <row r="2310" spans="1:29" ht="12" x14ac:dyDescent="0.25">
      <c r="A2310" s="46">
        <v>2293</v>
      </c>
      <c r="B2310" s="47" t="s">
        <v>54</v>
      </c>
      <c r="C2310" s="48" t="s">
        <v>213</v>
      </c>
      <c r="D2310" s="49"/>
      <c r="E2310" s="49">
        <v>920</v>
      </c>
      <c r="F2310" s="47" t="s">
        <v>105</v>
      </c>
      <c r="G2310" s="49">
        <v>1832</v>
      </c>
      <c r="H2310" s="49">
        <v>2090</v>
      </c>
      <c r="I2310" s="50">
        <v>38162.493999999999</v>
      </c>
      <c r="J2310" s="50">
        <v>39303.497000000003</v>
      </c>
      <c r="K2310" s="50">
        <v>40405.942000000003</v>
      </c>
      <c r="L2310" s="50">
        <v>41403.870999999999</v>
      </c>
      <c r="M2310" s="50">
        <v>42298.925000000003</v>
      </c>
      <c r="N2310" s="50">
        <v>43291.559000000001</v>
      </c>
      <c r="O2310" s="50">
        <v>44396.292999999998</v>
      </c>
      <c r="P2310" s="50">
        <v>45527.163999999997</v>
      </c>
      <c r="Q2310" s="50">
        <v>46521.108</v>
      </c>
      <c r="R2310" s="50">
        <v>47175.925999999999</v>
      </c>
      <c r="S2310" s="50">
        <v>47494.561999999998</v>
      </c>
      <c r="T2310" s="50">
        <v>47619.368999999999</v>
      </c>
      <c r="U2310" s="50">
        <v>47366.940999999999</v>
      </c>
      <c r="V2310" s="50">
        <v>46000.356</v>
      </c>
      <c r="W2310" s="50">
        <v>43446.201999999997</v>
      </c>
      <c r="X2310" s="50">
        <v>39039.396999999997</v>
      </c>
      <c r="Y2310" s="50">
        <v>30261.41</v>
      </c>
      <c r="Z2310" s="50">
        <v>20788.995999999999</v>
      </c>
      <c r="AA2310" s="50">
        <v>11484.716</v>
      </c>
      <c r="AB2310" s="50">
        <v>4626.8500000000004</v>
      </c>
      <c r="AC2310" s="50">
        <v>1241.375</v>
      </c>
    </row>
    <row r="2311" spans="1:29" ht="12" x14ac:dyDescent="0.25">
      <c r="A2311" s="46">
        <v>2294</v>
      </c>
      <c r="B2311" s="47" t="s">
        <v>54</v>
      </c>
      <c r="C2311" s="48" t="s">
        <v>213</v>
      </c>
      <c r="D2311" s="49"/>
      <c r="E2311" s="49">
        <v>920</v>
      </c>
      <c r="F2311" s="47" t="s">
        <v>105</v>
      </c>
      <c r="G2311" s="49">
        <v>1832</v>
      </c>
      <c r="H2311" s="49">
        <v>2095</v>
      </c>
      <c r="I2311" s="50">
        <v>36960.163999999997</v>
      </c>
      <c r="J2311" s="50">
        <v>38066.188999999998</v>
      </c>
      <c r="K2311" s="50">
        <v>39217.082000000002</v>
      </c>
      <c r="L2311" s="50">
        <v>40249.357000000004</v>
      </c>
      <c r="M2311" s="50">
        <v>41103.273999999998</v>
      </c>
      <c r="N2311" s="50">
        <v>41957.349000000002</v>
      </c>
      <c r="O2311" s="50">
        <v>43001.161999999997</v>
      </c>
      <c r="P2311" s="50">
        <v>44135.406000000003</v>
      </c>
      <c r="Q2311" s="50">
        <v>45252.074000000001</v>
      </c>
      <c r="R2311" s="50">
        <v>46165.938000000002</v>
      </c>
      <c r="S2311" s="50">
        <v>46653.339</v>
      </c>
      <c r="T2311" s="50">
        <v>46689.93</v>
      </c>
      <c r="U2311" s="50">
        <v>46419.732000000004</v>
      </c>
      <c r="V2311" s="50">
        <v>45534.718999999997</v>
      </c>
      <c r="W2311" s="50">
        <v>43154.322999999997</v>
      </c>
      <c r="X2311" s="50">
        <v>39022.504999999997</v>
      </c>
      <c r="Y2311" s="50">
        <v>32403.044999999998</v>
      </c>
      <c r="Z2311" s="50">
        <v>21921.541000000001</v>
      </c>
      <c r="AA2311" s="50">
        <v>12148.376</v>
      </c>
      <c r="AB2311" s="50">
        <v>4967.9380000000001</v>
      </c>
      <c r="AC2311" s="50">
        <v>1461.569</v>
      </c>
    </row>
    <row r="2312" spans="1:29" ht="12" x14ac:dyDescent="0.25">
      <c r="A2312" s="46">
        <v>2295</v>
      </c>
      <c r="B2312" s="47" t="s">
        <v>54</v>
      </c>
      <c r="C2312" s="48" t="s">
        <v>213</v>
      </c>
      <c r="D2312" s="49"/>
      <c r="E2312" s="49">
        <v>920</v>
      </c>
      <c r="F2312" s="47" t="s">
        <v>105</v>
      </c>
      <c r="G2312" s="49">
        <v>1832</v>
      </c>
      <c r="H2312" s="49">
        <v>2100</v>
      </c>
      <c r="I2312" s="50">
        <v>35839.264999999999</v>
      </c>
      <c r="J2312" s="50">
        <v>36867.93</v>
      </c>
      <c r="K2312" s="50">
        <v>37982.712</v>
      </c>
      <c r="L2312" s="50">
        <v>39064.764000000003</v>
      </c>
      <c r="M2312" s="50">
        <v>39956.707000000002</v>
      </c>
      <c r="N2312" s="50">
        <v>40771.807999999997</v>
      </c>
      <c r="O2312" s="50">
        <v>41679.684000000001</v>
      </c>
      <c r="P2312" s="50">
        <v>42756.932999999997</v>
      </c>
      <c r="Q2312" s="50">
        <v>43883.737000000001</v>
      </c>
      <c r="R2312" s="50">
        <v>44930.855000000003</v>
      </c>
      <c r="S2312" s="50">
        <v>45692.875999999997</v>
      </c>
      <c r="T2312" s="50">
        <v>45922.069000000003</v>
      </c>
      <c r="U2312" s="50">
        <v>45600.875999999997</v>
      </c>
      <c r="V2312" s="50">
        <v>44745.680999999997</v>
      </c>
      <c r="W2312" s="50">
        <v>42891.358</v>
      </c>
      <c r="X2312" s="50">
        <v>39000.909</v>
      </c>
      <c r="Y2312" s="50">
        <v>32733.772000000001</v>
      </c>
      <c r="Z2312" s="50">
        <v>23841.556</v>
      </c>
      <c r="AA2312" s="50">
        <v>13087.967000000001</v>
      </c>
      <c r="AB2312" s="50">
        <v>5347.6369999999997</v>
      </c>
      <c r="AC2312" s="50">
        <v>1616.0260000000001</v>
      </c>
    </row>
    <row r="2313" spans="1:29" ht="11.4" x14ac:dyDescent="0.2">
      <c r="A2313" s="29">
        <v>2296</v>
      </c>
      <c r="B2313" s="30" t="s">
        <v>54</v>
      </c>
      <c r="C2313" s="51" t="s">
        <v>214</v>
      </c>
      <c r="D2313" s="32"/>
      <c r="E2313" s="32">
        <v>96</v>
      </c>
      <c r="F2313" s="30" t="s">
        <v>107</v>
      </c>
      <c r="G2313" s="32">
        <v>920</v>
      </c>
      <c r="H2313" s="32">
        <v>2020</v>
      </c>
      <c r="I2313" s="33">
        <v>31.672000000000001</v>
      </c>
      <c r="J2313" s="33">
        <v>34.683</v>
      </c>
      <c r="K2313" s="33">
        <v>31.309000000000001</v>
      </c>
      <c r="L2313" s="33">
        <v>33.774999999999999</v>
      </c>
      <c r="M2313" s="33">
        <v>35.200000000000003</v>
      </c>
      <c r="N2313" s="33">
        <v>34.496000000000002</v>
      </c>
      <c r="O2313" s="33">
        <v>38.140999999999998</v>
      </c>
      <c r="P2313" s="33">
        <v>38.427</v>
      </c>
      <c r="Q2313" s="33">
        <v>35.64</v>
      </c>
      <c r="R2313" s="33">
        <v>32.363</v>
      </c>
      <c r="S2313" s="33">
        <v>27.992000000000001</v>
      </c>
      <c r="T2313" s="33">
        <v>22.228999999999999</v>
      </c>
      <c r="U2313" s="33">
        <v>17.186</v>
      </c>
      <c r="V2313" s="33">
        <v>11.327</v>
      </c>
      <c r="W2313" s="33">
        <v>6.2110000000000003</v>
      </c>
      <c r="X2313" s="33">
        <v>3.3580000000000001</v>
      </c>
      <c r="Y2313" s="33">
        <v>2.1749999999999998</v>
      </c>
      <c r="Z2313" s="33">
        <v>0.95799999999999996</v>
      </c>
      <c r="AA2313" s="33">
        <v>0.28100000000000003</v>
      </c>
      <c r="AB2313" s="33">
        <v>5.5E-2</v>
      </c>
      <c r="AC2313" s="33">
        <v>5.0000000000000001E-3</v>
      </c>
    </row>
    <row r="2314" spans="1:29" ht="11.4" x14ac:dyDescent="0.2">
      <c r="A2314" s="29">
        <v>2297</v>
      </c>
      <c r="B2314" s="30" t="s">
        <v>54</v>
      </c>
      <c r="C2314" s="51" t="s">
        <v>214</v>
      </c>
      <c r="D2314" s="32"/>
      <c r="E2314" s="32">
        <v>96</v>
      </c>
      <c r="F2314" s="30" t="s">
        <v>107</v>
      </c>
      <c r="G2314" s="32">
        <v>920</v>
      </c>
      <c r="H2314" s="32">
        <v>2025</v>
      </c>
      <c r="I2314" s="33">
        <v>29.54</v>
      </c>
      <c r="J2314" s="33">
        <v>31.617000000000001</v>
      </c>
      <c r="K2314" s="33">
        <v>34.643000000000001</v>
      </c>
      <c r="L2314" s="33">
        <v>31.245999999999999</v>
      </c>
      <c r="M2314" s="33">
        <v>33.643999999999998</v>
      </c>
      <c r="N2314" s="33">
        <v>35.040999999999997</v>
      </c>
      <c r="O2314" s="33">
        <v>34.325000000000003</v>
      </c>
      <c r="P2314" s="33">
        <v>37.898000000000003</v>
      </c>
      <c r="Q2314" s="33">
        <v>38.073</v>
      </c>
      <c r="R2314" s="33">
        <v>35.143000000000001</v>
      </c>
      <c r="S2314" s="33">
        <v>31.655999999999999</v>
      </c>
      <c r="T2314" s="33">
        <v>27.036999999999999</v>
      </c>
      <c r="U2314" s="33">
        <v>21.085000000000001</v>
      </c>
      <c r="V2314" s="33">
        <v>15.912000000000001</v>
      </c>
      <c r="W2314" s="33">
        <v>10.074999999999999</v>
      </c>
      <c r="X2314" s="33">
        <v>5.1210000000000004</v>
      </c>
      <c r="Y2314" s="33">
        <v>2.4180000000000001</v>
      </c>
      <c r="Z2314" s="33">
        <v>1.246</v>
      </c>
      <c r="AA2314" s="33">
        <v>0.38600000000000001</v>
      </c>
      <c r="AB2314" s="33">
        <v>6.9000000000000006E-2</v>
      </c>
      <c r="AC2314" s="33">
        <v>7.0000000000000001E-3</v>
      </c>
    </row>
    <row r="2315" spans="1:29" ht="11.4" x14ac:dyDescent="0.2">
      <c r="A2315" s="29">
        <v>2298</v>
      </c>
      <c r="B2315" s="30" t="s">
        <v>54</v>
      </c>
      <c r="C2315" s="51" t="s">
        <v>214</v>
      </c>
      <c r="D2315" s="32"/>
      <c r="E2315" s="32">
        <v>96</v>
      </c>
      <c r="F2315" s="30" t="s">
        <v>107</v>
      </c>
      <c r="G2315" s="32">
        <v>920</v>
      </c>
      <c r="H2315" s="32">
        <v>2030</v>
      </c>
      <c r="I2315" s="33">
        <v>27.713000000000001</v>
      </c>
      <c r="J2315" s="33">
        <v>29.494</v>
      </c>
      <c r="K2315" s="33">
        <v>31.582999999999998</v>
      </c>
      <c r="L2315" s="33">
        <v>34.578000000000003</v>
      </c>
      <c r="M2315" s="33">
        <v>31.132000000000001</v>
      </c>
      <c r="N2315" s="33">
        <v>33.503999999999998</v>
      </c>
      <c r="O2315" s="33">
        <v>34.878</v>
      </c>
      <c r="P2315" s="33">
        <v>34.118000000000002</v>
      </c>
      <c r="Q2315" s="33">
        <v>37.57</v>
      </c>
      <c r="R2315" s="33">
        <v>37.567999999999998</v>
      </c>
      <c r="S2315" s="33">
        <v>34.414000000000001</v>
      </c>
      <c r="T2315" s="33">
        <v>30.638000000000002</v>
      </c>
      <c r="U2315" s="33">
        <v>25.742000000000001</v>
      </c>
      <c r="V2315" s="33">
        <v>19.614000000000001</v>
      </c>
      <c r="W2315" s="33">
        <v>14.246</v>
      </c>
      <c r="X2315" s="33">
        <v>8.3949999999999996</v>
      </c>
      <c r="Y2315" s="33">
        <v>3.7490000000000001</v>
      </c>
      <c r="Z2315" s="33">
        <v>1.4219999999999999</v>
      </c>
      <c r="AA2315" s="33">
        <v>0.52100000000000002</v>
      </c>
      <c r="AB2315" s="33">
        <v>9.8000000000000004E-2</v>
      </c>
      <c r="AC2315" s="33">
        <v>0.01</v>
      </c>
    </row>
    <row r="2316" spans="1:29" ht="11.4" x14ac:dyDescent="0.2">
      <c r="A2316" s="29">
        <v>2299</v>
      </c>
      <c r="B2316" s="30" t="s">
        <v>54</v>
      </c>
      <c r="C2316" s="51" t="s">
        <v>214</v>
      </c>
      <c r="D2316" s="32"/>
      <c r="E2316" s="32">
        <v>96</v>
      </c>
      <c r="F2316" s="30" t="s">
        <v>107</v>
      </c>
      <c r="G2316" s="32">
        <v>920</v>
      </c>
      <c r="H2316" s="32">
        <v>2035</v>
      </c>
      <c r="I2316" s="33">
        <v>26.213999999999999</v>
      </c>
      <c r="J2316" s="33">
        <v>27.672999999999998</v>
      </c>
      <c r="K2316" s="33">
        <v>29.463000000000001</v>
      </c>
      <c r="L2316" s="33">
        <v>31.527999999999999</v>
      </c>
      <c r="M2316" s="33">
        <v>34.46</v>
      </c>
      <c r="N2316" s="33">
        <v>31.009</v>
      </c>
      <c r="O2316" s="33">
        <v>33.354999999999997</v>
      </c>
      <c r="P2316" s="33">
        <v>34.677999999999997</v>
      </c>
      <c r="Q2316" s="33">
        <v>33.843000000000004</v>
      </c>
      <c r="R2316" s="33">
        <v>37.098999999999997</v>
      </c>
      <c r="S2316" s="33">
        <v>36.834000000000003</v>
      </c>
      <c r="T2316" s="33">
        <v>33.366</v>
      </c>
      <c r="U2316" s="33">
        <v>29.257999999999999</v>
      </c>
      <c r="V2316" s="33">
        <v>24.062000000000001</v>
      </c>
      <c r="W2316" s="33">
        <v>17.678000000000001</v>
      </c>
      <c r="X2316" s="33">
        <v>11.991</v>
      </c>
      <c r="Y2316" s="33">
        <v>6.2450000000000001</v>
      </c>
      <c r="Z2316" s="33">
        <v>2.258</v>
      </c>
      <c r="AA2316" s="33">
        <v>0.61499999999999999</v>
      </c>
      <c r="AB2316" s="33">
        <v>0.13900000000000001</v>
      </c>
      <c r="AC2316" s="33">
        <v>1.4E-2</v>
      </c>
    </row>
    <row r="2317" spans="1:29" ht="11.4" x14ac:dyDescent="0.2">
      <c r="A2317" s="29">
        <v>2300</v>
      </c>
      <c r="B2317" s="30" t="s">
        <v>54</v>
      </c>
      <c r="C2317" s="51" t="s">
        <v>214</v>
      </c>
      <c r="D2317" s="32"/>
      <c r="E2317" s="32">
        <v>96</v>
      </c>
      <c r="F2317" s="30" t="s">
        <v>107</v>
      </c>
      <c r="G2317" s="32">
        <v>920</v>
      </c>
      <c r="H2317" s="32">
        <v>2040</v>
      </c>
      <c r="I2317" s="33">
        <v>25.329000000000001</v>
      </c>
      <c r="J2317" s="33">
        <v>26.181000000000001</v>
      </c>
      <c r="K2317" s="33">
        <v>27.646999999999998</v>
      </c>
      <c r="L2317" s="33">
        <v>29.416</v>
      </c>
      <c r="M2317" s="33">
        <v>31.428999999999998</v>
      </c>
      <c r="N2317" s="33">
        <v>34.331000000000003</v>
      </c>
      <c r="O2317" s="33">
        <v>30.882000000000001</v>
      </c>
      <c r="P2317" s="33">
        <v>33.177</v>
      </c>
      <c r="Q2317" s="33">
        <v>34.411999999999999</v>
      </c>
      <c r="R2317" s="33">
        <v>33.444000000000003</v>
      </c>
      <c r="S2317" s="33">
        <v>36.420999999999999</v>
      </c>
      <c r="T2317" s="33">
        <v>35.776000000000003</v>
      </c>
      <c r="U2317" s="33">
        <v>31.95</v>
      </c>
      <c r="V2317" s="33">
        <v>27.463000000000001</v>
      </c>
      <c r="W2317" s="33">
        <v>21.832000000000001</v>
      </c>
      <c r="X2317" s="33">
        <v>15.023999999999999</v>
      </c>
      <c r="Y2317" s="33">
        <v>9.0559999999999992</v>
      </c>
      <c r="Z2317" s="33">
        <v>3.8460000000000001</v>
      </c>
      <c r="AA2317" s="33">
        <v>1.0069999999999999</v>
      </c>
      <c r="AB2317" s="33">
        <v>0.17299999999999999</v>
      </c>
      <c r="AC2317" s="33">
        <v>2.1000000000000001E-2</v>
      </c>
    </row>
    <row r="2318" spans="1:29" ht="11.4" x14ac:dyDescent="0.2">
      <c r="A2318" s="29">
        <v>2301</v>
      </c>
      <c r="B2318" s="30" t="s">
        <v>54</v>
      </c>
      <c r="C2318" s="51" t="s">
        <v>214</v>
      </c>
      <c r="D2318" s="32"/>
      <c r="E2318" s="32">
        <v>96</v>
      </c>
      <c r="F2318" s="30" t="s">
        <v>107</v>
      </c>
      <c r="G2318" s="32">
        <v>920</v>
      </c>
      <c r="H2318" s="32">
        <v>2045</v>
      </c>
      <c r="I2318" s="33">
        <v>24.899000000000001</v>
      </c>
      <c r="J2318" s="33">
        <v>25.300999999999998</v>
      </c>
      <c r="K2318" s="33">
        <v>26.157</v>
      </c>
      <c r="L2318" s="33">
        <v>27.606999999999999</v>
      </c>
      <c r="M2318" s="33">
        <v>29.327999999999999</v>
      </c>
      <c r="N2318" s="33">
        <v>31.32</v>
      </c>
      <c r="O2318" s="33">
        <v>34.200000000000003</v>
      </c>
      <c r="P2318" s="33">
        <v>30.725000000000001</v>
      </c>
      <c r="Q2318" s="33">
        <v>32.939</v>
      </c>
      <c r="R2318" s="33">
        <v>34.036000000000001</v>
      </c>
      <c r="S2318" s="33">
        <v>32.869999999999997</v>
      </c>
      <c r="T2318" s="33">
        <v>35.442</v>
      </c>
      <c r="U2318" s="33">
        <v>34.345999999999997</v>
      </c>
      <c r="V2318" s="33">
        <v>30.102</v>
      </c>
      <c r="W2318" s="33">
        <v>25.064</v>
      </c>
      <c r="X2318" s="33">
        <v>18.741</v>
      </c>
      <c r="Y2318" s="33">
        <v>11.516</v>
      </c>
      <c r="Z2318" s="33">
        <v>5.7050000000000001</v>
      </c>
      <c r="AA2318" s="33">
        <v>1.768</v>
      </c>
      <c r="AB2318" s="33">
        <v>0.28999999999999998</v>
      </c>
      <c r="AC2318" s="33">
        <v>2.8000000000000001E-2</v>
      </c>
    </row>
    <row r="2319" spans="1:29" ht="11.4" x14ac:dyDescent="0.2">
      <c r="A2319" s="29">
        <v>2302</v>
      </c>
      <c r="B2319" s="30" t="s">
        <v>54</v>
      </c>
      <c r="C2319" s="51" t="s">
        <v>214</v>
      </c>
      <c r="D2319" s="32"/>
      <c r="E2319" s="32">
        <v>96</v>
      </c>
      <c r="F2319" s="30" t="s">
        <v>107</v>
      </c>
      <c r="G2319" s="32">
        <v>920</v>
      </c>
      <c r="H2319" s="32">
        <v>2050</v>
      </c>
      <c r="I2319" s="33">
        <v>24.251000000000001</v>
      </c>
      <c r="J2319" s="33">
        <v>24.87</v>
      </c>
      <c r="K2319" s="33">
        <v>25.279</v>
      </c>
      <c r="L2319" s="33">
        <v>26.122</v>
      </c>
      <c r="M2319" s="33">
        <v>27.53</v>
      </c>
      <c r="N2319" s="33">
        <v>29.236999999999998</v>
      </c>
      <c r="O2319" s="33">
        <v>31.204999999999998</v>
      </c>
      <c r="P2319" s="33">
        <v>34.034999999999997</v>
      </c>
      <c r="Q2319" s="33">
        <v>30.516999999999999</v>
      </c>
      <c r="R2319" s="33">
        <v>32.600999999999999</v>
      </c>
      <c r="S2319" s="33">
        <v>33.487000000000002</v>
      </c>
      <c r="T2319" s="33">
        <v>32.048000000000002</v>
      </c>
      <c r="U2319" s="33">
        <v>34.119</v>
      </c>
      <c r="V2319" s="33">
        <v>32.475999999999999</v>
      </c>
      <c r="W2319" s="33">
        <v>27.623000000000001</v>
      </c>
      <c r="X2319" s="33">
        <v>21.712</v>
      </c>
      <c r="Y2319" s="33">
        <v>14.579000000000001</v>
      </c>
      <c r="Z2319" s="33">
        <v>7.4139999999999997</v>
      </c>
      <c r="AA2319" s="33">
        <v>2.7069999999999999</v>
      </c>
      <c r="AB2319" s="33">
        <v>0.53200000000000003</v>
      </c>
      <c r="AC2319" s="33">
        <v>4.7E-2</v>
      </c>
    </row>
    <row r="2320" spans="1:29" ht="11.4" x14ac:dyDescent="0.2">
      <c r="A2320" s="29">
        <v>2303</v>
      </c>
      <c r="B2320" s="30" t="s">
        <v>54</v>
      </c>
      <c r="C2320" s="51" t="s">
        <v>214</v>
      </c>
      <c r="D2320" s="32"/>
      <c r="E2320" s="32">
        <v>96</v>
      </c>
      <c r="F2320" s="30" t="s">
        <v>107</v>
      </c>
      <c r="G2320" s="32">
        <v>920</v>
      </c>
      <c r="H2320" s="32">
        <v>2055</v>
      </c>
      <c r="I2320" s="33">
        <v>23.08</v>
      </c>
      <c r="J2320" s="33">
        <v>24.225999999999999</v>
      </c>
      <c r="K2320" s="33">
        <v>24.849</v>
      </c>
      <c r="L2320" s="33">
        <v>25.248000000000001</v>
      </c>
      <c r="M2320" s="33">
        <v>26.055</v>
      </c>
      <c r="N2320" s="33">
        <v>27.446999999999999</v>
      </c>
      <c r="O2320" s="33">
        <v>29.134</v>
      </c>
      <c r="P2320" s="33">
        <v>31.065999999999999</v>
      </c>
      <c r="Q2320" s="33">
        <v>33.817999999999998</v>
      </c>
      <c r="R2320" s="33">
        <v>30.221</v>
      </c>
      <c r="S2320" s="33">
        <v>32.110999999999997</v>
      </c>
      <c r="T2320" s="33">
        <v>32.704000000000001</v>
      </c>
      <c r="U2320" s="33">
        <v>30.934000000000001</v>
      </c>
      <c r="V2320" s="33">
        <v>32.384</v>
      </c>
      <c r="W2320" s="33">
        <v>29.957000000000001</v>
      </c>
      <c r="X2320" s="33">
        <v>24.13</v>
      </c>
      <c r="Y2320" s="33">
        <v>17.126000000000001</v>
      </c>
      <c r="Z2320" s="33">
        <v>9.593</v>
      </c>
      <c r="AA2320" s="33">
        <v>3.629</v>
      </c>
      <c r="AB2320" s="33">
        <v>0.84799999999999998</v>
      </c>
      <c r="AC2320" s="33">
        <v>8.8999999999999996E-2</v>
      </c>
    </row>
    <row r="2321" spans="1:29" ht="11.4" x14ac:dyDescent="0.2">
      <c r="A2321" s="29">
        <v>2304</v>
      </c>
      <c r="B2321" s="30" t="s">
        <v>54</v>
      </c>
      <c r="C2321" s="51" t="s">
        <v>214</v>
      </c>
      <c r="D2321" s="32"/>
      <c r="E2321" s="32">
        <v>96</v>
      </c>
      <c r="F2321" s="30" t="s">
        <v>107</v>
      </c>
      <c r="G2321" s="32">
        <v>920</v>
      </c>
      <c r="H2321" s="32">
        <v>2060</v>
      </c>
      <c r="I2321" s="33">
        <v>21.867999999999999</v>
      </c>
      <c r="J2321" s="33">
        <v>23.055</v>
      </c>
      <c r="K2321" s="33">
        <v>24.209</v>
      </c>
      <c r="L2321" s="33">
        <v>24.821999999999999</v>
      </c>
      <c r="M2321" s="33">
        <v>25.187000000000001</v>
      </c>
      <c r="N2321" s="33">
        <v>25.978999999999999</v>
      </c>
      <c r="O2321" s="33">
        <v>27.356999999999999</v>
      </c>
      <c r="P2321" s="33">
        <v>29.012</v>
      </c>
      <c r="Q2321" s="33">
        <v>30.882000000000001</v>
      </c>
      <c r="R2321" s="33">
        <v>33.512999999999998</v>
      </c>
      <c r="S2321" s="33">
        <v>29.795000000000002</v>
      </c>
      <c r="T2321" s="33">
        <v>31.411000000000001</v>
      </c>
      <c r="U2321" s="33">
        <v>31.641999999999999</v>
      </c>
      <c r="V2321" s="33">
        <v>29.471</v>
      </c>
      <c r="W2321" s="33">
        <v>30.036000000000001</v>
      </c>
      <c r="X2321" s="33">
        <v>26.39</v>
      </c>
      <c r="Y2321" s="33">
        <v>19.295000000000002</v>
      </c>
      <c r="Z2321" s="33">
        <v>11.515000000000001</v>
      </c>
      <c r="AA2321" s="33">
        <v>4.8369999999999997</v>
      </c>
      <c r="AB2321" s="33">
        <v>1.1819999999999999</v>
      </c>
      <c r="AC2321" s="33">
        <v>0.14899999999999999</v>
      </c>
    </row>
    <row r="2322" spans="1:29" ht="11.4" x14ac:dyDescent="0.2">
      <c r="A2322" s="29">
        <v>2305</v>
      </c>
      <c r="B2322" s="30" t="s">
        <v>54</v>
      </c>
      <c r="C2322" s="51" t="s">
        <v>214</v>
      </c>
      <c r="D2322" s="32"/>
      <c r="E2322" s="32">
        <v>96</v>
      </c>
      <c r="F2322" s="30" t="s">
        <v>107</v>
      </c>
      <c r="G2322" s="32">
        <v>920</v>
      </c>
      <c r="H2322" s="32">
        <v>2065</v>
      </c>
      <c r="I2322" s="33">
        <v>20.878</v>
      </c>
      <c r="J2322" s="33">
        <v>21.847000000000001</v>
      </c>
      <c r="K2322" s="33">
        <v>23.04</v>
      </c>
      <c r="L2322" s="33">
        <v>24.181000000000001</v>
      </c>
      <c r="M2322" s="33">
        <v>24.768999999999998</v>
      </c>
      <c r="N2322" s="33">
        <v>25.120999999999999</v>
      </c>
      <c r="O2322" s="33">
        <v>25.899000000000001</v>
      </c>
      <c r="P2322" s="33">
        <v>27.25</v>
      </c>
      <c r="Q2322" s="33">
        <v>28.85</v>
      </c>
      <c r="R2322" s="33">
        <v>30.622</v>
      </c>
      <c r="S2322" s="33">
        <v>33.073</v>
      </c>
      <c r="T2322" s="33">
        <v>29.189</v>
      </c>
      <c r="U2322" s="33">
        <v>30.466000000000001</v>
      </c>
      <c r="V2322" s="33">
        <v>30.242000000000001</v>
      </c>
      <c r="W2322" s="33">
        <v>27.475999999999999</v>
      </c>
      <c r="X2322" s="33">
        <v>26.67</v>
      </c>
      <c r="Y2322" s="33">
        <v>21.369</v>
      </c>
      <c r="Z2322" s="33">
        <v>13.233000000000001</v>
      </c>
      <c r="AA2322" s="33">
        <v>5.9770000000000003</v>
      </c>
      <c r="AB2322" s="33">
        <v>1.6339999999999999</v>
      </c>
      <c r="AC2322" s="33">
        <v>0.221</v>
      </c>
    </row>
    <row r="2323" spans="1:29" ht="11.4" x14ac:dyDescent="0.2">
      <c r="A2323" s="29">
        <v>2306</v>
      </c>
      <c r="B2323" s="30" t="s">
        <v>54</v>
      </c>
      <c r="C2323" s="51" t="s">
        <v>214</v>
      </c>
      <c r="D2323" s="32"/>
      <c r="E2323" s="32">
        <v>96</v>
      </c>
      <c r="F2323" s="30" t="s">
        <v>107</v>
      </c>
      <c r="G2323" s="32">
        <v>920</v>
      </c>
      <c r="H2323" s="32">
        <v>2070</v>
      </c>
      <c r="I2323" s="33">
        <v>20.192</v>
      </c>
      <c r="J2323" s="33">
        <v>20.861000000000001</v>
      </c>
      <c r="K2323" s="33">
        <v>21.834</v>
      </c>
      <c r="L2323" s="33">
        <v>23.015999999999998</v>
      </c>
      <c r="M2323" s="33">
        <v>24.132000000000001</v>
      </c>
      <c r="N2323" s="33">
        <v>24.707000000000001</v>
      </c>
      <c r="O2323" s="33">
        <v>25.05</v>
      </c>
      <c r="P2323" s="33">
        <v>25.803999999999998</v>
      </c>
      <c r="Q2323" s="33">
        <v>27.108000000000001</v>
      </c>
      <c r="R2323" s="33">
        <v>28.620999999999999</v>
      </c>
      <c r="S2323" s="33">
        <v>30.244</v>
      </c>
      <c r="T2323" s="33">
        <v>32.442</v>
      </c>
      <c r="U2323" s="33">
        <v>28.372</v>
      </c>
      <c r="V2323" s="33">
        <v>29.216000000000001</v>
      </c>
      <c r="W2323" s="33">
        <v>28.326000000000001</v>
      </c>
      <c r="X2323" s="33">
        <v>24.588000000000001</v>
      </c>
      <c r="Y2323" s="33">
        <v>21.872</v>
      </c>
      <c r="Z2323" s="33">
        <v>14.949</v>
      </c>
      <c r="AA2323" s="33">
        <v>7.0750000000000002</v>
      </c>
      <c r="AB2323" s="33">
        <v>2.1030000000000002</v>
      </c>
      <c r="AC2323" s="33">
        <v>0.318</v>
      </c>
    </row>
    <row r="2324" spans="1:29" ht="11.4" x14ac:dyDescent="0.2">
      <c r="A2324" s="29">
        <v>2307</v>
      </c>
      <c r="B2324" s="30" t="s">
        <v>54</v>
      </c>
      <c r="C2324" s="51" t="s">
        <v>214</v>
      </c>
      <c r="D2324" s="32"/>
      <c r="E2324" s="32">
        <v>96</v>
      </c>
      <c r="F2324" s="30" t="s">
        <v>107</v>
      </c>
      <c r="G2324" s="32">
        <v>920</v>
      </c>
      <c r="H2324" s="32">
        <v>2075</v>
      </c>
      <c r="I2324" s="33">
        <v>19.745999999999999</v>
      </c>
      <c r="J2324" s="33">
        <v>20.173999999999999</v>
      </c>
      <c r="K2324" s="33">
        <v>20.847999999999999</v>
      </c>
      <c r="L2324" s="33">
        <v>21.812999999999999</v>
      </c>
      <c r="M2324" s="33">
        <v>22.972999999999999</v>
      </c>
      <c r="N2324" s="33">
        <v>24.076000000000001</v>
      </c>
      <c r="O2324" s="33">
        <v>24.643000000000001</v>
      </c>
      <c r="P2324" s="33">
        <v>24.963999999999999</v>
      </c>
      <c r="Q2324" s="33">
        <v>25.68</v>
      </c>
      <c r="R2324" s="33">
        <v>26.908000000000001</v>
      </c>
      <c r="S2324" s="33">
        <v>28.291</v>
      </c>
      <c r="T2324" s="33">
        <v>29.707999999999998</v>
      </c>
      <c r="U2324" s="33">
        <v>31.597000000000001</v>
      </c>
      <c r="V2324" s="33">
        <v>27.285</v>
      </c>
      <c r="W2324" s="33">
        <v>27.492999999999999</v>
      </c>
      <c r="X2324" s="33">
        <v>25.532</v>
      </c>
      <c r="Y2324" s="33">
        <v>20.41</v>
      </c>
      <c r="Z2324" s="33">
        <v>15.590999999999999</v>
      </c>
      <c r="AA2324" s="33">
        <v>8.2240000000000002</v>
      </c>
      <c r="AB2324" s="33">
        <v>2.59</v>
      </c>
      <c r="AC2324" s="33">
        <v>0.432</v>
      </c>
    </row>
    <row r="2325" spans="1:29" ht="11.4" x14ac:dyDescent="0.2">
      <c r="A2325" s="29">
        <v>2308</v>
      </c>
      <c r="B2325" s="30" t="s">
        <v>54</v>
      </c>
      <c r="C2325" s="51" t="s">
        <v>214</v>
      </c>
      <c r="D2325" s="32"/>
      <c r="E2325" s="32">
        <v>96</v>
      </c>
      <c r="F2325" s="30" t="s">
        <v>107</v>
      </c>
      <c r="G2325" s="32">
        <v>920</v>
      </c>
      <c r="H2325" s="32">
        <v>2080</v>
      </c>
      <c r="I2325" s="33">
        <v>19.332000000000001</v>
      </c>
      <c r="J2325" s="33">
        <v>19.731000000000002</v>
      </c>
      <c r="K2325" s="33">
        <v>20.164999999999999</v>
      </c>
      <c r="L2325" s="33">
        <v>20.827999999999999</v>
      </c>
      <c r="M2325" s="33">
        <v>21.774000000000001</v>
      </c>
      <c r="N2325" s="33">
        <v>22.922000000000001</v>
      </c>
      <c r="O2325" s="33">
        <v>24.015000000000001</v>
      </c>
      <c r="P2325" s="33">
        <v>24.56</v>
      </c>
      <c r="Q2325" s="33">
        <v>24.85</v>
      </c>
      <c r="R2325" s="33">
        <v>25.501000000000001</v>
      </c>
      <c r="S2325" s="33">
        <v>26.617000000000001</v>
      </c>
      <c r="T2325" s="33">
        <v>27.826000000000001</v>
      </c>
      <c r="U2325" s="33">
        <v>28.989000000000001</v>
      </c>
      <c r="V2325" s="33">
        <v>30.471</v>
      </c>
      <c r="W2325" s="33">
        <v>25.779</v>
      </c>
      <c r="X2325" s="33">
        <v>24.949000000000002</v>
      </c>
      <c r="Y2325" s="33">
        <v>21.422999999999998</v>
      </c>
      <c r="Z2325" s="33">
        <v>14.81</v>
      </c>
      <c r="AA2325" s="33">
        <v>8.8070000000000004</v>
      </c>
      <c r="AB2325" s="33">
        <v>3.1259999999999999</v>
      </c>
      <c r="AC2325" s="33">
        <v>0.56100000000000005</v>
      </c>
    </row>
    <row r="2326" spans="1:29" ht="11.4" x14ac:dyDescent="0.2">
      <c r="A2326" s="29">
        <v>2309</v>
      </c>
      <c r="B2326" s="30" t="s">
        <v>54</v>
      </c>
      <c r="C2326" s="51" t="s">
        <v>214</v>
      </c>
      <c r="D2326" s="32"/>
      <c r="E2326" s="32">
        <v>96</v>
      </c>
      <c r="F2326" s="30" t="s">
        <v>107</v>
      </c>
      <c r="G2326" s="32">
        <v>920</v>
      </c>
      <c r="H2326" s="32">
        <v>2085</v>
      </c>
      <c r="I2326" s="33">
        <v>18.728999999999999</v>
      </c>
      <c r="J2326" s="33">
        <v>19.318000000000001</v>
      </c>
      <c r="K2326" s="33">
        <v>19.721</v>
      </c>
      <c r="L2326" s="33">
        <v>20.148</v>
      </c>
      <c r="M2326" s="33">
        <v>20.795000000000002</v>
      </c>
      <c r="N2326" s="33">
        <v>21.73</v>
      </c>
      <c r="O2326" s="33">
        <v>22.87</v>
      </c>
      <c r="P2326" s="33">
        <v>23.943000000000001</v>
      </c>
      <c r="Q2326" s="33">
        <v>24.457000000000001</v>
      </c>
      <c r="R2326" s="33">
        <v>24.687000000000001</v>
      </c>
      <c r="S2326" s="33">
        <v>25.242000000000001</v>
      </c>
      <c r="T2326" s="33">
        <v>26.204000000000001</v>
      </c>
      <c r="U2326" s="33">
        <v>27.193999999999999</v>
      </c>
      <c r="V2326" s="33">
        <v>28.024000000000001</v>
      </c>
      <c r="W2326" s="33">
        <v>28.893000000000001</v>
      </c>
      <c r="X2326" s="33">
        <v>23.533000000000001</v>
      </c>
      <c r="Y2326" s="33">
        <v>21.146000000000001</v>
      </c>
      <c r="Z2326" s="33">
        <v>15.798</v>
      </c>
      <c r="AA2326" s="33">
        <v>8.5719999999999992</v>
      </c>
      <c r="AB2326" s="33">
        <v>3.4660000000000002</v>
      </c>
      <c r="AC2326" s="33">
        <v>0.71199999999999997</v>
      </c>
    </row>
    <row r="2327" spans="1:29" ht="11.4" x14ac:dyDescent="0.2">
      <c r="A2327" s="29">
        <v>2310</v>
      </c>
      <c r="B2327" s="30" t="s">
        <v>54</v>
      </c>
      <c r="C2327" s="51" t="s">
        <v>214</v>
      </c>
      <c r="D2327" s="32"/>
      <c r="E2327" s="32">
        <v>96</v>
      </c>
      <c r="F2327" s="30" t="s">
        <v>107</v>
      </c>
      <c r="G2327" s="32">
        <v>920</v>
      </c>
      <c r="H2327" s="32">
        <v>2090</v>
      </c>
      <c r="I2327" s="33">
        <v>17.995999999999999</v>
      </c>
      <c r="J2327" s="33">
        <v>18.715</v>
      </c>
      <c r="K2327" s="33">
        <v>19.309000000000001</v>
      </c>
      <c r="L2327" s="33">
        <v>19.704999999999998</v>
      </c>
      <c r="M2327" s="33">
        <v>20.116</v>
      </c>
      <c r="N2327" s="33">
        <v>20.757999999999999</v>
      </c>
      <c r="O2327" s="33">
        <v>21.683</v>
      </c>
      <c r="P2327" s="33">
        <v>22.803000000000001</v>
      </c>
      <c r="Q2327" s="33">
        <v>23.847000000000001</v>
      </c>
      <c r="R2327" s="33">
        <v>24.306999999999999</v>
      </c>
      <c r="S2327" s="33">
        <v>24.451000000000001</v>
      </c>
      <c r="T2327" s="33">
        <v>24.876000000000001</v>
      </c>
      <c r="U2327" s="33">
        <v>25.65</v>
      </c>
      <c r="V2327" s="33">
        <v>26.347999999999999</v>
      </c>
      <c r="W2327" s="33">
        <v>26.663</v>
      </c>
      <c r="X2327" s="33">
        <v>26.521000000000001</v>
      </c>
      <c r="Y2327" s="33">
        <v>20.131</v>
      </c>
      <c r="Z2327" s="33">
        <v>15.837999999999999</v>
      </c>
      <c r="AA2327" s="33">
        <v>9.3629999999999995</v>
      </c>
      <c r="AB2327" s="33">
        <v>3.4889999999999999</v>
      </c>
      <c r="AC2327" s="33">
        <v>0.83599999999999997</v>
      </c>
    </row>
    <row r="2328" spans="1:29" ht="11.4" x14ac:dyDescent="0.2">
      <c r="A2328" s="29">
        <v>2311</v>
      </c>
      <c r="B2328" s="30" t="s">
        <v>54</v>
      </c>
      <c r="C2328" s="51" t="s">
        <v>214</v>
      </c>
      <c r="D2328" s="32"/>
      <c r="E2328" s="32">
        <v>96</v>
      </c>
      <c r="F2328" s="30" t="s">
        <v>107</v>
      </c>
      <c r="G2328" s="32">
        <v>920</v>
      </c>
      <c r="H2328" s="32">
        <v>2095</v>
      </c>
      <c r="I2328" s="33">
        <v>17.282</v>
      </c>
      <c r="J2328" s="33">
        <v>17.986000000000001</v>
      </c>
      <c r="K2328" s="33">
        <v>18.707999999999998</v>
      </c>
      <c r="L2328" s="33">
        <v>19.297000000000001</v>
      </c>
      <c r="M2328" s="33">
        <v>19.678000000000001</v>
      </c>
      <c r="N2328" s="33">
        <v>20.079999999999998</v>
      </c>
      <c r="O2328" s="33">
        <v>20.713000000000001</v>
      </c>
      <c r="P2328" s="33">
        <v>21.626999999999999</v>
      </c>
      <c r="Q2328" s="33">
        <v>22.718</v>
      </c>
      <c r="R2328" s="33">
        <v>23.707999999999998</v>
      </c>
      <c r="S2328" s="33">
        <v>24.088000000000001</v>
      </c>
      <c r="T2328" s="33">
        <v>24.119</v>
      </c>
      <c r="U2328" s="33">
        <v>24.384</v>
      </c>
      <c r="V2328" s="33">
        <v>24.899000000000001</v>
      </c>
      <c r="W2328" s="33">
        <v>25.141999999999999</v>
      </c>
      <c r="X2328" s="33">
        <v>24.597000000000001</v>
      </c>
      <c r="Y2328" s="33">
        <v>22.876999999999999</v>
      </c>
      <c r="Z2328" s="33">
        <v>15.289</v>
      </c>
      <c r="AA2328" s="33">
        <v>9.5939999999999994</v>
      </c>
      <c r="AB2328" s="33">
        <v>3.9430000000000001</v>
      </c>
      <c r="AC2328" s="33">
        <v>0.89600000000000002</v>
      </c>
    </row>
    <row r="2329" spans="1:29" ht="11.4" x14ac:dyDescent="0.2">
      <c r="A2329" s="29">
        <v>2312</v>
      </c>
      <c r="B2329" s="30" t="s">
        <v>54</v>
      </c>
      <c r="C2329" s="51" t="s">
        <v>214</v>
      </c>
      <c r="D2329" s="32"/>
      <c r="E2329" s="32">
        <v>96</v>
      </c>
      <c r="F2329" s="30" t="s">
        <v>107</v>
      </c>
      <c r="G2329" s="32">
        <v>920</v>
      </c>
      <c r="H2329" s="32">
        <v>2100</v>
      </c>
      <c r="I2329" s="33">
        <v>16.757999999999999</v>
      </c>
      <c r="J2329" s="33">
        <v>17.271000000000001</v>
      </c>
      <c r="K2329" s="33">
        <v>17.977</v>
      </c>
      <c r="L2329" s="33">
        <v>18.696000000000002</v>
      </c>
      <c r="M2329" s="33">
        <v>19.268000000000001</v>
      </c>
      <c r="N2329" s="33">
        <v>19.645</v>
      </c>
      <c r="O2329" s="33">
        <v>20.042000000000002</v>
      </c>
      <c r="P2329" s="33">
        <v>20.661999999999999</v>
      </c>
      <c r="Q2329" s="33">
        <v>21.547000000000001</v>
      </c>
      <c r="R2329" s="33">
        <v>22.596</v>
      </c>
      <c r="S2329" s="33">
        <v>23.509</v>
      </c>
      <c r="T2329" s="33">
        <v>23.780999999999999</v>
      </c>
      <c r="U2329" s="33">
        <v>23.669</v>
      </c>
      <c r="V2329" s="33">
        <v>23.71</v>
      </c>
      <c r="W2329" s="33">
        <v>23.824999999999999</v>
      </c>
      <c r="X2329" s="33">
        <v>23.297000000000001</v>
      </c>
      <c r="Y2329" s="33">
        <v>21.382999999999999</v>
      </c>
      <c r="Z2329" s="33">
        <v>17.600000000000001</v>
      </c>
      <c r="AA2329" s="33">
        <v>9.452</v>
      </c>
      <c r="AB2329" s="33">
        <v>4.1609999999999996</v>
      </c>
      <c r="AC2329" s="33">
        <v>1.0349999999999999</v>
      </c>
    </row>
    <row r="2330" spans="1:29" ht="11.4" x14ac:dyDescent="0.2">
      <c r="A2330" s="29">
        <v>2313</v>
      </c>
      <c r="B2330" s="30" t="s">
        <v>54</v>
      </c>
      <c r="C2330" s="51" t="s">
        <v>215</v>
      </c>
      <c r="D2330" s="32"/>
      <c r="E2330" s="32">
        <v>116</v>
      </c>
      <c r="F2330" s="30" t="s">
        <v>107</v>
      </c>
      <c r="G2330" s="32">
        <v>920</v>
      </c>
      <c r="H2330" s="32">
        <v>2020</v>
      </c>
      <c r="I2330" s="33">
        <v>1778.9770000000001</v>
      </c>
      <c r="J2330" s="33">
        <v>1751.61</v>
      </c>
      <c r="K2330" s="33">
        <v>1639.7439999999999</v>
      </c>
      <c r="L2330" s="33">
        <v>1460.325</v>
      </c>
      <c r="M2330" s="33">
        <v>1528.306</v>
      </c>
      <c r="N2330" s="33">
        <v>1589.299</v>
      </c>
      <c r="O2330" s="33">
        <v>1241.298</v>
      </c>
      <c r="P2330" s="33">
        <v>1647.97</v>
      </c>
      <c r="Q2330" s="33">
        <v>626.899</v>
      </c>
      <c r="R2330" s="33">
        <v>802.18799999999999</v>
      </c>
      <c r="S2330" s="33">
        <v>732.822</v>
      </c>
      <c r="T2330" s="33">
        <v>654.66200000000003</v>
      </c>
      <c r="U2330" s="33">
        <v>453.51900000000001</v>
      </c>
      <c r="V2330" s="33">
        <v>363.25700000000001</v>
      </c>
      <c r="W2330" s="33">
        <v>221.238</v>
      </c>
      <c r="X2330" s="33">
        <v>131.20699999999999</v>
      </c>
      <c r="Y2330" s="33">
        <v>63.481999999999999</v>
      </c>
      <c r="Z2330" s="33">
        <v>25.585999999999999</v>
      </c>
      <c r="AA2330" s="33">
        <v>5.7850000000000001</v>
      </c>
      <c r="AB2330" s="33">
        <v>0.75700000000000001</v>
      </c>
      <c r="AC2330" s="33">
        <v>0.04</v>
      </c>
    </row>
    <row r="2331" spans="1:29" ht="11.4" x14ac:dyDescent="0.2">
      <c r="A2331" s="29">
        <v>2314</v>
      </c>
      <c r="B2331" s="30" t="s">
        <v>54</v>
      </c>
      <c r="C2331" s="51" t="s">
        <v>215</v>
      </c>
      <c r="D2331" s="32"/>
      <c r="E2331" s="32">
        <v>116</v>
      </c>
      <c r="F2331" s="30" t="s">
        <v>107</v>
      </c>
      <c r="G2331" s="32">
        <v>920</v>
      </c>
      <c r="H2331" s="32">
        <v>2025</v>
      </c>
      <c r="I2331" s="33">
        <v>1718.432</v>
      </c>
      <c r="J2331" s="33">
        <v>1766.396</v>
      </c>
      <c r="K2331" s="33">
        <v>1738.393</v>
      </c>
      <c r="L2331" s="33">
        <v>1615.088</v>
      </c>
      <c r="M2331" s="33">
        <v>1422.845</v>
      </c>
      <c r="N2331" s="33">
        <v>1489.375</v>
      </c>
      <c r="O2331" s="33">
        <v>1553.0419999999999</v>
      </c>
      <c r="P2331" s="33">
        <v>1211.2660000000001</v>
      </c>
      <c r="Q2331" s="33">
        <v>1611.175</v>
      </c>
      <c r="R2331" s="33">
        <v>607.38900000000001</v>
      </c>
      <c r="S2331" s="33">
        <v>776.30799999999999</v>
      </c>
      <c r="T2331" s="33">
        <v>701.505</v>
      </c>
      <c r="U2331" s="33">
        <v>609.43299999999999</v>
      </c>
      <c r="V2331" s="33">
        <v>403.73500000000001</v>
      </c>
      <c r="W2331" s="33">
        <v>300.83800000000002</v>
      </c>
      <c r="X2331" s="33">
        <v>161.941</v>
      </c>
      <c r="Y2331" s="33">
        <v>79.581000000000003</v>
      </c>
      <c r="Z2331" s="33">
        <v>29.436</v>
      </c>
      <c r="AA2331" s="33">
        <v>8.1790000000000003</v>
      </c>
      <c r="AB2331" s="33">
        <v>1.129</v>
      </c>
      <c r="AC2331" s="33">
        <v>7.5999999999999998E-2</v>
      </c>
    </row>
    <row r="2332" spans="1:29" ht="11.4" x14ac:dyDescent="0.2">
      <c r="A2332" s="29">
        <v>2315</v>
      </c>
      <c r="B2332" s="30" t="s">
        <v>54</v>
      </c>
      <c r="C2332" s="51" t="s">
        <v>215</v>
      </c>
      <c r="D2332" s="32"/>
      <c r="E2332" s="32">
        <v>116</v>
      </c>
      <c r="F2332" s="30" t="s">
        <v>107</v>
      </c>
      <c r="G2332" s="32">
        <v>920</v>
      </c>
      <c r="H2332" s="32">
        <v>2030</v>
      </c>
      <c r="I2332" s="33">
        <v>1664.5039999999999</v>
      </c>
      <c r="J2332" s="33">
        <v>1707.5609999999999</v>
      </c>
      <c r="K2332" s="33">
        <v>1754.5730000000001</v>
      </c>
      <c r="L2332" s="33">
        <v>1714.3040000000001</v>
      </c>
      <c r="M2332" s="33">
        <v>1577.6110000000001</v>
      </c>
      <c r="N2332" s="33">
        <v>1385.5719999999999</v>
      </c>
      <c r="O2332" s="33">
        <v>1455.3430000000001</v>
      </c>
      <c r="P2332" s="33">
        <v>1520.5219999999999</v>
      </c>
      <c r="Q2332" s="33">
        <v>1183.2080000000001</v>
      </c>
      <c r="R2332" s="33">
        <v>1573.146</v>
      </c>
      <c r="S2332" s="33">
        <v>587.86199999999997</v>
      </c>
      <c r="T2332" s="33">
        <v>744.91200000000003</v>
      </c>
      <c r="U2332" s="33">
        <v>655.48699999999997</v>
      </c>
      <c r="V2332" s="33">
        <v>544.85199999999998</v>
      </c>
      <c r="W2332" s="33">
        <v>337.85399999999998</v>
      </c>
      <c r="X2332" s="33">
        <v>223.73699999999999</v>
      </c>
      <c r="Y2332" s="33">
        <v>100.43899999999999</v>
      </c>
      <c r="Z2332" s="33">
        <v>37.960999999999999</v>
      </c>
      <c r="AA2332" s="33">
        <v>9.8019999999999996</v>
      </c>
      <c r="AB2332" s="33">
        <v>1.67</v>
      </c>
      <c r="AC2332" s="33">
        <v>0.12</v>
      </c>
    </row>
    <row r="2333" spans="1:29" ht="11.4" x14ac:dyDescent="0.2">
      <c r="A2333" s="29">
        <v>2316</v>
      </c>
      <c r="B2333" s="30" t="s">
        <v>54</v>
      </c>
      <c r="C2333" s="51" t="s">
        <v>215</v>
      </c>
      <c r="D2333" s="32"/>
      <c r="E2333" s="32">
        <v>116</v>
      </c>
      <c r="F2333" s="30" t="s">
        <v>107</v>
      </c>
      <c r="G2333" s="32">
        <v>920</v>
      </c>
      <c r="H2333" s="32">
        <v>2035</v>
      </c>
      <c r="I2333" s="33">
        <v>1656.991</v>
      </c>
      <c r="J2333" s="33">
        <v>1654.914</v>
      </c>
      <c r="K2333" s="33">
        <v>1697.152</v>
      </c>
      <c r="L2333" s="33">
        <v>1731.232</v>
      </c>
      <c r="M2333" s="33">
        <v>1677.0509999999999</v>
      </c>
      <c r="N2333" s="33">
        <v>1540.077</v>
      </c>
      <c r="O2333" s="33">
        <v>1353.3689999999999</v>
      </c>
      <c r="P2333" s="33">
        <v>1425.2190000000001</v>
      </c>
      <c r="Q2333" s="33">
        <v>1489.048</v>
      </c>
      <c r="R2333" s="33">
        <v>1155.0940000000001</v>
      </c>
      <c r="S2333" s="33">
        <v>1531.239</v>
      </c>
      <c r="T2333" s="33">
        <v>564.72199999999998</v>
      </c>
      <c r="U2333" s="33">
        <v>698.59400000000005</v>
      </c>
      <c r="V2333" s="33">
        <v>589.46799999999996</v>
      </c>
      <c r="W2333" s="33">
        <v>459.18099999999998</v>
      </c>
      <c r="X2333" s="33">
        <v>255.34899999999999</v>
      </c>
      <c r="Y2333" s="33">
        <v>142.06700000000001</v>
      </c>
      <c r="Z2333" s="33">
        <v>49.375999999999998</v>
      </c>
      <c r="AA2333" s="33">
        <v>13.105</v>
      </c>
      <c r="AB2333" s="33">
        <v>2.1</v>
      </c>
      <c r="AC2333" s="33">
        <v>0.183</v>
      </c>
    </row>
    <row r="2334" spans="1:29" ht="11.4" x14ac:dyDescent="0.2">
      <c r="A2334" s="29">
        <v>2317</v>
      </c>
      <c r="B2334" s="30" t="s">
        <v>54</v>
      </c>
      <c r="C2334" s="51" t="s">
        <v>215</v>
      </c>
      <c r="D2334" s="32"/>
      <c r="E2334" s="32">
        <v>116</v>
      </c>
      <c r="F2334" s="30" t="s">
        <v>107</v>
      </c>
      <c r="G2334" s="32">
        <v>920</v>
      </c>
      <c r="H2334" s="32">
        <v>2040</v>
      </c>
      <c r="I2334" s="33">
        <v>1660.3009999999999</v>
      </c>
      <c r="J2334" s="33">
        <v>1648.2449999999999</v>
      </c>
      <c r="K2334" s="33">
        <v>1645.617</v>
      </c>
      <c r="L2334" s="33">
        <v>1674.646</v>
      </c>
      <c r="M2334" s="33">
        <v>1694.463</v>
      </c>
      <c r="N2334" s="33">
        <v>1639.604</v>
      </c>
      <c r="O2334" s="33">
        <v>1507.3779999999999</v>
      </c>
      <c r="P2334" s="33">
        <v>1325.34</v>
      </c>
      <c r="Q2334" s="33">
        <v>1396.462</v>
      </c>
      <c r="R2334" s="33">
        <v>1456.6420000000001</v>
      </c>
      <c r="S2334" s="33">
        <v>1124.8430000000001</v>
      </c>
      <c r="T2334" s="33">
        <v>1477.9480000000001</v>
      </c>
      <c r="U2334" s="33">
        <v>531.25900000000001</v>
      </c>
      <c r="V2334" s="33">
        <v>631.96600000000001</v>
      </c>
      <c r="W2334" s="33">
        <v>501.43599999999998</v>
      </c>
      <c r="X2334" s="33">
        <v>351.31799999999998</v>
      </c>
      <c r="Y2334" s="33">
        <v>166.083</v>
      </c>
      <c r="Z2334" s="33">
        <v>72.090999999999994</v>
      </c>
      <c r="AA2334" s="33">
        <v>17.724</v>
      </c>
      <c r="AB2334" s="33">
        <v>2.931</v>
      </c>
      <c r="AC2334" s="33">
        <v>0.24199999999999999</v>
      </c>
    </row>
    <row r="2335" spans="1:29" ht="11.4" x14ac:dyDescent="0.2">
      <c r="A2335" s="29">
        <v>2318</v>
      </c>
      <c r="B2335" s="30" t="s">
        <v>54</v>
      </c>
      <c r="C2335" s="51" t="s">
        <v>215</v>
      </c>
      <c r="D2335" s="32"/>
      <c r="E2335" s="32">
        <v>116</v>
      </c>
      <c r="F2335" s="30" t="s">
        <v>107</v>
      </c>
      <c r="G2335" s="32">
        <v>920</v>
      </c>
      <c r="H2335" s="32">
        <v>2045</v>
      </c>
      <c r="I2335" s="33">
        <v>1626.79</v>
      </c>
      <c r="J2335" s="33">
        <v>1652.193</v>
      </c>
      <c r="K2335" s="33">
        <v>1639.672</v>
      </c>
      <c r="L2335" s="33">
        <v>1623.7860000000001</v>
      </c>
      <c r="M2335" s="33">
        <v>1638.5050000000001</v>
      </c>
      <c r="N2335" s="33">
        <v>1657.434</v>
      </c>
      <c r="O2335" s="33">
        <v>1606.866</v>
      </c>
      <c r="P2335" s="33">
        <v>1478.567</v>
      </c>
      <c r="Q2335" s="33">
        <v>1299.011</v>
      </c>
      <c r="R2335" s="33">
        <v>1367.1279999999999</v>
      </c>
      <c r="S2335" s="33">
        <v>1421.0219999999999</v>
      </c>
      <c r="T2335" s="33">
        <v>1087.06</v>
      </c>
      <c r="U2335" s="33">
        <v>1397.2850000000001</v>
      </c>
      <c r="V2335" s="33">
        <v>483.303</v>
      </c>
      <c r="W2335" s="33">
        <v>542.41200000000003</v>
      </c>
      <c r="X2335" s="33">
        <v>389.11599999999999</v>
      </c>
      <c r="Y2335" s="33">
        <v>232.50700000000001</v>
      </c>
      <c r="Z2335" s="33">
        <v>86.98</v>
      </c>
      <c r="AA2335" s="33">
        <v>26.899000000000001</v>
      </c>
      <c r="AB2335" s="33">
        <v>4.1379999999999999</v>
      </c>
      <c r="AC2335" s="33">
        <v>0.35</v>
      </c>
    </row>
    <row r="2336" spans="1:29" ht="11.4" x14ac:dyDescent="0.2">
      <c r="A2336" s="29">
        <v>2319</v>
      </c>
      <c r="B2336" s="30" t="s">
        <v>54</v>
      </c>
      <c r="C2336" s="51" t="s">
        <v>215</v>
      </c>
      <c r="D2336" s="32"/>
      <c r="E2336" s="32">
        <v>116</v>
      </c>
      <c r="F2336" s="30" t="s">
        <v>107</v>
      </c>
      <c r="G2336" s="32">
        <v>920</v>
      </c>
      <c r="H2336" s="32">
        <v>2050</v>
      </c>
      <c r="I2336" s="33">
        <v>1566.883</v>
      </c>
      <c r="J2336" s="33">
        <v>1619.33</v>
      </c>
      <c r="K2336" s="33">
        <v>1644.192</v>
      </c>
      <c r="L2336" s="33">
        <v>1618.269</v>
      </c>
      <c r="M2336" s="33">
        <v>1588.182</v>
      </c>
      <c r="N2336" s="33">
        <v>1602.173</v>
      </c>
      <c r="O2336" s="33">
        <v>1625.164</v>
      </c>
      <c r="P2336" s="33">
        <v>1577.923</v>
      </c>
      <c r="Q2336" s="33">
        <v>1451.1790000000001</v>
      </c>
      <c r="R2336" s="33">
        <v>1272.5450000000001</v>
      </c>
      <c r="S2336" s="33">
        <v>1335.146</v>
      </c>
      <c r="T2336" s="33">
        <v>1376.0170000000001</v>
      </c>
      <c r="U2336" s="33">
        <v>1030.739</v>
      </c>
      <c r="V2336" s="33">
        <v>1279.316</v>
      </c>
      <c r="W2336" s="33">
        <v>418.64100000000002</v>
      </c>
      <c r="X2336" s="33">
        <v>426.89</v>
      </c>
      <c r="Y2336" s="33">
        <v>262.95</v>
      </c>
      <c r="Z2336" s="33">
        <v>124.51900000000001</v>
      </c>
      <c r="AA2336" s="33">
        <v>33.776000000000003</v>
      </c>
      <c r="AB2336" s="33">
        <v>6.5709999999999997</v>
      </c>
      <c r="AC2336" s="33">
        <v>0.51200000000000001</v>
      </c>
    </row>
    <row r="2337" spans="1:29" ht="11.4" x14ac:dyDescent="0.2">
      <c r="A2337" s="29">
        <v>2320</v>
      </c>
      <c r="B2337" s="30" t="s">
        <v>54</v>
      </c>
      <c r="C2337" s="51" t="s">
        <v>215</v>
      </c>
      <c r="D2337" s="32"/>
      <c r="E2337" s="32">
        <v>116</v>
      </c>
      <c r="F2337" s="30" t="s">
        <v>107</v>
      </c>
      <c r="G2337" s="32">
        <v>920</v>
      </c>
      <c r="H2337" s="32">
        <v>2055</v>
      </c>
      <c r="I2337" s="33">
        <v>1497.4659999999999</v>
      </c>
      <c r="J2337" s="33">
        <v>1560.0219999999999</v>
      </c>
      <c r="K2337" s="33">
        <v>1611.9390000000001</v>
      </c>
      <c r="L2337" s="33">
        <v>1623.1489999999999</v>
      </c>
      <c r="M2337" s="33">
        <v>1582.991</v>
      </c>
      <c r="N2337" s="33">
        <v>1552.479</v>
      </c>
      <c r="O2337" s="33">
        <v>1570.789</v>
      </c>
      <c r="P2337" s="33">
        <v>1596.788</v>
      </c>
      <c r="Q2337" s="33">
        <v>1550.354</v>
      </c>
      <c r="R2337" s="33">
        <v>1423.44</v>
      </c>
      <c r="S2337" s="33">
        <v>1244.0039999999999</v>
      </c>
      <c r="T2337" s="33">
        <v>1295.06</v>
      </c>
      <c r="U2337" s="33">
        <v>1308.5360000000001</v>
      </c>
      <c r="V2337" s="33">
        <v>948.61300000000006</v>
      </c>
      <c r="W2337" s="33">
        <v>1117.99</v>
      </c>
      <c r="X2337" s="33">
        <v>334.15300000000002</v>
      </c>
      <c r="Y2337" s="33">
        <v>294.32900000000001</v>
      </c>
      <c r="Z2337" s="33">
        <v>144.73699999999999</v>
      </c>
      <c r="AA2337" s="33">
        <v>49.628</v>
      </c>
      <c r="AB2337" s="33">
        <v>8.6319999999999997</v>
      </c>
      <c r="AC2337" s="33">
        <v>0.83899999999999997</v>
      </c>
    </row>
    <row r="2338" spans="1:29" ht="11.4" x14ac:dyDescent="0.2">
      <c r="A2338" s="29">
        <v>2321</v>
      </c>
      <c r="B2338" s="30" t="s">
        <v>54</v>
      </c>
      <c r="C2338" s="51" t="s">
        <v>215</v>
      </c>
      <c r="D2338" s="32"/>
      <c r="E2338" s="32">
        <v>116</v>
      </c>
      <c r="F2338" s="30" t="s">
        <v>107</v>
      </c>
      <c r="G2338" s="32">
        <v>920</v>
      </c>
      <c r="H2338" s="32">
        <v>2060</v>
      </c>
      <c r="I2338" s="33">
        <v>1448.4390000000001</v>
      </c>
      <c r="J2338" s="33">
        <v>1491.1389999999999</v>
      </c>
      <c r="K2338" s="33">
        <v>1553.2370000000001</v>
      </c>
      <c r="L2338" s="33">
        <v>1591.307</v>
      </c>
      <c r="M2338" s="33">
        <v>1588.165</v>
      </c>
      <c r="N2338" s="33">
        <v>1547.674</v>
      </c>
      <c r="O2338" s="33">
        <v>1521.9190000000001</v>
      </c>
      <c r="P2338" s="33">
        <v>1543.569</v>
      </c>
      <c r="Q2338" s="33">
        <v>1569.9929999999999</v>
      </c>
      <c r="R2338" s="33">
        <v>1522.442</v>
      </c>
      <c r="S2338" s="33">
        <v>1393.3720000000001</v>
      </c>
      <c r="T2338" s="33">
        <v>1208.597</v>
      </c>
      <c r="U2338" s="33">
        <v>1235.3520000000001</v>
      </c>
      <c r="V2338" s="33">
        <v>1209.6559999999999</v>
      </c>
      <c r="W2338" s="33">
        <v>835.67200000000003</v>
      </c>
      <c r="X2338" s="33">
        <v>903.84799999999996</v>
      </c>
      <c r="Y2338" s="33">
        <v>235.06700000000001</v>
      </c>
      <c r="Z2338" s="33">
        <v>166.34200000000001</v>
      </c>
      <c r="AA2338" s="33">
        <v>59.640999999999998</v>
      </c>
      <c r="AB2338" s="33">
        <v>13.055999999999999</v>
      </c>
      <c r="AC2338" s="33">
        <v>1.1619999999999999</v>
      </c>
    </row>
    <row r="2339" spans="1:29" ht="11.4" x14ac:dyDescent="0.2">
      <c r="A2339" s="29">
        <v>2322</v>
      </c>
      <c r="B2339" s="30" t="s">
        <v>54</v>
      </c>
      <c r="C2339" s="51" t="s">
        <v>215</v>
      </c>
      <c r="D2339" s="32"/>
      <c r="E2339" s="32">
        <v>116</v>
      </c>
      <c r="F2339" s="30" t="s">
        <v>107</v>
      </c>
      <c r="G2339" s="32">
        <v>920</v>
      </c>
      <c r="H2339" s="32">
        <v>2065</v>
      </c>
      <c r="I2339" s="33">
        <v>1406.8620000000001</v>
      </c>
      <c r="J2339" s="33">
        <v>1442.5340000000001</v>
      </c>
      <c r="K2339" s="33">
        <v>1484.9010000000001</v>
      </c>
      <c r="L2339" s="33">
        <v>1533.0450000000001</v>
      </c>
      <c r="M2339" s="33">
        <v>1556.702</v>
      </c>
      <c r="N2339" s="33">
        <v>1553.1959999999999</v>
      </c>
      <c r="O2339" s="33">
        <v>1517.654</v>
      </c>
      <c r="P2339" s="33">
        <v>1495.778</v>
      </c>
      <c r="Q2339" s="33">
        <v>1518.26</v>
      </c>
      <c r="R2339" s="33">
        <v>1543.048</v>
      </c>
      <c r="S2339" s="33">
        <v>1492.1510000000001</v>
      </c>
      <c r="T2339" s="33">
        <v>1355.9559999999999</v>
      </c>
      <c r="U2339" s="33">
        <v>1156.2560000000001</v>
      </c>
      <c r="V2339" s="33">
        <v>1147.749</v>
      </c>
      <c r="W2339" s="33">
        <v>1072.914</v>
      </c>
      <c r="X2339" s="33">
        <v>683.97299999999996</v>
      </c>
      <c r="Y2339" s="33">
        <v>647.33000000000004</v>
      </c>
      <c r="Z2339" s="33">
        <v>136.547</v>
      </c>
      <c r="AA2339" s="33">
        <v>70.811999999999998</v>
      </c>
      <c r="AB2339" s="33">
        <v>16.305</v>
      </c>
      <c r="AC2339" s="33">
        <v>1.804</v>
      </c>
    </row>
    <row r="2340" spans="1:29" ht="11.4" x14ac:dyDescent="0.2">
      <c r="A2340" s="29">
        <v>2323</v>
      </c>
      <c r="B2340" s="30" t="s">
        <v>54</v>
      </c>
      <c r="C2340" s="51" t="s">
        <v>215</v>
      </c>
      <c r="D2340" s="32"/>
      <c r="E2340" s="32">
        <v>116</v>
      </c>
      <c r="F2340" s="30" t="s">
        <v>107</v>
      </c>
      <c r="G2340" s="32">
        <v>920</v>
      </c>
      <c r="H2340" s="32">
        <v>2070</v>
      </c>
      <c r="I2340" s="33">
        <v>1356.577</v>
      </c>
      <c r="J2340" s="33">
        <v>1401.3030000000001</v>
      </c>
      <c r="K2340" s="33">
        <v>1436.7280000000001</v>
      </c>
      <c r="L2340" s="33">
        <v>1465.1279999999999</v>
      </c>
      <c r="M2340" s="33">
        <v>1498.8879999999999</v>
      </c>
      <c r="N2340" s="33">
        <v>1522.2239999999999</v>
      </c>
      <c r="O2340" s="33">
        <v>1523.645</v>
      </c>
      <c r="P2340" s="33">
        <v>1492.2159999999999</v>
      </c>
      <c r="Q2340" s="33">
        <v>1471.847</v>
      </c>
      <c r="R2340" s="33">
        <v>1493.14</v>
      </c>
      <c r="S2340" s="33">
        <v>1513.905</v>
      </c>
      <c r="T2340" s="33">
        <v>1454.4590000000001</v>
      </c>
      <c r="U2340" s="33">
        <v>1300.6020000000001</v>
      </c>
      <c r="V2340" s="33">
        <v>1079.396</v>
      </c>
      <c r="W2340" s="33">
        <v>1025.7270000000001</v>
      </c>
      <c r="X2340" s="33">
        <v>887.41099999999994</v>
      </c>
      <c r="Y2340" s="33">
        <v>498.59399999999999</v>
      </c>
      <c r="Z2340" s="33">
        <v>384.62299999999999</v>
      </c>
      <c r="AA2340" s="33">
        <v>60.136000000000003</v>
      </c>
      <c r="AB2340" s="33">
        <v>20.093</v>
      </c>
      <c r="AC2340" s="33">
        <v>2.379</v>
      </c>
    </row>
    <row r="2341" spans="1:29" ht="11.4" x14ac:dyDescent="0.2">
      <c r="A2341" s="29">
        <v>2324</v>
      </c>
      <c r="B2341" s="30" t="s">
        <v>54</v>
      </c>
      <c r="C2341" s="51" t="s">
        <v>215</v>
      </c>
      <c r="D2341" s="32"/>
      <c r="E2341" s="32">
        <v>116</v>
      </c>
      <c r="F2341" s="30" t="s">
        <v>107</v>
      </c>
      <c r="G2341" s="32">
        <v>920</v>
      </c>
      <c r="H2341" s="32">
        <v>2075</v>
      </c>
      <c r="I2341" s="33">
        <v>1298.442</v>
      </c>
      <c r="J2341" s="33">
        <v>1351.328</v>
      </c>
      <c r="K2341" s="33">
        <v>1395.874</v>
      </c>
      <c r="L2341" s="33">
        <v>1417.2950000000001</v>
      </c>
      <c r="M2341" s="33">
        <v>1431.4090000000001</v>
      </c>
      <c r="N2341" s="33">
        <v>1464.979</v>
      </c>
      <c r="O2341" s="33">
        <v>1493.325</v>
      </c>
      <c r="P2341" s="33">
        <v>1498.829</v>
      </c>
      <c r="Q2341" s="33">
        <v>1469.1869999999999</v>
      </c>
      <c r="R2341" s="33">
        <v>1448.4179999999999</v>
      </c>
      <c r="S2341" s="33">
        <v>1466.2349999999999</v>
      </c>
      <c r="T2341" s="33">
        <v>1477.8440000000001</v>
      </c>
      <c r="U2341" s="33">
        <v>1398.895</v>
      </c>
      <c r="V2341" s="33">
        <v>1219.2329999999999</v>
      </c>
      <c r="W2341" s="33">
        <v>971.78499999999997</v>
      </c>
      <c r="X2341" s="33">
        <v>858.39599999999996</v>
      </c>
      <c r="Y2341" s="33">
        <v>657.11300000000006</v>
      </c>
      <c r="Z2341" s="33">
        <v>303.70400000000001</v>
      </c>
      <c r="AA2341" s="33">
        <v>174.339</v>
      </c>
      <c r="AB2341" s="33">
        <v>17.768999999999998</v>
      </c>
      <c r="AC2341" s="33">
        <v>3.0590000000000002</v>
      </c>
    </row>
    <row r="2342" spans="1:29" ht="11.4" x14ac:dyDescent="0.2">
      <c r="A2342" s="29">
        <v>2325</v>
      </c>
      <c r="B2342" s="30" t="s">
        <v>54</v>
      </c>
      <c r="C2342" s="51" t="s">
        <v>215</v>
      </c>
      <c r="D2342" s="32"/>
      <c r="E2342" s="32">
        <v>116</v>
      </c>
      <c r="F2342" s="30" t="s">
        <v>107</v>
      </c>
      <c r="G2342" s="32">
        <v>920</v>
      </c>
      <c r="H2342" s="32">
        <v>2080</v>
      </c>
      <c r="I2342" s="33">
        <v>1240.7370000000001</v>
      </c>
      <c r="J2342" s="33">
        <v>1293.49</v>
      </c>
      <c r="K2342" s="33">
        <v>1346.2380000000001</v>
      </c>
      <c r="L2342" s="33">
        <v>1376.739</v>
      </c>
      <c r="M2342" s="33">
        <v>1383.9390000000001</v>
      </c>
      <c r="N2342" s="33">
        <v>1398.08</v>
      </c>
      <c r="O2342" s="33">
        <v>1436.8430000000001</v>
      </c>
      <c r="P2342" s="33">
        <v>1469.377</v>
      </c>
      <c r="Q2342" s="33">
        <v>1476.6079999999999</v>
      </c>
      <c r="R2342" s="33">
        <v>1446.8689999999999</v>
      </c>
      <c r="S2342" s="33">
        <v>1423.5619999999999</v>
      </c>
      <c r="T2342" s="33">
        <v>1433.2149999999999</v>
      </c>
      <c r="U2342" s="33">
        <v>1424.9670000000001</v>
      </c>
      <c r="V2342" s="33">
        <v>1317.095</v>
      </c>
      <c r="W2342" s="33">
        <v>1104.796</v>
      </c>
      <c r="X2342" s="33">
        <v>822.54</v>
      </c>
      <c r="Y2342" s="33">
        <v>646.68100000000004</v>
      </c>
      <c r="Z2342" s="33">
        <v>408.904</v>
      </c>
      <c r="AA2342" s="33">
        <v>142.072</v>
      </c>
      <c r="AB2342" s="33">
        <v>53.292000000000002</v>
      </c>
      <c r="AC2342" s="33">
        <v>2.9420000000000002</v>
      </c>
    </row>
    <row r="2343" spans="1:29" ht="11.4" x14ac:dyDescent="0.2">
      <c r="A2343" s="29">
        <v>2326</v>
      </c>
      <c r="B2343" s="30" t="s">
        <v>54</v>
      </c>
      <c r="C2343" s="51" t="s">
        <v>215</v>
      </c>
      <c r="D2343" s="32"/>
      <c r="E2343" s="32">
        <v>116</v>
      </c>
      <c r="F2343" s="30" t="s">
        <v>107</v>
      </c>
      <c r="G2343" s="32">
        <v>920</v>
      </c>
      <c r="H2343" s="32">
        <v>2085</v>
      </c>
      <c r="I2343" s="33">
        <v>1188.3030000000001</v>
      </c>
      <c r="J2343" s="33">
        <v>1236.0440000000001</v>
      </c>
      <c r="K2343" s="33">
        <v>1288.7190000000001</v>
      </c>
      <c r="L2343" s="33">
        <v>1327.384</v>
      </c>
      <c r="M2343" s="33">
        <v>1343.701</v>
      </c>
      <c r="N2343" s="33">
        <v>1351.076</v>
      </c>
      <c r="O2343" s="33">
        <v>1370.6990000000001</v>
      </c>
      <c r="P2343" s="33">
        <v>1413.8610000000001</v>
      </c>
      <c r="Q2343" s="33">
        <v>1448.22</v>
      </c>
      <c r="R2343" s="33">
        <v>1455.248</v>
      </c>
      <c r="S2343" s="33">
        <v>1423.329</v>
      </c>
      <c r="T2343" s="33">
        <v>1393.2940000000001</v>
      </c>
      <c r="U2343" s="33">
        <v>1385.1179999999999</v>
      </c>
      <c r="V2343" s="33">
        <v>1347.0239999999999</v>
      </c>
      <c r="W2343" s="33">
        <v>1201.2719999999999</v>
      </c>
      <c r="X2343" s="33">
        <v>944.44600000000003</v>
      </c>
      <c r="Y2343" s="33">
        <v>629.95000000000005</v>
      </c>
      <c r="Z2343" s="33">
        <v>412.04599999999999</v>
      </c>
      <c r="AA2343" s="33">
        <v>196.447</v>
      </c>
      <c r="AB2343" s="33">
        <v>45.072000000000003</v>
      </c>
      <c r="AC2343" s="33">
        <v>8.2200000000000006</v>
      </c>
    </row>
    <row r="2344" spans="1:29" ht="11.4" x14ac:dyDescent="0.2">
      <c r="A2344" s="29">
        <v>2327</v>
      </c>
      <c r="B2344" s="30" t="s">
        <v>54</v>
      </c>
      <c r="C2344" s="51" t="s">
        <v>215</v>
      </c>
      <c r="D2344" s="32"/>
      <c r="E2344" s="32">
        <v>116</v>
      </c>
      <c r="F2344" s="30" t="s">
        <v>107</v>
      </c>
      <c r="G2344" s="32">
        <v>920</v>
      </c>
      <c r="H2344" s="32">
        <v>2090</v>
      </c>
      <c r="I2344" s="33">
        <v>1142.6780000000001</v>
      </c>
      <c r="J2344" s="33">
        <v>1183.8230000000001</v>
      </c>
      <c r="K2344" s="33">
        <v>1231.547</v>
      </c>
      <c r="L2344" s="33">
        <v>1270.127</v>
      </c>
      <c r="M2344" s="33">
        <v>1294.6590000000001</v>
      </c>
      <c r="N2344" s="33">
        <v>1311.25</v>
      </c>
      <c r="O2344" s="33">
        <v>1324.306</v>
      </c>
      <c r="P2344" s="33">
        <v>1348.653</v>
      </c>
      <c r="Q2344" s="33">
        <v>1393.8889999999999</v>
      </c>
      <c r="R2344" s="33">
        <v>1428.125</v>
      </c>
      <c r="S2344" s="33">
        <v>1432.827</v>
      </c>
      <c r="T2344" s="33">
        <v>1394.8420000000001</v>
      </c>
      <c r="U2344" s="33">
        <v>1349.5630000000001</v>
      </c>
      <c r="V2344" s="33">
        <v>1314.325</v>
      </c>
      <c r="W2344" s="33">
        <v>1236.192</v>
      </c>
      <c r="X2344" s="33">
        <v>1037.3810000000001</v>
      </c>
      <c r="Y2344" s="33">
        <v>734.21600000000001</v>
      </c>
      <c r="Z2344" s="33">
        <v>410.90100000000001</v>
      </c>
      <c r="AA2344" s="33">
        <v>204.22300000000001</v>
      </c>
      <c r="AB2344" s="33">
        <v>64.399000000000001</v>
      </c>
      <c r="AC2344" s="33">
        <v>8.0860000000000003</v>
      </c>
    </row>
    <row r="2345" spans="1:29" ht="11.4" x14ac:dyDescent="0.2">
      <c r="A2345" s="29">
        <v>2328</v>
      </c>
      <c r="B2345" s="30" t="s">
        <v>54</v>
      </c>
      <c r="C2345" s="51" t="s">
        <v>215</v>
      </c>
      <c r="D2345" s="32"/>
      <c r="E2345" s="32">
        <v>116</v>
      </c>
      <c r="F2345" s="30" t="s">
        <v>107</v>
      </c>
      <c r="G2345" s="32">
        <v>920</v>
      </c>
      <c r="H2345" s="32">
        <v>2095</v>
      </c>
      <c r="I2345" s="33">
        <v>1099.4449999999999</v>
      </c>
      <c r="J2345" s="33">
        <v>1138.373</v>
      </c>
      <c r="K2345" s="33">
        <v>1179.556</v>
      </c>
      <c r="L2345" s="33">
        <v>1213.2</v>
      </c>
      <c r="M2345" s="33">
        <v>1237.7059999999999</v>
      </c>
      <c r="N2345" s="33">
        <v>1262.6130000000001</v>
      </c>
      <c r="O2345" s="33">
        <v>1285.0070000000001</v>
      </c>
      <c r="P2345" s="33">
        <v>1303.0170000000001</v>
      </c>
      <c r="Q2345" s="33">
        <v>1329.8219999999999</v>
      </c>
      <c r="R2345" s="33">
        <v>1375.1959999999999</v>
      </c>
      <c r="S2345" s="33">
        <v>1407.202</v>
      </c>
      <c r="T2345" s="33">
        <v>1405.854</v>
      </c>
      <c r="U2345" s="33">
        <v>1353.9390000000001</v>
      </c>
      <c r="V2345" s="33">
        <v>1285.223</v>
      </c>
      <c r="W2345" s="33">
        <v>1213.1579999999999</v>
      </c>
      <c r="X2345" s="33">
        <v>1077.72</v>
      </c>
      <c r="Y2345" s="33">
        <v>818.601</v>
      </c>
      <c r="Z2345" s="33">
        <v>489.00799999999998</v>
      </c>
      <c r="AA2345" s="33">
        <v>209.94300000000001</v>
      </c>
      <c r="AB2345" s="33">
        <v>69.522999999999996</v>
      </c>
      <c r="AC2345" s="33">
        <v>11.398</v>
      </c>
    </row>
    <row r="2346" spans="1:29" ht="11.4" x14ac:dyDescent="0.2">
      <c r="A2346" s="29">
        <v>2329</v>
      </c>
      <c r="B2346" s="30" t="s">
        <v>54</v>
      </c>
      <c r="C2346" s="51" t="s">
        <v>215</v>
      </c>
      <c r="D2346" s="32"/>
      <c r="E2346" s="32">
        <v>116</v>
      </c>
      <c r="F2346" s="30" t="s">
        <v>107</v>
      </c>
      <c r="G2346" s="32">
        <v>920</v>
      </c>
      <c r="H2346" s="32">
        <v>2100</v>
      </c>
      <c r="I2346" s="33">
        <v>1055.7380000000001</v>
      </c>
      <c r="J2346" s="33">
        <v>1095.287</v>
      </c>
      <c r="K2346" s="33">
        <v>1134.309</v>
      </c>
      <c r="L2346" s="33">
        <v>1161.4100000000001</v>
      </c>
      <c r="M2346" s="33">
        <v>1181.04</v>
      </c>
      <c r="N2346" s="33">
        <v>1206.056</v>
      </c>
      <c r="O2346" s="33">
        <v>1236.8900000000001</v>
      </c>
      <c r="P2346" s="33">
        <v>1264.374</v>
      </c>
      <c r="Q2346" s="33">
        <v>1285.1120000000001</v>
      </c>
      <c r="R2346" s="33">
        <v>1312.4770000000001</v>
      </c>
      <c r="S2346" s="33">
        <v>1355.943</v>
      </c>
      <c r="T2346" s="33">
        <v>1382.2180000000001</v>
      </c>
      <c r="U2346" s="33">
        <v>1367.3510000000001</v>
      </c>
      <c r="V2346" s="33">
        <v>1293.751</v>
      </c>
      <c r="W2346" s="33">
        <v>1192.7940000000001</v>
      </c>
      <c r="X2346" s="33">
        <v>1067.046</v>
      </c>
      <c r="Y2346" s="33">
        <v>862.42399999999998</v>
      </c>
      <c r="Z2346" s="33">
        <v>556.73099999999999</v>
      </c>
      <c r="AA2346" s="33">
        <v>256.69200000000001</v>
      </c>
      <c r="AB2346" s="33">
        <v>74.162000000000006</v>
      </c>
      <c r="AC2346" s="33">
        <v>13.206</v>
      </c>
    </row>
    <row r="2347" spans="1:29" ht="11.4" x14ac:dyDescent="0.2">
      <c r="A2347" s="29">
        <v>2330</v>
      </c>
      <c r="B2347" s="30" t="s">
        <v>54</v>
      </c>
      <c r="C2347" s="51" t="s">
        <v>216</v>
      </c>
      <c r="D2347" s="32"/>
      <c r="E2347" s="32">
        <v>360</v>
      </c>
      <c r="F2347" s="30" t="s">
        <v>107</v>
      </c>
      <c r="G2347" s="32">
        <v>920</v>
      </c>
      <c r="H2347" s="32">
        <v>2020</v>
      </c>
      <c r="I2347" s="33">
        <v>23658.295999999998</v>
      </c>
      <c r="J2347" s="33">
        <v>24298.15</v>
      </c>
      <c r="K2347" s="33">
        <v>22984.659</v>
      </c>
      <c r="L2347" s="33">
        <v>23318.346000000001</v>
      </c>
      <c r="M2347" s="33">
        <v>22653.27</v>
      </c>
      <c r="N2347" s="33">
        <v>20918.155999999999</v>
      </c>
      <c r="O2347" s="33">
        <v>19973.248</v>
      </c>
      <c r="P2347" s="33">
        <v>21193.374</v>
      </c>
      <c r="Q2347" s="33">
        <v>19680.740000000002</v>
      </c>
      <c r="R2347" s="33">
        <v>18165.985000000001</v>
      </c>
      <c r="S2347" s="33">
        <v>15954.982</v>
      </c>
      <c r="T2347" s="33">
        <v>13200.117</v>
      </c>
      <c r="U2347" s="33">
        <v>10394.846</v>
      </c>
      <c r="V2347" s="33">
        <v>7136.3649999999998</v>
      </c>
      <c r="W2347" s="33">
        <v>4617.5429999999997</v>
      </c>
      <c r="X2347" s="33">
        <v>2956.9319999999998</v>
      </c>
      <c r="Y2347" s="33">
        <v>1631.6769999999999</v>
      </c>
      <c r="Z2347" s="33">
        <v>593.13400000000001</v>
      </c>
      <c r="AA2347" s="33">
        <v>168.99299999999999</v>
      </c>
      <c r="AB2347" s="33">
        <v>23.245000000000001</v>
      </c>
      <c r="AC2347" s="33">
        <v>1.5629999999999999</v>
      </c>
    </row>
    <row r="2348" spans="1:29" ht="11.4" x14ac:dyDescent="0.2">
      <c r="A2348" s="29">
        <v>2331</v>
      </c>
      <c r="B2348" s="30" t="s">
        <v>54</v>
      </c>
      <c r="C2348" s="51" t="s">
        <v>216</v>
      </c>
      <c r="D2348" s="32"/>
      <c r="E2348" s="32">
        <v>360</v>
      </c>
      <c r="F2348" s="30" t="s">
        <v>107</v>
      </c>
      <c r="G2348" s="32">
        <v>920</v>
      </c>
      <c r="H2348" s="32">
        <v>2025</v>
      </c>
      <c r="I2348" s="33">
        <v>23109.641</v>
      </c>
      <c r="J2348" s="33">
        <v>23548.243999999999</v>
      </c>
      <c r="K2348" s="33">
        <v>24236.154999999999</v>
      </c>
      <c r="L2348" s="33">
        <v>22858.263999999999</v>
      </c>
      <c r="M2348" s="33">
        <v>23096.888999999999</v>
      </c>
      <c r="N2348" s="33">
        <v>22423.508000000002</v>
      </c>
      <c r="O2348" s="33">
        <v>20709.899000000001</v>
      </c>
      <c r="P2348" s="33">
        <v>19758.582999999999</v>
      </c>
      <c r="Q2348" s="33">
        <v>20914.532999999999</v>
      </c>
      <c r="R2348" s="33">
        <v>19316.445</v>
      </c>
      <c r="S2348" s="33">
        <v>17660.306</v>
      </c>
      <c r="T2348" s="33">
        <v>15273.429</v>
      </c>
      <c r="U2348" s="33">
        <v>12334.379000000001</v>
      </c>
      <c r="V2348" s="33">
        <v>9353.3649999999998</v>
      </c>
      <c r="W2348" s="33">
        <v>6035.4160000000002</v>
      </c>
      <c r="X2348" s="33">
        <v>3524.8139999999999</v>
      </c>
      <c r="Y2348" s="33">
        <v>1899.027</v>
      </c>
      <c r="Z2348" s="33">
        <v>802.49599999999998</v>
      </c>
      <c r="AA2348" s="33">
        <v>197.97200000000001</v>
      </c>
      <c r="AB2348" s="33">
        <v>33.735999999999997</v>
      </c>
      <c r="AC2348" s="33">
        <v>2.54</v>
      </c>
    </row>
    <row r="2349" spans="1:29" ht="11.4" x14ac:dyDescent="0.2">
      <c r="A2349" s="29">
        <v>2332</v>
      </c>
      <c r="B2349" s="30" t="s">
        <v>54</v>
      </c>
      <c r="C2349" s="51" t="s">
        <v>216</v>
      </c>
      <c r="D2349" s="32"/>
      <c r="E2349" s="32">
        <v>360</v>
      </c>
      <c r="F2349" s="30" t="s">
        <v>107</v>
      </c>
      <c r="G2349" s="32">
        <v>920</v>
      </c>
      <c r="H2349" s="32">
        <v>2030</v>
      </c>
      <c r="I2349" s="33">
        <v>22723.077000000001</v>
      </c>
      <c r="J2349" s="33">
        <v>23014.431</v>
      </c>
      <c r="K2349" s="33">
        <v>23493.207999999999</v>
      </c>
      <c r="L2349" s="33">
        <v>24115.433000000001</v>
      </c>
      <c r="M2349" s="33">
        <v>22653.02</v>
      </c>
      <c r="N2349" s="33">
        <v>22877.877</v>
      </c>
      <c r="O2349" s="33">
        <v>22217.54</v>
      </c>
      <c r="P2349" s="33">
        <v>20501.614000000001</v>
      </c>
      <c r="Q2349" s="33">
        <v>19512.207999999999</v>
      </c>
      <c r="R2349" s="33">
        <v>20552.774000000001</v>
      </c>
      <c r="S2349" s="33">
        <v>18813.168000000001</v>
      </c>
      <c r="T2349" s="33">
        <v>16953.274000000001</v>
      </c>
      <c r="U2349" s="33">
        <v>14333.243</v>
      </c>
      <c r="V2349" s="33">
        <v>11174.98</v>
      </c>
      <c r="W2349" s="33">
        <v>7997.3</v>
      </c>
      <c r="X2349" s="33">
        <v>4663.7820000000002</v>
      </c>
      <c r="Y2349" s="33">
        <v>2315.308</v>
      </c>
      <c r="Z2349" s="33">
        <v>961.70699999999999</v>
      </c>
      <c r="AA2349" s="33">
        <v>279.06299999999999</v>
      </c>
      <c r="AB2349" s="33">
        <v>41.575000000000003</v>
      </c>
      <c r="AC2349" s="33">
        <v>3.8479999999999999</v>
      </c>
    </row>
    <row r="2350" spans="1:29" ht="11.4" x14ac:dyDescent="0.2">
      <c r="A2350" s="29">
        <v>2333</v>
      </c>
      <c r="B2350" s="30" t="s">
        <v>54</v>
      </c>
      <c r="C2350" s="51" t="s">
        <v>216</v>
      </c>
      <c r="D2350" s="32"/>
      <c r="E2350" s="32">
        <v>360</v>
      </c>
      <c r="F2350" s="30" t="s">
        <v>107</v>
      </c>
      <c r="G2350" s="32">
        <v>920</v>
      </c>
      <c r="H2350" s="32">
        <v>2035</v>
      </c>
      <c r="I2350" s="33">
        <v>22377.258999999998</v>
      </c>
      <c r="J2350" s="33">
        <v>22639.305</v>
      </c>
      <c r="K2350" s="33">
        <v>22964.79</v>
      </c>
      <c r="L2350" s="33">
        <v>23382.516</v>
      </c>
      <c r="M2350" s="33">
        <v>23917.395</v>
      </c>
      <c r="N2350" s="33">
        <v>22448.538</v>
      </c>
      <c r="O2350" s="33">
        <v>22679.995999999999</v>
      </c>
      <c r="P2350" s="33">
        <v>22009.196</v>
      </c>
      <c r="Q2350" s="33">
        <v>20261.09</v>
      </c>
      <c r="R2350" s="33">
        <v>19194.008999999998</v>
      </c>
      <c r="S2350" s="33">
        <v>20051.901000000002</v>
      </c>
      <c r="T2350" s="33">
        <v>18109.467000000001</v>
      </c>
      <c r="U2350" s="33">
        <v>15977.295</v>
      </c>
      <c r="V2350" s="33">
        <v>13068.295</v>
      </c>
      <c r="W2350" s="33">
        <v>9653.3459999999995</v>
      </c>
      <c r="X2350" s="33">
        <v>6282.9939999999997</v>
      </c>
      <c r="Y2350" s="33">
        <v>3122.596</v>
      </c>
      <c r="Z2350" s="33">
        <v>1210.6220000000001</v>
      </c>
      <c r="AA2350" s="33">
        <v>347.77600000000001</v>
      </c>
      <c r="AB2350" s="33">
        <v>61.54</v>
      </c>
      <c r="AC2350" s="33">
        <v>5.0190000000000001</v>
      </c>
    </row>
    <row r="2351" spans="1:29" ht="11.4" x14ac:dyDescent="0.2">
      <c r="A2351" s="29">
        <v>2334</v>
      </c>
      <c r="B2351" s="30" t="s">
        <v>54</v>
      </c>
      <c r="C2351" s="51" t="s">
        <v>216</v>
      </c>
      <c r="D2351" s="32"/>
      <c r="E2351" s="32">
        <v>360</v>
      </c>
      <c r="F2351" s="30" t="s">
        <v>107</v>
      </c>
      <c r="G2351" s="32">
        <v>920</v>
      </c>
      <c r="H2351" s="32">
        <v>2040</v>
      </c>
      <c r="I2351" s="33">
        <v>22005.651000000002</v>
      </c>
      <c r="J2351" s="33">
        <v>22302.082999999999</v>
      </c>
      <c r="K2351" s="33">
        <v>22593.484</v>
      </c>
      <c r="L2351" s="33">
        <v>22859.305</v>
      </c>
      <c r="M2351" s="33">
        <v>23193.508000000002</v>
      </c>
      <c r="N2351" s="33">
        <v>23712.457999999999</v>
      </c>
      <c r="O2351" s="33">
        <v>22259.156999999999</v>
      </c>
      <c r="P2351" s="33">
        <v>22476.272000000001</v>
      </c>
      <c r="Q2351" s="33">
        <v>21764.89</v>
      </c>
      <c r="R2351" s="33">
        <v>19948.538</v>
      </c>
      <c r="S2351" s="33">
        <v>18753.7</v>
      </c>
      <c r="T2351" s="33">
        <v>19351.3</v>
      </c>
      <c r="U2351" s="33">
        <v>17137.341</v>
      </c>
      <c r="V2351" s="33">
        <v>14656.618</v>
      </c>
      <c r="W2351" s="33">
        <v>11393.403</v>
      </c>
      <c r="X2351" s="33">
        <v>7700.4610000000002</v>
      </c>
      <c r="Y2351" s="33">
        <v>4308.2049999999999</v>
      </c>
      <c r="Z2351" s="33">
        <v>1677.327</v>
      </c>
      <c r="AA2351" s="33">
        <v>456.19900000000001</v>
      </c>
      <c r="AB2351" s="33">
        <v>80.305000000000007</v>
      </c>
      <c r="AC2351" s="33">
        <v>7.6550000000000002</v>
      </c>
    </row>
    <row r="2352" spans="1:29" ht="11.4" x14ac:dyDescent="0.2">
      <c r="A2352" s="29">
        <v>2335</v>
      </c>
      <c r="B2352" s="30" t="s">
        <v>54</v>
      </c>
      <c r="C2352" s="51" t="s">
        <v>216</v>
      </c>
      <c r="D2352" s="32"/>
      <c r="E2352" s="32">
        <v>360</v>
      </c>
      <c r="F2352" s="30" t="s">
        <v>107</v>
      </c>
      <c r="G2352" s="32">
        <v>920</v>
      </c>
      <c r="H2352" s="32">
        <v>2045</v>
      </c>
      <c r="I2352" s="33">
        <v>21521.388999999999</v>
      </c>
      <c r="J2352" s="33">
        <v>21937.727999999999</v>
      </c>
      <c r="K2352" s="33">
        <v>22259.495999999999</v>
      </c>
      <c r="L2352" s="33">
        <v>22492.597000000002</v>
      </c>
      <c r="M2352" s="33">
        <v>22678.165000000001</v>
      </c>
      <c r="N2352" s="33">
        <v>22998.254000000001</v>
      </c>
      <c r="O2352" s="33">
        <v>23522.883999999998</v>
      </c>
      <c r="P2352" s="33">
        <v>22066.571</v>
      </c>
      <c r="Q2352" s="33">
        <v>22239.704000000002</v>
      </c>
      <c r="R2352" s="33">
        <v>21449.391</v>
      </c>
      <c r="S2352" s="33">
        <v>19518.057000000001</v>
      </c>
      <c r="T2352" s="33">
        <v>18141.87</v>
      </c>
      <c r="U2352" s="33">
        <v>18385.698</v>
      </c>
      <c r="V2352" s="33">
        <v>15816.415000000001</v>
      </c>
      <c r="W2352" s="33">
        <v>12894.098</v>
      </c>
      <c r="X2352" s="33">
        <v>9215.9220000000005</v>
      </c>
      <c r="Y2352" s="33">
        <v>5399.067</v>
      </c>
      <c r="Z2352" s="33">
        <v>2391.7370000000001</v>
      </c>
      <c r="AA2352" s="33">
        <v>655.1</v>
      </c>
      <c r="AB2352" s="33">
        <v>110.66800000000001</v>
      </c>
      <c r="AC2352" s="33">
        <v>10.534000000000001</v>
      </c>
    </row>
    <row r="2353" spans="1:29" ht="11.4" x14ac:dyDescent="0.2">
      <c r="A2353" s="29">
        <v>2336</v>
      </c>
      <c r="B2353" s="30" t="s">
        <v>54</v>
      </c>
      <c r="C2353" s="51" t="s">
        <v>216</v>
      </c>
      <c r="D2353" s="32"/>
      <c r="E2353" s="32">
        <v>360</v>
      </c>
      <c r="F2353" s="30" t="s">
        <v>107</v>
      </c>
      <c r="G2353" s="32">
        <v>920</v>
      </c>
      <c r="H2353" s="32">
        <v>2050</v>
      </c>
      <c r="I2353" s="33">
        <v>20916.531999999999</v>
      </c>
      <c r="J2353" s="33">
        <v>21459.482</v>
      </c>
      <c r="K2353" s="33">
        <v>21897.904999999999</v>
      </c>
      <c r="L2353" s="33">
        <v>22162.614000000001</v>
      </c>
      <c r="M2353" s="33">
        <v>22318.370999999999</v>
      </c>
      <c r="N2353" s="33">
        <v>22490.948</v>
      </c>
      <c r="O2353" s="33">
        <v>22818.76</v>
      </c>
      <c r="P2353" s="33">
        <v>23330.737000000001</v>
      </c>
      <c r="Q2353" s="33">
        <v>21845.552</v>
      </c>
      <c r="R2353" s="33">
        <v>21936.207999999999</v>
      </c>
      <c r="S2353" s="33">
        <v>21015.218000000001</v>
      </c>
      <c r="T2353" s="33">
        <v>18920.260999999999</v>
      </c>
      <c r="U2353" s="33">
        <v>17298.039000000001</v>
      </c>
      <c r="V2353" s="33">
        <v>17063.23</v>
      </c>
      <c r="W2353" s="33">
        <v>14033.151</v>
      </c>
      <c r="X2353" s="33">
        <v>10565.673000000001</v>
      </c>
      <c r="Y2353" s="33">
        <v>6589.5720000000001</v>
      </c>
      <c r="Z2353" s="33">
        <v>3087.92</v>
      </c>
      <c r="AA2353" s="33">
        <v>973.61599999999999</v>
      </c>
      <c r="AB2353" s="33">
        <v>165.738</v>
      </c>
      <c r="AC2353" s="33">
        <v>15.145</v>
      </c>
    </row>
    <row r="2354" spans="1:29" ht="11.4" x14ac:dyDescent="0.2">
      <c r="A2354" s="29">
        <v>2337</v>
      </c>
      <c r="B2354" s="30" t="s">
        <v>54</v>
      </c>
      <c r="C2354" s="51" t="s">
        <v>216</v>
      </c>
      <c r="D2354" s="32"/>
      <c r="E2354" s="32">
        <v>360</v>
      </c>
      <c r="F2354" s="30" t="s">
        <v>107</v>
      </c>
      <c r="G2354" s="32">
        <v>920</v>
      </c>
      <c r="H2354" s="32">
        <v>2055</v>
      </c>
      <c r="I2354" s="33">
        <v>20295.415000000001</v>
      </c>
      <c r="J2354" s="33">
        <v>20860.12</v>
      </c>
      <c r="K2354" s="33">
        <v>21422.355</v>
      </c>
      <c r="L2354" s="33">
        <v>21804.71</v>
      </c>
      <c r="M2354" s="33">
        <v>21994.71</v>
      </c>
      <c r="N2354" s="33">
        <v>22138.581999999999</v>
      </c>
      <c r="O2354" s="33">
        <v>22320.321</v>
      </c>
      <c r="P2354" s="33">
        <v>22639.403999999999</v>
      </c>
      <c r="Q2354" s="33">
        <v>23111.4</v>
      </c>
      <c r="R2354" s="33">
        <v>21565.288</v>
      </c>
      <c r="S2354" s="33">
        <v>21520.74</v>
      </c>
      <c r="T2354" s="33">
        <v>20414.449000000001</v>
      </c>
      <c r="U2354" s="33">
        <v>18097.518</v>
      </c>
      <c r="V2354" s="33">
        <v>16138.097</v>
      </c>
      <c r="W2354" s="33">
        <v>15264.017</v>
      </c>
      <c r="X2354" s="33">
        <v>11647.082</v>
      </c>
      <c r="Y2354" s="33">
        <v>7700.7389999999996</v>
      </c>
      <c r="Z2354" s="33">
        <v>3874.5819999999999</v>
      </c>
      <c r="AA2354" s="33">
        <v>1307.2909999999999</v>
      </c>
      <c r="AB2354" s="33">
        <v>258.94400000000002</v>
      </c>
      <c r="AC2354" s="33">
        <v>23.507999999999999</v>
      </c>
    </row>
    <row r="2355" spans="1:29" ht="11.4" x14ac:dyDescent="0.2">
      <c r="A2355" s="29">
        <v>2338</v>
      </c>
      <c r="B2355" s="30" t="s">
        <v>54</v>
      </c>
      <c r="C2355" s="51" t="s">
        <v>216</v>
      </c>
      <c r="D2355" s="32"/>
      <c r="E2355" s="32">
        <v>360</v>
      </c>
      <c r="F2355" s="30" t="s">
        <v>107</v>
      </c>
      <c r="G2355" s="32">
        <v>920</v>
      </c>
      <c r="H2355" s="32">
        <v>2060</v>
      </c>
      <c r="I2355" s="33">
        <v>19707.524000000001</v>
      </c>
      <c r="J2355" s="33">
        <v>20243.572</v>
      </c>
      <c r="K2355" s="33">
        <v>20825.633999999998</v>
      </c>
      <c r="L2355" s="33">
        <v>21332.829000000002</v>
      </c>
      <c r="M2355" s="33">
        <v>21642.734</v>
      </c>
      <c r="N2355" s="33">
        <v>21821.688999999998</v>
      </c>
      <c r="O2355" s="33">
        <v>21975.737000000001</v>
      </c>
      <c r="P2355" s="33">
        <v>22152.002</v>
      </c>
      <c r="Q2355" s="33">
        <v>22437.522000000001</v>
      </c>
      <c r="R2355" s="33">
        <v>22834.936000000002</v>
      </c>
      <c r="S2355" s="33">
        <v>21183.877</v>
      </c>
      <c r="T2355" s="33">
        <v>20948.345000000001</v>
      </c>
      <c r="U2355" s="33">
        <v>19589.195</v>
      </c>
      <c r="V2355" s="33">
        <v>16962.542000000001</v>
      </c>
      <c r="W2355" s="33">
        <v>14548.603999999999</v>
      </c>
      <c r="X2355" s="33">
        <v>12826.355</v>
      </c>
      <c r="Y2355" s="33">
        <v>8651.8680000000004</v>
      </c>
      <c r="Z2355" s="33">
        <v>4653.3900000000003</v>
      </c>
      <c r="AA2355" s="33">
        <v>1702.3130000000001</v>
      </c>
      <c r="AB2355" s="33">
        <v>364.91699999999997</v>
      </c>
      <c r="AC2355" s="33">
        <v>38.451999999999998</v>
      </c>
    </row>
    <row r="2356" spans="1:29" ht="11.4" x14ac:dyDescent="0.2">
      <c r="A2356" s="29">
        <v>2339</v>
      </c>
      <c r="B2356" s="30" t="s">
        <v>54</v>
      </c>
      <c r="C2356" s="51" t="s">
        <v>216</v>
      </c>
      <c r="D2356" s="32"/>
      <c r="E2356" s="32">
        <v>360</v>
      </c>
      <c r="F2356" s="30" t="s">
        <v>107</v>
      </c>
      <c r="G2356" s="32">
        <v>920</v>
      </c>
      <c r="H2356" s="32">
        <v>2065</v>
      </c>
      <c r="I2356" s="33">
        <v>19170.828000000001</v>
      </c>
      <c r="J2356" s="33">
        <v>19659.498</v>
      </c>
      <c r="K2356" s="33">
        <v>20211.232</v>
      </c>
      <c r="L2356" s="33">
        <v>20739.539000000001</v>
      </c>
      <c r="M2356" s="33">
        <v>21176.853999999999</v>
      </c>
      <c r="N2356" s="33">
        <v>21476.421999999999</v>
      </c>
      <c r="O2356" s="33">
        <v>21666.174999999999</v>
      </c>
      <c r="P2356" s="33">
        <v>21817.399000000001</v>
      </c>
      <c r="Q2356" s="33">
        <v>21965.312000000002</v>
      </c>
      <c r="R2356" s="33">
        <v>22186.019</v>
      </c>
      <c r="S2356" s="33">
        <v>22460.152999999998</v>
      </c>
      <c r="T2356" s="33">
        <v>20661.098000000002</v>
      </c>
      <c r="U2356" s="33">
        <v>20163.821</v>
      </c>
      <c r="V2356" s="33">
        <v>18446.14</v>
      </c>
      <c r="W2356" s="33">
        <v>15396.85</v>
      </c>
      <c r="X2356" s="33">
        <v>12368.351000000001</v>
      </c>
      <c r="Y2356" s="33">
        <v>9703.4419999999991</v>
      </c>
      <c r="Z2356" s="33">
        <v>5370.4040000000005</v>
      </c>
      <c r="AA2356" s="33">
        <v>2120.0050000000001</v>
      </c>
      <c r="AB2356" s="33">
        <v>497.33</v>
      </c>
      <c r="AC2356" s="33">
        <v>57.488999999999997</v>
      </c>
    </row>
    <row r="2357" spans="1:29" ht="11.4" x14ac:dyDescent="0.2">
      <c r="A2357" s="29">
        <v>2340</v>
      </c>
      <c r="B2357" s="30" t="s">
        <v>54</v>
      </c>
      <c r="C2357" s="51" t="s">
        <v>216</v>
      </c>
      <c r="D2357" s="32"/>
      <c r="E2357" s="32">
        <v>360</v>
      </c>
      <c r="F2357" s="30" t="s">
        <v>107</v>
      </c>
      <c r="G2357" s="32">
        <v>920</v>
      </c>
      <c r="H2357" s="32">
        <v>2070</v>
      </c>
      <c r="I2357" s="33">
        <v>18643.937000000002</v>
      </c>
      <c r="J2357" s="33">
        <v>19126.085999999999</v>
      </c>
      <c r="K2357" s="33">
        <v>19629.186000000002</v>
      </c>
      <c r="L2357" s="33">
        <v>20128.356</v>
      </c>
      <c r="M2357" s="33">
        <v>20589.598000000002</v>
      </c>
      <c r="N2357" s="33">
        <v>21017.366999999998</v>
      </c>
      <c r="O2357" s="33">
        <v>21328.288</v>
      </c>
      <c r="P2357" s="33">
        <v>21517.284</v>
      </c>
      <c r="Q2357" s="33">
        <v>21644.052</v>
      </c>
      <c r="R2357" s="33">
        <v>21735.263999999999</v>
      </c>
      <c r="S2357" s="33">
        <v>21847.253000000001</v>
      </c>
      <c r="T2357" s="33">
        <v>21948.133000000002</v>
      </c>
      <c r="U2357" s="33">
        <v>19946.484</v>
      </c>
      <c r="V2357" s="33">
        <v>19072.378000000001</v>
      </c>
      <c r="W2357" s="33">
        <v>16857.589</v>
      </c>
      <c r="X2357" s="33">
        <v>13226.109</v>
      </c>
      <c r="Y2357" s="33">
        <v>9519.6839999999993</v>
      </c>
      <c r="Z2357" s="33">
        <v>6181.31</v>
      </c>
      <c r="AA2357" s="33">
        <v>2535.9769999999999</v>
      </c>
      <c r="AB2357" s="33">
        <v>647.79600000000005</v>
      </c>
      <c r="AC2357" s="33">
        <v>82.664000000000001</v>
      </c>
    </row>
    <row r="2358" spans="1:29" ht="11.4" x14ac:dyDescent="0.2">
      <c r="A2358" s="29">
        <v>2341</v>
      </c>
      <c r="B2358" s="30" t="s">
        <v>54</v>
      </c>
      <c r="C2358" s="51" t="s">
        <v>216</v>
      </c>
      <c r="D2358" s="32"/>
      <c r="E2358" s="32">
        <v>360</v>
      </c>
      <c r="F2358" s="30" t="s">
        <v>107</v>
      </c>
      <c r="G2358" s="32">
        <v>920</v>
      </c>
      <c r="H2358" s="32">
        <v>2075</v>
      </c>
      <c r="I2358" s="33">
        <v>18134.828000000001</v>
      </c>
      <c r="J2358" s="33">
        <v>18601.485000000001</v>
      </c>
      <c r="K2358" s="33">
        <v>19097.381000000001</v>
      </c>
      <c r="L2358" s="33">
        <v>19549.146000000001</v>
      </c>
      <c r="M2358" s="33">
        <v>19983.843000000001</v>
      </c>
      <c r="N2358" s="33">
        <v>20436.683000000001</v>
      </c>
      <c r="O2358" s="33">
        <v>20876.416000000001</v>
      </c>
      <c r="P2358" s="33">
        <v>21188.113000000001</v>
      </c>
      <c r="Q2358" s="33">
        <v>21356.09</v>
      </c>
      <c r="R2358" s="33">
        <v>21432.431</v>
      </c>
      <c r="S2358" s="33">
        <v>21426.718000000001</v>
      </c>
      <c r="T2358" s="33">
        <v>21386.308000000001</v>
      </c>
      <c r="U2358" s="33">
        <v>21249.431</v>
      </c>
      <c r="V2358" s="33">
        <v>18948.494999999999</v>
      </c>
      <c r="W2358" s="33">
        <v>17544.708999999999</v>
      </c>
      <c r="X2358" s="33">
        <v>14630.615</v>
      </c>
      <c r="Y2358" s="33">
        <v>10340.848</v>
      </c>
      <c r="Z2358" s="33">
        <v>6217.25</v>
      </c>
      <c r="AA2358" s="33">
        <v>3023.7840000000001</v>
      </c>
      <c r="AB2358" s="33">
        <v>811.01499999999999</v>
      </c>
      <c r="AC2358" s="33">
        <v>113.9</v>
      </c>
    </row>
    <row r="2359" spans="1:29" ht="11.4" x14ac:dyDescent="0.2">
      <c r="A2359" s="29">
        <v>2342</v>
      </c>
      <c r="B2359" s="30" t="s">
        <v>54</v>
      </c>
      <c r="C2359" s="51" t="s">
        <v>216</v>
      </c>
      <c r="D2359" s="32"/>
      <c r="E2359" s="32">
        <v>360</v>
      </c>
      <c r="F2359" s="30" t="s">
        <v>107</v>
      </c>
      <c r="G2359" s="32">
        <v>920</v>
      </c>
      <c r="H2359" s="32">
        <v>2080</v>
      </c>
      <c r="I2359" s="33">
        <v>17605.105</v>
      </c>
      <c r="J2359" s="33">
        <v>18094.465</v>
      </c>
      <c r="K2359" s="33">
        <v>18574.319</v>
      </c>
      <c r="L2359" s="33">
        <v>19019.805</v>
      </c>
      <c r="M2359" s="33">
        <v>19409.566999999999</v>
      </c>
      <c r="N2359" s="33">
        <v>19837.093000000001</v>
      </c>
      <c r="O2359" s="33">
        <v>20302.786</v>
      </c>
      <c r="P2359" s="33">
        <v>20744.900000000001</v>
      </c>
      <c r="Q2359" s="33">
        <v>21038.315999999999</v>
      </c>
      <c r="R2359" s="33">
        <v>21161.203000000001</v>
      </c>
      <c r="S2359" s="33">
        <v>21150.093000000001</v>
      </c>
      <c r="T2359" s="33">
        <v>21009.239000000001</v>
      </c>
      <c r="U2359" s="33">
        <v>20759.519</v>
      </c>
      <c r="V2359" s="33">
        <v>20270.21</v>
      </c>
      <c r="W2359" s="33">
        <v>17541.421999999999</v>
      </c>
      <c r="X2359" s="33">
        <v>15379.566000000001</v>
      </c>
      <c r="Y2359" s="33">
        <v>11619.036</v>
      </c>
      <c r="Z2359" s="33">
        <v>6911.9579999999996</v>
      </c>
      <c r="AA2359" s="33">
        <v>3148.1790000000001</v>
      </c>
      <c r="AB2359" s="33">
        <v>1012.13</v>
      </c>
      <c r="AC2359" s="33">
        <v>151.149</v>
      </c>
    </row>
    <row r="2360" spans="1:29" ht="11.4" x14ac:dyDescent="0.2">
      <c r="A2360" s="29">
        <v>2343</v>
      </c>
      <c r="B2360" s="30" t="s">
        <v>54</v>
      </c>
      <c r="C2360" s="51" t="s">
        <v>216</v>
      </c>
      <c r="D2360" s="32"/>
      <c r="E2360" s="32">
        <v>360</v>
      </c>
      <c r="F2360" s="30" t="s">
        <v>107</v>
      </c>
      <c r="G2360" s="32">
        <v>920</v>
      </c>
      <c r="H2360" s="32">
        <v>2085</v>
      </c>
      <c r="I2360" s="33">
        <v>17060.404999999999</v>
      </c>
      <c r="J2360" s="33">
        <v>17566.614000000001</v>
      </c>
      <c r="K2360" s="33">
        <v>18068.670999999998</v>
      </c>
      <c r="L2360" s="33">
        <v>18499.007000000001</v>
      </c>
      <c r="M2360" s="33">
        <v>18884.653999999999</v>
      </c>
      <c r="N2360" s="33">
        <v>19268.447</v>
      </c>
      <c r="O2360" s="33">
        <v>19709.733</v>
      </c>
      <c r="P2360" s="33">
        <v>20179.710999999999</v>
      </c>
      <c r="Q2360" s="33">
        <v>20606.394</v>
      </c>
      <c r="R2360" s="33">
        <v>20859.157999999999</v>
      </c>
      <c r="S2360" s="33">
        <v>20902.808000000001</v>
      </c>
      <c r="T2360" s="33">
        <v>20769.87</v>
      </c>
      <c r="U2360" s="33">
        <v>20443.277999999998</v>
      </c>
      <c r="V2360" s="33">
        <v>19877.411</v>
      </c>
      <c r="W2360" s="33">
        <v>18877.578000000001</v>
      </c>
      <c r="X2360" s="33">
        <v>15522.851000000001</v>
      </c>
      <c r="Y2360" s="33">
        <v>12397.546</v>
      </c>
      <c r="Z2360" s="33">
        <v>7945.0950000000003</v>
      </c>
      <c r="AA2360" s="33">
        <v>3613.7440000000001</v>
      </c>
      <c r="AB2360" s="33">
        <v>1101.4259999999999</v>
      </c>
      <c r="AC2360" s="33">
        <v>199.21600000000001</v>
      </c>
    </row>
    <row r="2361" spans="1:29" ht="11.4" x14ac:dyDescent="0.2">
      <c r="A2361" s="29">
        <v>2344</v>
      </c>
      <c r="B2361" s="30" t="s">
        <v>54</v>
      </c>
      <c r="C2361" s="51" t="s">
        <v>216</v>
      </c>
      <c r="D2361" s="32"/>
      <c r="E2361" s="32">
        <v>360</v>
      </c>
      <c r="F2361" s="30" t="s">
        <v>107</v>
      </c>
      <c r="G2361" s="32">
        <v>920</v>
      </c>
      <c r="H2361" s="32">
        <v>2090</v>
      </c>
      <c r="I2361" s="33">
        <v>16516.991999999998</v>
      </c>
      <c r="J2361" s="33">
        <v>17023.912</v>
      </c>
      <c r="K2361" s="33">
        <v>17542.165000000001</v>
      </c>
      <c r="L2361" s="33">
        <v>17995.428</v>
      </c>
      <c r="M2361" s="33">
        <v>18367.813999999998</v>
      </c>
      <c r="N2361" s="33">
        <v>18748.618999999999</v>
      </c>
      <c r="O2361" s="33">
        <v>19147.164000000001</v>
      </c>
      <c r="P2361" s="33">
        <v>19594.536</v>
      </c>
      <c r="Q2361" s="33">
        <v>20052.116000000002</v>
      </c>
      <c r="R2361" s="33">
        <v>20442.654999999999</v>
      </c>
      <c r="S2361" s="33">
        <v>20623.149000000001</v>
      </c>
      <c r="T2361" s="33">
        <v>20556.537</v>
      </c>
      <c r="U2361" s="33">
        <v>20256.080999999998</v>
      </c>
      <c r="V2361" s="33">
        <v>19643.244999999999</v>
      </c>
      <c r="W2361" s="33">
        <v>18612.399000000001</v>
      </c>
      <c r="X2361" s="33">
        <v>16854.358</v>
      </c>
      <c r="Y2361" s="33">
        <v>12691.092000000001</v>
      </c>
      <c r="Z2361" s="33">
        <v>8664.2710000000006</v>
      </c>
      <c r="AA2361" s="33">
        <v>4287.201</v>
      </c>
      <c r="AB2361" s="33">
        <v>1318.1669999999999</v>
      </c>
      <c r="AC2361" s="33">
        <v>233.42599999999999</v>
      </c>
    </row>
    <row r="2362" spans="1:29" ht="11.4" x14ac:dyDescent="0.2">
      <c r="A2362" s="29">
        <v>2345</v>
      </c>
      <c r="B2362" s="30" t="s">
        <v>54</v>
      </c>
      <c r="C2362" s="51" t="s">
        <v>216</v>
      </c>
      <c r="D2362" s="32"/>
      <c r="E2362" s="32">
        <v>360</v>
      </c>
      <c r="F2362" s="30" t="s">
        <v>107</v>
      </c>
      <c r="G2362" s="32">
        <v>920</v>
      </c>
      <c r="H2362" s="32">
        <v>2095</v>
      </c>
      <c r="I2362" s="33">
        <v>16026.313</v>
      </c>
      <c r="J2362" s="33">
        <v>16482.092000000001</v>
      </c>
      <c r="K2362" s="33">
        <v>17000.595000000001</v>
      </c>
      <c r="L2362" s="33">
        <v>17470.751</v>
      </c>
      <c r="M2362" s="33">
        <v>17867.726999999999</v>
      </c>
      <c r="N2362" s="33">
        <v>18236.27</v>
      </c>
      <c r="O2362" s="33">
        <v>18632.561000000002</v>
      </c>
      <c r="P2362" s="33">
        <v>19038.928</v>
      </c>
      <c r="Q2362" s="33">
        <v>19476.806</v>
      </c>
      <c r="R2362" s="33">
        <v>19902.966</v>
      </c>
      <c r="S2362" s="33">
        <v>20227.964</v>
      </c>
      <c r="T2362" s="33">
        <v>20307.809000000001</v>
      </c>
      <c r="U2362" s="33">
        <v>20089.16</v>
      </c>
      <c r="V2362" s="33">
        <v>19525.091</v>
      </c>
      <c r="W2362" s="33">
        <v>18483.78</v>
      </c>
      <c r="X2362" s="33">
        <v>16749.831999999999</v>
      </c>
      <c r="Y2362" s="33">
        <v>13960.953</v>
      </c>
      <c r="Z2362" s="33">
        <v>9053.1229999999996</v>
      </c>
      <c r="AA2362" s="33">
        <v>4818.8779999999997</v>
      </c>
      <c r="AB2362" s="33">
        <v>1629.655</v>
      </c>
      <c r="AC2362" s="33">
        <v>291.21600000000001</v>
      </c>
    </row>
    <row r="2363" spans="1:29" ht="11.4" x14ac:dyDescent="0.2">
      <c r="A2363" s="29">
        <v>2346</v>
      </c>
      <c r="B2363" s="30" t="s">
        <v>54</v>
      </c>
      <c r="C2363" s="51" t="s">
        <v>216</v>
      </c>
      <c r="D2363" s="32"/>
      <c r="E2363" s="32">
        <v>360</v>
      </c>
      <c r="F2363" s="30" t="s">
        <v>107</v>
      </c>
      <c r="G2363" s="32">
        <v>920</v>
      </c>
      <c r="H2363" s="32">
        <v>2100</v>
      </c>
      <c r="I2363" s="33">
        <v>15572.522000000001</v>
      </c>
      <c r="J2363" s="33">
        <v>15992.959000000001</v>
      </c>
      <c r="K2363" s="33">
        <v>16459.855</v>
      </c>
      <c r="L2363" s="33">
        <v>16930.86</v>
      </c>
      <c r="M2363" s="33">
        <v>17346.264999999999</v>
      </c>
      <c r="N2363" s="33">
        <v>17740.099999999999</v>
      </c>
      <c r="O2363" s="33">
        <v>18125.025000000001</v>
      </c>
      <c r="P2363" s="33">
        <v>18530.467000000001</v>
      </c>
      <c r="Q2363" s="33">
        <v>18929.951000000001</v>
      </c>
      <c r="R2363" s="33">
        <v>19340.800999999999</v>
      </c>
      <c r="S2363" s="33">
        <v>19708.422999999999</v>
      </c>
      <c r="T2363" s="33">
        <v>19941.976999999999</v>
      </c>
      <c r="U2363" s="33">
        <v>19882.553</v>
      </c>
      <c r="V2363" s="33">
        <v>19419.324000000001</v>
      </c>
      <c r="W2363" s="33">
        <v>18453.84</v>
      </c>
      <c r="X2363" s="33">
        <v>16753.635999999999</v>
      </c>
      <c r="Y2363" s="33">
        <v>14038.064</v>
      </c>
      <c r="Z2363" s="33">
        <v>10150.615</v>
      </c>
      <c r="AA2363" s="33">
        <v>5181.8209999999999</v>
      </c>
      <c r="AB2363" s="33">
        <v>1906.39</v>
      </c>
      <c r="AC2363" s="33">
        <v>376.97800000000001</v>
      </c>
    </row>
    <row r="2364" spans="1:29" ht="11.4" x14ac:dyDescent="0.2">
      <c r="A2364" s="29">
        <v>2347</v>
      </c>
      <c r="B2364" s="30" t="s">
        <v>54</v>
      </c>
      <c r="C2364" s="51" t="s">
        <v>217</v>
      </c>
      <c r="D2364" s="32"/>
      <c r="E2364" s="32">
        <v>418</v>
      </c>
      <c r="F2364" s="30" t="s">
        <v>107</v>
      </c>
      <c r="G2364" s="32">
        <v>920</v>
      </c>
      <c r="H2364" s="32">
        <v>2020</v>
      </c>
      <c r="I2364" s="33">
        <v>796.88699999999994</v>
      </c>
      <c r="J2364" s="33">
        <v>769.85500000000002</v>
      </c>
      <c r="K2364" s="33">
        <v>757.59900000000005</v>
      </c>
      <c r="L2364" s="33">
        <v>708.65200000000004</v>
      </c>
      <c r="M2364" s="33">
        <v>691.99900000000002</v>
      </c>
      <c r="N2364" s="33">
        <v>670.62599999999998</v>
      </c>
      <c r="O2364" s="33">
        <v>590.92600000000004</v>
      </c>
      <c r="P2364" s="33">
        <v>495.60300000000001</v>
      </c>
      <c r="Q2364" s="33">
        <v>416.55700000000002</v>
      </c>
      <c r="R2364" s="33">
        <v>356.12700000000001</v>
      </c>
      <c r="S2364" s="33">
        <v>288.93200000000002</v>
      </c>
      <c r="T2364" s="33">
        <v>237.64500000000001</v>
      </c>
      <c r="U2364" s="33">
        <v>184.27</v>
      </c>
      <c r="V2364" s="33">
        <v>133.70099999999999</v>
      </c>
      <c r="W2364" s="33">
        <v>84.637</v>
      </c>
      <c r="X2364" s="33">
        <v>51.527000000000001</v>
      </c>
      <c r="Y2364" s="33">
        <v>27.327999999999999</v>
      </c>
      <c r="Z2364" s="33">
        <v>10.037000000000001</v>
      </c>
      <c r="AA2364" s="33">
        <v>2.34</v>
      </c>
      <c r="AB2364" s="33">
        <v>0.28799999999999998</v>
      </c>
      <c r="AC2364" s="33">
        <v>0.02</v>
      </c>
    </row>
    <row r="2365" spans="1:29" ht="11.4" x14ac:dyDescent="0.2">
      <c r="A2365" s="29">
        <v>2348</v>
      </c>
      <c r="B2365" s="30" t="s">
        <v>54</v>
      </c>
      <c r="C2365" s="51" t="s">
        <v>217</v>
      </c>
      <c r="D2365" s="32"/>
      <c r="E2365" s="32">
        <v>418</v>
      </c>
      <c r="F2365" s="30" t="s">
        <v>107</v>
      </c>
      <c r="G2365" s="32">
        <v>920</v>
      </c>
      <c r="H2365" s="32">
        <v>2025</v>
      </c>
      <c r="I2365" s="33">
        <v>775.38900000000001</v>
      </c>
      <c r="J2365" s="33">
        <v>787.06399999999996</v>
      </c>
      <c r="K2365" s="33">
        <v>764.14499999999998</v>
      </c>
      <c r="L2365" s="33">
        <v>745.65800000000002</v>
      </c>
      <c r="M2365" s="33">
        <v>686.46600000000001</v>
      </c>
      <c r="N2365" s="33">
        <v>668.31299999999999</v>
      </c>
      <c r="O2365" s="33">
        <v>652.995</v>
      </c>
      <c r="P2365" s="33">
        <v>580.029</v>
      </c>
      <c r="Q2365" s="33">
        <v>487.88099999999997</v>
      </c>
      <c r="R2365" s="33">
        <v>408.00599999999997</v>
      </c>
      <c r="S2365" s="33">
        <v>344.95800000000003</v>
      </c>
      <c r="T2365" s="33">
        <v>275.03300000000002</v>
      </c>
      <c r="U2365" s="33">
        <v>219.95500000000001</v>
      </c>
      <c r="V2365" s="33">
        <v>162.92400000000001</v>
      </c>
      <c r="W2365" s="33">
        <v>109.54</v>
      </c>
      <c r="X2365" s="33">
        <v>61.234999999999999</v>
      </c>
      <c r="Y2365" s="33">
        <v>30.263000000000002</v>
      </c>
      <c r="Z2365" s="33">
        <v>11.584</v>
      </c>
      <c r="AA2365" s="33">
        <v>2.7069999999999999</v>
      </c>
      <c r="AB2365" s="33">
        <v>0.35699999999999998</v>
      </c>
      <c r="AC2365" s="33">
        <v>2.5000000000000001E-2</v>
      </c>
    </row>
    <row r="2366" spans="1:29" ht="11.4" x14ac:dyDescent="0.2">
      <c r="A2366" s="29">
        <v>2349</v>
      </c>
      <c r="B2366" s="30" t="s">
        <v>54</v>
      </c>
      <c r="C2366" s="51" t="s">
        <v>217</v>
      </c>
      <c r="D2366" s="32"/>
      <c r="E2366" s="32">
        <v>418</v>
      </c>
      <c r="F2366" s="30" t="s">
        <v>107</v>
      </c>
      <c r="G2366" s="32">
        <v>920</v>
      </c>
      <c r="H2366" s="32">
        <v>2030</v>
      </c>
      <c r="I2366" s="33">
        <v>746.96100000000001</v>
      </c>
      <c r="J2366" s="33">
        <v>766.79200000000003</v>
      </c>
      <c r="K2366" s="33">
        <v>781.70299999999997</v>
      </c>
      <c r="L2366" s="33">
        <v>752.63499999999999</v>
      </c>
      <c r="M2366" s="33">
        <v>723.923</v>
      </c>
      <c r="N2366" s="33">
        <v>663.59199999999998</v>
      </c>
      <c r="O2366" s="33">
        <v>651.52599999999995</v>
      </c>
      <c r="P2366" s="33">
        <v>642.40300000000002</v>
      </c>
      <c r="Q2366" s="33">
        <v>572.14700000000005</v>
      </c>
      <c r="R2366" s="33">
        <v>478.91899999999998</v>
      </c>
      <c r="S2366" s="33">
        <v>396.32799999999997</v>
      </c>
      <c r="T2366" s="33">
        <v>329.54700000000003</v>
      </c>
      <c r="U2366" s="33">
        <v>255.87700000000001</v>
      </c>
      <c r="V2366" s="33">
        <v>195.84899999999999</v>
      </c>
      <c r="W2366" s="33">
        <v>134.661</v>
      </c>
      <c r="X2366" s="33">
        <v>80.066999999999993</v>
      </c>
      <c r="Y2366" s="33">
        <v>36.600999999999999</v>
      </c>
      <c r="Z2366" s="33">
        <v>13.101000000000001</v>
      </c>
      <c r="AA2366" s="33">
        <v>3.1930000000000001</v>
      </c>
      <c r="AB2366" s="33">
        <v>0.42099999999999999</v>
      </c>
      <c r="AC2366" s="33">
        <v>3.1E-2</v>
      </c>
    </row>
    <row r="2367" spans="1:29" ht="11.4" x14ac:dyDescent="0.2">
      <c r="A2367" s="29">
        <v>2350</v>
      </c>
      <c r="B2367" s="30" t="s">
        <v>54</v>
      </c>
      <c r="C2367" s="51" t="s">
        <v>217</v>
      </c>
      <c r="D2367" s="32"/>
      <c r="E2367" s="32">
        <v>418</v>
      </c>
      <c r="F2367" s="30" t="s">
        <v>107</v>
      </c>
      <c r="G2367" s="32">
        <v>920</v>
      </c>
      <c r="H2367" s="32">
        <v>2035</v>
      </c>
      <c r="I2367" s="33">
        <v>718.85900000000004</v>
      </c>
      <c r="J2367" s="33">
        <v>739.21900000000005</v>
      </c>
      <c r="K2367" s="33">
        <v>761.76700000000005</v>
      </c>
      <c r="L2367" s="33">
        <v>770.47900000000004</v>
      </c>
      <c r="M2367" s="33">
        <v>731.37</v>
      </c>
      <c r="N2367" s="33">
        <v>701.40700000000004</v>
      </c>
      <c r="O2367" s="33">
        <v>647.44500000000005</v>
      </c>
      <c r="P2367" s="33">
        <v>641.67100000000005</v>
      </c>
      <c r="Q2367" s="33">
        <v>634.66999999999996</v>
      </c>
      <c r="R2367" s="33">
        <v>562.66600000000005</v>
      </c>
      <c r="S2367" s="33">
        <v>466.36500000000001</v>
      </c>
      <c r="T2367" s="33">
        <v>379.90199999999999</v>
      </c>
      <c r="U2367" s="33">
        <v>307.99700000000001</v>
      </c>
      <c r="V2367" s="33">
        <v>229.42699999999999</v>
      </c>
      <c r="W2367" s="33">
        <v>163.47999999999999</v>
      </c>
      <c r="X2367" s="33">
        <v>99.748999999999995</v>
      </c>
      <c r="Y2367" s="33">
        <v>48.655000000000001</v>
      </c>
      <c r="Z2367" s="33">
        <v>16.295000000000002</v>
      </c>
      <c r="AA2367" s="33">
        <v>3.7370000000000001</v>
      </c>
      <c r="AB2367" s="33">
        <v>0.51600000000000001</v>
      </c>
      <c r="AC2367" s="33">
        <v>3.6999999999999998E-2</v>
      </c>
    </row>
    <row r="2368" spans="1:29" ht="11.4" x14ac:dyDescent="0.2">
      <c r="A2368" s="29">
        <v>2351</v>
      </c>
      <c r="B2368" s="30" t="s">
        <v>54</v>
      </c>
      <c r="C2368" s="51" t="s">
        <v>217</v>
      </c>
      <c r="D2368" s="32"/>
      <c r="E2368" s="32">
        <v>418</v>
      </c>
      <c r="F2368" s="30" t="s">
        <v>107</v>
      </c>
      <c r="G2368" s="32">
        <v>920</v>
      </c>
      <c r="H2368" s="32">
        <v>2040</v>
      </c>
      <c r="I2368" s="33">
        <v>695.36099999999999</v>
      </c>
      <c r="J2368" s="33">
        <v>711.74400000000003</v>
      </c>
      <c r="K2368" s="33">
        <v>734.46900000000005</v>
      </c>
      <c r="L2368" s="33">
        <v>750.86199999999997</v>
      </c>
      <c r="M2368" s="33">
        <v>749.53700000000003</v>
      </c>
      <c r="N2368" s="33">
        <v>709.28</v>
      </c>
      <c r="O2368" s="33">
        <v>685.53599999999994</v>
      </c>
      <c r="P2368" s="33">
        <v>638.19000000000005</v>
      </c>
      <c r="Q2368" s="33">
        <v>634.673</v>
      </c>
      <c r="R2368" s="33">
        <v>625.12099999999998</v>
      </c>
      <c r="S2368" s="33">
        <v>549.04999999999995</v>
      </c>
      <c r="T2368" s="33">
        <v>448.34399999999999</v>
      </c>
      <c r="U2368" s="33">
        <v>356.56400000000002</v>
      </c>
      <c r="V2368" s="33">
        <v>277.79000000000002</v>
      </c>
      <c r="W2368" s="33">
        <v>193.28800000000001</v>
      </c>
      <c r="X2368" s="33">
        <v>122.751</v>
      </c>
      <c r="Y2368" s="33">
        <v>61.738</v>
      </c>
      <c r="Z2368" s="33">
        <v>22.141999999999999</v>
      </c>
      <c r="AA2368" s="33">
        <v>4.8209999999999997</v>
      </c>
      <c r="AB2368" s="33">
        <v>0.63200000000000001</v>
      </c>
      <c r="AC2368" s="33">
        <v>4.8000000000000001E-2</v>
      </c>
    </row>
    <row r="2369" spans="1:29" ht="11.4" x14ac:dyDescent="0.2">
      <c r="A2369" s="29">
        <v>2352</v>
      </c>
      <c r="B2369" s="30" t="s">
        <v>54</v>
      </c>
      <c r="C2369" s="51" t="s">
        <v>217</v>
      </c>
      <c r="D2369" s="32"/>
      <c r="E2369" s="32">
        <v>418</v>
      </c>
      <c r="F2369" s="30" t="s">
        <v>107</v>
      </c>
      <c r="G2369" s="32">
        <v>920</v>
      </c>
      <c r="H2369" s="32">
        <v>2045</v>
      </c>
      <c r="I2369" s="33">
        <v>670.01</v>
      </c>
      <c r="J2369" s="33">
        <v>688.69200000000001</v>
      </c>
      <c r="K2369" s="33">
        <v>707.20600000000002</v>
      </c>
      <c r="L2369" s="33">
        <v>723.82799999999997</v>
      </c>
      <c r="M2369" s="33">
        <v>730.31600000000003</v>
      </c>
      <c r="N2369" s="33">
        <v>727.74300000000005</v>
      </c>
      <c r="O2369" s="33">
        <v>693.774</v>
      </c>
      <c r="P2369" s="33">
        <v>676.505</v>
      </c>
      <c r="Q2369" s="33">
        <v>631.82600000000002</v>
      </c>
      <c r="R2369" s="33">
        <v>625.94100000000003</v>
      </c>
      <c r="S2369" s="33">
        <v>611.14499999999998</v>
      </c>
      <c r="T2369" s="33">
        <v>529.16600000000005</v>
      </c>
      <c r="U2369" s="33">
        <v>422.41300000000001</v>
      </c>
      <c r="V2369" s="33">
        <v>323.46100000000001</v>
      </c>
      <c r="W2369" s="33">
        <v>235.96799999999999</v>
      </c>
      <c r="X2369" s="33">
        <v>147.11500000000001</v>
      </c>
      <c r="Y2369" s="33">
        <v>77.510999999999996</v>
      </c>
      <c r="Z2369" s="33">
        <v>28.856999999999999</v>
      </c>
      <c r="AA2369" s="33">
        <v>6.76</v>
      </c>
      <c r="AB2369" s="33">
        <v>0.86</v>
      </c>
      <c r="AC2369" s="33">
        <v>6.2E-2</v>
      </c>
    </row>
    <row r="2370" spans="1:29" ht="11.4" x14ac:dyDescent="0.2">
      <c r="A2370" s="29">
        <v>2353</v>
      </c>
      <c r="B2370" s="30" t="s">
        <v>54</v>
      </c>
      <c r="C2370" s="51" t="s">
        <v>217</v>
      </c>
      <c r="D2370" s="32"/>
      <c r="E2370" s="32">
        <v>418</v>
      </c>
      <c r="F2370" s="30" t="s">
        <v>107</v>
      </c>
      <c r="G2370" s="32">
        <v>920</v>
      </c>
      <c r="H2370" s="32">
        <v>2050</v>
      </c>
      <c r="I2370" s="33">
        <v>639.904</v>
      </c>
      <c r="J2370" s="33">
        <v>663.70100000000002</v>
      </c>
      <c r="K2370" s="33">
        <v>684.31700000000001</v>
      </c>
      <c r="L2370" s="33">
        <v>696.78800000000001</v>
      </c>
      <c r="M2370" s="33">
        <v>703.63499999999999</v>
      </c>
      <c r="N2370" s="33">
        <v>708.91899999999998</v>
      </c>
      <c r="O2370" s="33">
        <v>712.50199999999995</v>
      </c>
      <c r="P2370" s="33">
        <v>685.11400000000003</v>
      </c>
      <c r="Q2370" s="33">
        <v>670.35799999999995</v>
      </c>
      <c r="R2370" s="33">
        <v>623.85799999999995</v>
      </c>
      <c r="S2370" s="33">
        <v>612.98199999999997</v>
      </c>
      <c r="T2370" s="33">
        <v>590.48400000000004</v>
      </c>
      <c r="U2370" s="33">
        <v>500.279</v>
      </c>
      <c r="V2370" s="33">
        <v>385.28300000000002</v>
      </c>
      <c r="W2370" s="33">
        <v>277.08199999999999</v>
      </c>
      <c r="X2370" s="33">
        <v>181.85900000000001</v>
      </c>
      <c r="Y2370" s="33">
        <v>94.826999999999998</v>
      </c>
      <c r="Z2370" s="33">
        <v>37.341000000000001</v>
      </c>
      <c r="AA2370" s="33">
        <v>9.1720000000000006</v>
      </c>
      <c r="AB2370" s="33">
        <v>1.2589999999999999</v>
      </c>
      <c r="AC2370" s="33">
        <v>8.8999999999999996E-2</v>
      </c>
    </row>
    <row r="2371" spans="1:29" ht="11.4" x14ac:dyDescent="0.2">
      <c r="A2371" s="29">
        <v>2354</v>
      </c>
      <c r="B2371" s="30" t="s">
        <v>54</v>
      </c>
      <c r="C2371" s="51" t="s">
        <v>217</v>
      </c>
      <c r="D2371" s="32"/>
      <c r="E2371" s="32">
        <v>418</v>
      </c>
      <c r="F2371" s="30" t="s">
        <v>107</v>
      </c>
      <c r="G2371" s="32">
        <v>920</v>
      </c>
      <c r="H2371" s="32">
        <v>2055</v>
      </c>
      <c r="I2371" s="33">
        <v>607.68899999999996</v>
      </c>
      <c r="J2371" s="33">
        <v>633.90800000000002</v>
      </c>
      <c r="K2371" s="33">
        <v>659.471</v>
      </c>
      <c r="L2371" s="33">
        <v>674.08699999999999</v>
      </c>
      <c r="M2371" s="33">
        <v>676.90499999999997</v>
      </c>
      <c r="N2371" s="33">
        <v>682.62</v>
      </c>
      <c r="O2371" s="33">
        <v>694.07500000000005</v>
      </c>
      <c r="P2371" s="33">
        <v>704.12099999999998</v>
      </c>
      <c r="Q2371" s="33">
        <v>679.40300000000002</v>
      </c>
      <c r="R2371" s="33">
        <v>662.60500000000002</v>
      </c>
      <c r="S2371" s="33">
        <v>611.88199999999995</v>
      </c>
      <c r="T2371" s="33">
        <v>593.57899999999995</v>
      </c>
      <c r="U2371" s="33">
        <v>560.14800000000002</v>
      </c>
      <c r="V2371" s="33">
        <v>458.46199999999999</v>
      </c>
      <c r="W2371" s="33">
        <v>332.54899999999998</v>
      </c>
      <c r="X2371" s="33">
        <v>216.13</v>
      </c>
      <c r="Y2371" s="33">
        <v>119.327</v>
      </c>
      <c r="Z2371" s="33">
        <v>47.015000000000001</v>
      </c>
      <c r="AA2371" s="33">
        <v>12.362</v>
      </c>
      <c r="AB2371" s="33">
        <v>1.796</v>
      </c>
      <c r="AC2371" s="33">
        <v>0.13600000000000001</v>
      </c>
    </row>
    <row r="2372" spans="1:29" ht="11.4" x14ac:dyDescent="0.2">
      <c r="A2372" s="29">
        <v>2355</v>
      </c>
      <c r="B2372" s="30" t="s">
        <v>54</v>
      </c>
      <c r="C2372" s="51" t="s">
        <v>217</v>
      </c>
      <c r="D2372" s="32"/>
      <c r="E2372" s="32">
        <v>418</v>
      </c>
      <c r="F2372" s="30" t="s">
        <v>107</v>
      </c>
      <c r="G2372" s="32">
        <v>920</v>
      </c>
      <c r="H2372" s="32">
        <v>2060</v>
      </c>
      <c r="I2372" s="33">
        <v>578.06100000000004</v>
      </c>
      <c r="J2372" s="33">
        <v>601.90700000000004</v>
      </c>
      <c r="K2372" s="33">
        <v>629.80100000000004</v>
      </c>
      <c r="L2372" s="33">
        <v>649.39099999999996</v>
      </c>
      <c r="M2372" s="33">
        <v>654.44899999999996</v>
      </c>
      <c r="N2372" s="33">
        <v>656.19799999999998</v>
      </c>
      <c r="O2372" s="33">
        <v>668.11599999999999</v>
      </c>
      <c r="P2372" s="33">
        <v>686.09100000000001</v>
      </c>
      <c r="Q2372" s="33">
        <v>698.7</v>
      </c>
      <c r="R2372" s="33">
        <v>672.16600000000005</v>
      </c>
      <c r="S2372" s="33">
        <v>650.80100000000004</v>
      </c>
      <c r="T2372" s="33">
        <v>593.77</v>
      </c>
      <c r="U2372" s="33">
        <v>564.92200000000003</v>
      </c>
      <c r="V2372" s="33">
        <v>516.01400000000001</v>
      </c>
      <c r="W2372" s="33">
        <v>398.685</v>
      </c>
      <c r="X2372" s="33">
        <v>262.62700000000001</v>
      </c>
      <c r="Y2372" s="33">
        <v>144.631</v>
      </c>
      <c r="Z2372" s="33">
        <v>60.889000000000003</v>
      </c>
      <c r="AA2372" s="33">
        <v>16.271000000000001</v>
      </c>
      <c r="AB2372" s="33">
        <v>2.5739999999999998</v>
      </c>
      <c r="AC2372" s="33">
        <v>0.20699999999999999</v>
      </c>
    </row>
    <row r="2373" spans="1:29" ht="11.4" x14ac:dyDescent="0.2">
      <c r="A2373" s="29">
        <v>2356</v>
      </c>
      <c r="B2373" s="30" t="s">
        <v>54</v>
      </c>
      <c r="C2373" s="51" t="s">
        <v>217</v>
      </c>
      <c r="D2373" s="32"/>
      <c r="E2373" s="32">
        <v>418</v>
      </c>
      <c r="F2373" s="30" t="s">
        <v>107</v>
      </c>
      <c r="G2373" s="32">
        <v>920</v>
      </c>
      <c r="H2373" s="32">
        <v>2065</v>
      </c>
      <c r="I2373" s="33">
        <v>550.74300000000005</v>
      </c>
      <c r="J2373" s="33">
        <v>572.44500000000005</v>
      </c>
      <c r="K2373" s="33">
        <v>597.90300000000002</v>
      </c>
      <c r="L2373" s="33">
        <v>619.85699999999997</v>
      </c>
      <c r="M2373" s="33">
        <v>629.96699999999998</v>
      </c>
      <c r="N2373" s="33">
        <v>633.99</v>
      </c>
      <c r="O2373" s="33">
        <v>641.98400000000004</v>
      </c>
      <c r="P2373" s="33">
        <v>660.49900000000002</v>
      </c>
      <c r="Q2373" s="33">
        <v>681.15300000000002</v>
      </c>
      <c r="R2373" s="33">
        <v>691.83399999999995</v>
      </c>
      <c r="S2373" s="33">
        <v>661.053</v>
      </c>
      <c r="T2373" s="33">
        <v>632.798</v>
      </c>
      <c r="U2373" s="33">
        <v>566.85599999999999</v>
      </c>
      <c r="V2373" s="33">
        <v>522.94500000000005</v>
      </c>
      <c r="W2373" s="33">
        <v>452.267</v>
      </c>
      <c r="X2373" s="33">
        <v>318.517</v>
      </c>
      <c r="Y2373" s="33">
        <v>179.13900000000001</v>
      </c>
      <c r="Z2373" s="33">
        <v>76.037999999999997</v>
      </c>
      <c r="AA2373" s="33">
        <v>21.98</v>
      </c>
      <c r="AB2373" s="33">
        <v>3.5990000000000002</v>
      </c>
      <c r="AC2373" s="33">
        <v>0.318</v>
      </c>
    </row>
    <row r="2374" spans="1:29" ht="11.4" x14ac:dyDescent="0.2">
      <c r="A2374" s="29">
        <v>2357</v>
      </c>
      <c r="B2374" s="30" t="s">
        <v>54</v>
      </c>
      <c r="C2374" s="51" t="s">
        <v>217</v>
      </c>
      <c r="D2374" s="32"/>
      <c r="E2374" s="32">
        <v>418</v>
      </c>
      <c r="F2374" s="30" t="s">
        <v>107</v>
      </c>
      <c r="G2374" s="32">
        <v>920</v>
      </c>
      <c r="H2374" s="32">
        <v>2070</v>
      </c>
      <c r="I2374" s="33">
        <v>525.47699999999998</v>
      </c>
      <c r="J2374" s="33">
        <v>545.26499999999999</v>
      </c>
      <c r="K2374" s="33">
        <v>568.52800000000002</v>
      </c>
      <c r="L2374" s="33">
        <v>588.08399999999995</v>
      </c>
      <c r="M2374" s="33">
        <v>600.63699999999994</v>
      </c>
      <c r="N2374" s="33">
        <v>609.73900000000003</v>
      </c>
      <c r="O2374" s="33">
        <v>620.02599999999995</v>
      </c>
      <c r="P2374" s="33">
        <v>634.70000000000005</v>
      </c>
      <c r="Q2374" s="33">
        <v>656.04200000000003</v>
      </c>
      <c r="R2374" s="33">
        <v>674.97799999999995</v>
      </c>
      <c r="S2374" s="33">
        <v>681.22799999999995</v>
      </c>
      <c r="T2374" s="33">
        <v>643.99400000000003</v>
      </c>
      <c r="U2374" s="33">
        <v>605.89400000000001</v>
      </c>
      <c r="V2374" s="33">
        <v>527.12800000000004</v>
      </c>
      <c r="W2374" s="33">
        <v>461.601</v>
      </c>
      <c r="X2374" s="33">
        <v>365.53199999999998</v>
      </c>
      <c r="Y2374" s="33">
        <v>220.99100000000001</v>
      </c>
      <c r="Z2374" s="33">
        <v>96.778999999999996</v>
      </c>
      <c r="AA2374" s="33">
        <v>28.58</v>
      </c>
      <c r="AB2374" s="33">
        <v>5.1319999999999997</v>
      </c>
      <c r="AC2374" s="33">
        <v>0.47699999999999998</v>
      </c>
    </row>
    <row r="2375" spans="1:29" ht="11.4" x14ac:dyDescent="0.2">
      <c r="A2375" s="29">
        <v>2358</v>
      </c>
      <c r="B2375" s="30" t="s">
        <v>54</v>
      </c>
      <c r="C2375" s="51" t="s">
        <v>217</v>
      </c>
      <c r="D2375" s="32"/>
      <c r="E2375" s="32">
        <v>418</v>
      </c>
      <c r="F2375" s="30" t="s">
        <v>107</v>
      </c>
      <c r="G2375" s="32">
        <v>920</v>
      </c>
      <c r="H2375" s="32">
        <v>2075</v>
      </c>
      <c r="I2375" s="33">
        <v>500.67399999999998</v>
      </c>
      <c r="J2375" s="33">
        <v>520.12400000000002</v>
      </c>
      <c r="K2375" s="33">
        <v>541.428</v>
      </c>
      <c r="L2375" s="33">
        <v>558.81500000000005</v>
      </c>
      <c r="M2375" s="33">
        <v>569.048</v>
      </c>
      <c r="N2375" s="33">
        <v>580.62300000000005</v>
      </c>
      <c r="O2375" s="33">
        <v>596.00400000000002</v>
      </c>
      <c r="P2375" s="33">
        <v>613.02300000000002</v>
      </c>
      <c r="Q2375" s="33">
        <v>630.67200000000003</v>
      </c>
      <c r="R2375" s="33">
        <v>650.56600000000003</v>
      </c>
      <c r="S2375" s="33">
        <v>665.41</v>
      </c>
      <c r="T2375" s="33">
        <v>664.87400000000002</v>
      </c>
      <c r="U2375" s="33">
        <v>618.41300000000001</v>
      </c>
      <c r="V2375" s="33">
        <v>565.971</v>
      </c>
      <c r="W2375" s="33">
        <v>468.56299999999999</v>
      </c>
      <c r="X2375" s="33">
        <v>377.23399999999998</v>
      </c>
      <c r="Y2375" s="33">
        <v>258.20299999999997</v>
      </c>
      <c r="Z2375" s="33">
        <v>122.51</v>
      </c>
      <c r="AA2375" s="33">
        <v>37.814999999999998</v>
      </c>
      <c r="AB2375" s="33">
        <v>7.0339999999999998</v>
      </c>
      <c r="AC2375" s="33">
        <v>0.72299999999999998</v>
      </c>
    </row>
    <row r="2376" spans="1:29" ht="11.4" x14ac:dyDescent="0.2">
      <c r="A2376" s="29">
        <v>2359</v>
      </c>
      <c r="B2376" s="30" t="s">
        <v>54</v>
      </c>
      <c r="C2376" s="51" t="s">
        <v>217</v>
      </c>
      <c r="D2376" s="32"/>
      <c r="E2376" s="32">
        <v>418</v>
      </c>
      <c r="F2376" s="30" t="s">
        <v>107</v>
      </c>
      <c r="G2376" s="32">
        <v>920</v>
      </c>
      <c r="H2376" s="32">
        <v>2080</v>
      </c>
      <c r="I2376" s="33">
        <v>476.10300000000001</v>
      </c>
      <c r="J2376" s="33">
        <v>495.42399999999998</v>
      </c>
      <c r="K2376" s="33">
        <v>516.346</v>
      </c>
      <c r="L2376" s="33">
        <v>531.80399999999997</v>
      </c>
      <c r="M2376" s="33">
        <v>539.93700000000001</v>
      </c>
      <c r="N2376" s="33">
        <v>549.226</v>
      </c>
      <c r="O2376" s="33">
        <v>567.09500000000003</v>
      </c>
      <c r="P2376" s="33">
        <v>589.25</v>
      </c>
      <c r="Q2376" s="33">
        <v>609.34900000000005</v>
      </c>
      <c r="R2376" s="33">
        <v>625.82000000000005</v>
      </c>
      <c r="S2376" s="33">
        <v>642.04999999999995</v>
      </c>
      <c r="T2376" s="33">
        <v>650.60599999999999</v>
      </c>
      <c r="U2376" s="33">
        <v>640.31200000000001</v>
      </c>
      <c r="V2376" s="33">
        <v>580.31899999999996</v>
      </c>
      <c r="W2376" s="33">
        <v>506.70699999999999</v>
      </c>
      <c r="X2376" s="33">
        <v>387.25</v>
      </c>
      <c r="Y2376" s="33">
        <v>271.23</v>
      </c>
      <c r="Z2376" s="33">
        <v>147.149</v>
      </c>
      <c r="AA2376" s="33">
        <v>49.682000000000002</v>
      </c>
      <c r="AB2376" s="33">
        <v>9.7989999999999995</v>
      </c>
      <c r="AC2376" s="33">
        <v>1.0580000000000001</v>
      </c>
    </row>
    <row r="2377" spans="1:29" ht="11.4" x14ac:dyDescent="0.2">
      <c r="A2377" s="29">
        <v>2360</v>
      </c>
      <c r="B2377" s="30" t="s">
        <v>54</v>
      </c>
      <c r="C2377" s="51" t="s">
        <v>217</v>
      </c>
      <c r="D2377" s="32"/>
      <c r="E2377" s="32">
        <v>418</v>
      </c>
      <c r="F2377" s="30" t="s">
        <v>107</v>
      </c>
      <c r="G2377" s="32">
        <v>920</v>
      </c>
      <c r="H2377" s="32">
        <v>2085</v>
      </c>
      <c r="I2377" s="33">
        <v>453.08300000000003</v>
      </c>
      <c r="J2377" s="33">
        <v>470.947</v>
      </c>
      <c r="K2377" s="33">
        <v>491.70600000000002</v>
      </c>
      <c r="L2377" s="33">
        <v>506.8</v>
      </c>
      <c r="M2377" s="33">
        <v>513.05999999999995</v>
      </c>
      <c r="N2377" s="33">
        <v>520.28300000000002</v>
      </c>
      <c r="O2377" s="33">
        <v>535.88699999999994</v>
      </c>
      <c r="P2377" s="33">
        <v>560.58199999999999</v>
      </c>
      <c r="Q2377" s="33">
        <v>585.90599999999995</v>
      </c>
      <c r="R2377" s="33">
        <v>605.03200000000004</v>
      </c>
      <c r="S2377" s="33">
        <v>618.26199999999994</v>
      </c>
      <c r="T2377" s="33">
        <v>628.82600000000002</v>
      </c>
      <c r="U2377" s="33">
        <v>628.28899999999999</v>
      </c>
      <c r="V2377" s="33">
        <v>603.48599999999999</v>
      </c>
      <c r="W2377" s="33">
        <v>523.12300000000005</v>
      </c>
      <c r="X2377" s="33">
        <v>423.27600000000001</v>
      </c>
      <c r="Y2377" s="33">
        <v>283.10000000000002</v>
      </c>
      <c r="Z2377" s="33">
        <v>158.52199999999999</v>
      </c>
      <c r="AA2377" s="33">
        <v>61.899000000000001</v>
      </c>
      <c r="AB2377" s="33">
        <v>13.474</v>
      </c>
      <c r="AC2377" s="33">
        <v>1.56</v>
      </c>
    </row>
    <row r="2378" spans="1:29" ht="11.4" x14ac:dyDescent="0.2">
      <c r="A2378" s="29">
        <v>2361</v>
      </c>
      <c r="B2378" s="30" t="s">
        <v>54</v>
      </c>
      <c r="C2378" s="51" t="s">
        <v>217</v>
      </c>
      <c r="D2378" s="32"/>
      <c r="E2378" s="32">
        <v>418</v>
      </c>
      <c r="F2378" s="30" t="s">
        <v>107</v>
      </c>
      <c r="G2378" s="32">
        <v>920</v>
      </c>
      <c r="H2378" s="32">
        <v>2090</v>
      </c>
      <c r="I2378" s="33">
        <v>431.09500000000003</v>
      </c>
      <c r="J2378" s="33">
        <v>448.01499999999999</v>
      </c>
      <c r="K2378" s="33">
        <v>467.27600000000001</v>
      </c>
      <c r="L2378" s="33">
        <v>482.23200000000003</v>
      </c>
      <c r="M2378" s="33">
        <v>488.173</v>
      </c>
      <c r="N2378" s="33">
        <v>493.55200000000002</v>
      </c>
      <c r="O2378" s="33">
        <v>507.101</v>
      </c>
      <c r="P2378" s="33">
        <v>529.56200000000001</v>
      </c>
      <c r="Q2378" s="33">
        <v>557.53700000000003</v>
      </c>
      <c r="R2378" s="33">
        <v>582.08699999999999</v>
      </c>
      <c r="S2378" s="33">
        <v>598.29499999999996</v>
      </c>
      <c r="T2378" s="33">
        <v>606.48800000000006</v>
      </c>
      <c r="U2378" s="33">
        <v>608.83500000000004</v>
      </c>
      <c r="V2378" s="33">
        <v>594.61800000000005</v>
      </c>
      <c r="W2378" s="33">
        <v>547.60299999999995</v>
      </c>
      <c r="X2378" s="33">
        <v>441.553</v>
      </c>
      <c r="Y2378" s="33">
        <v>314.47300000000001</v>
      </c>
      <c r="Z2378" s="33">
        <v>169.517</v>
      </c>
      <c r="AA2378" s="33">
        <v>68.989999999999995</v>
      </c>
      <c r="AB2378" s="33">
        <v>17.57</v>
      </c>
      <c r="AC2378" s="33">
        <v>2.2639999999999998</v>
      </c>
    </row>
    <row r="2379" spans="1:29" ht="11.4" x14ac:dyDescent="0.2">
      <c r="A2379" s="29">
        <v>2362</v>
      </c>
      <c r="B2379" s="30" t="s">
        <v>54</v>
      </c>
      <c r="C2379" s="51" t="s">
        <v>217</v>
      </c>
      <c r="D2379" s="32"/>
      <c r="E2379" s="32">
        <v>418</v>
      </c>
      <c r="F2379" s="30" t="s">
        <v>107</v>
      </c>
      <c r="G2379" s="32">
        <v>920</v>
      </c>
      <c r="H2379" s="32">
        <v>2095</v>
      </c>
      <c r="I2379" s="33">
        <v>410.029</v>
      </c>
      <c r="J2379" s="33">
        <v>426.096</v>
      </c>
      <c r="K2379" s="33">
        <v>444.38299999999998</v>
      </c>
      <c r="L2379" s="33">
        <v>457.86399999999998</v>
      </c>
      <c r="M2379" s="33">
        <v>463.70299999999997</v>
      </c>
      <c r="N2379" s="33">
        <v>468.78300000000002</v>
      </c>
      <c r="O2379" s="33">
        <v>480.50400000000002</v>
      </c>
      <c r="P2379" s="33">
        <v>500.94499999999999</v>
      </c>
      <c r="Q2379" s="33">
        <v>526.78200000000004</v>
      </c>
      <c r="R2379" s="33">
        <v>554.17499999999995</v>
      </c>
      <c r="S2379" s="33">
        <v>576.09199999999998</v>
      </c>
      <c r="T2379" s="33">
        <v>587.75800000000004</v>
      </c>
      <c r="U2379" s="33">
        <v>588.64700000000005</v>
      </c>
      <c r="V2379" s="33">
        <v>578.50900000000001</v>
      </c>
      <c r="W2379" s="33">
        <v>543.04600000000005</v>
      </c>
      <c r="X2379" s="33">
        <v>466.98099999999999</v>
      </c>
      <c r="Y2379" s="33">
        <v>333.40100000000001</v>
      </c>
      <c r="Z2379" s="33">
        <v>192.96899999999999</v>
      </c>
      <c r="AA2379" s="33">
        <v>76.347999999999999</v>
      </c>
      <c r="AB2379" s="33">
        <v>20.466000000000001</v>
      </c>
      <c r="AC2379" s="33">
        <v>3.133</v>
      </c>
    </row>
    <row r="2380" spans="1:29" ht="11.4" x14ac:dyDescent="0.2">
      <c r="A2380" s="29">
        <v>2363</v>
      </c>
      <c r="B2380" s="30" t="s">
        <v>54</v>
      </c>
      <c r="C2380" s="51" t="s">
        <v>217</v>
      </c>
      <c r="D2380" s="32"/>
      <c r="E2380" s="32">
        <v>418</v>
      </c>
      <c r="F2380" s="30" t="s">
        <v>107</v>
      </c>
      <c r="G2380" s="32">
        <v>920</v>
      </c>
      <c r="H2380" s="32">
        <v>2100</v>
      </c>
      <c r="I2380" s="33">
        <v>390.33600000000001</v>
      </c>
      <c r="J2380" s="33">
        <v>405.09100000000001</v>
      </c>
      <c r="K2380" s="33">
        <v>422.50099999999998</v>
      </c>
      <c r="L2380" s="33">
        <v>435.02</v>
      </c>
      <c r="M2380" s="33">
        <v>439.42599999999999</v>
      </c>
      <c r="N2380" s="33">
        <v>444.41899999999998</v>
      </c>
      <c r="O2380" s="33">
        <v>455.84199999999998</v>
      </c>
      <c r="P2380" s="33">
        <v>474.49200000000002</v>
      </c>
      <c r="Q2380" s="33">
        <v>498.399</v>
      </c>
      <c r="R2380" s="33">
        <v>523.85400000000004</v>
      </c>
      <c r="S2380" s="33">
        <v>548.91800000000001</v>
      </c>
      <c r="T2380" s="33">
        <v>566.75199999999995</v>
      </c>
      <c r="U2380" s="33">
        <v>571.851</v>
      </c>
      <c r="V2380" s="33">
        <v>561.56600000000003</v>
      </c>
      <c r="W2380" s="33">
        <v>531.78399999999999</v>
      </c>
      <c r="X2380" s="33">
        <v>467.93299999999999</v>
      </c>
      <c r="Y2380" s="33">
        <v>358.45299999999997</v>
      </c>
      <c r="Z2380" s="33">
        <v>209.78200000000001</v>
      </c>
      <c r="AA2380" s="33">
        <v>89.99</v>
      </c>
      <c r="AB2380" s="33">
        <v>23.667000000000002</v>
      </c>
      <c r="AC2380" s="33">
        <v>3.9020000000000001</v>
      </c>
    </row>
    <row r="2381" spans="1:29" ht="11.4" x14ac:dyDescent="0.2">
      <c r="A2381" s="29">
        <v>2364</v>
      </c>
      <c r="B2381" s="30" t="s">
        <v>54</v>
      </c>
      <c r="C2381" s="51" t="s">
        <v>218</v>
      </c>
      <c r="D2381" s="32">
        <v>12</v>
      </c>
      <c r="E2381" s="32">
        <v>458</v>
      </c>
      <c r="F2381" s="30" t="s">
        <v>107</v>
      </c>
      <c r="G2381" s="32">
        <v>920</v>
      </c>
      <c r="H2381" s="32">
        <v>2020</v>
      </c>
      <c r="I2381" s="33">
        <v>2635.1109999999999</v>
      </c>
      <c r="J2381" s="33">
        <v>2508.078</v>
      </c>
      <c r="K2381" s="33">
        <v>2446.0259999999998</v>
      </c>
      <c r="L2381" s="33">
        <v>2669.7429999999999</v>
      </c>
      <c r="M2381" s="33">
        <v>2863.0569999999998</v>
      </c>
      <c r="N2381" s="33">
        <v>2907.3110000000001</v>
      </c>
      <c r="O2381" s="33">
        <v>2929.6460000000002</v>
      </c>
      <c r="P2381" s="33">
        <v>2721.5720000000001</v>
      </c>
      <c r="Q2381" s="33">
        <v>2095.6979999999999</v>
      </c>
      <c r="R2381" s="33">
        <v>1894.835</v>
      </c>
      <c r="S2381" s="33">
        <v>1674.4749999999999</v>
      </c>
      <c r="T2381" s="33">
        <v>1471.5619999999999</v>
      </c>
      <c r="U2381" s="33">
        <v>1223.817</v>
      </c>
      <c r="V2381" s="33">
        <v>927.548</v>
      </c>
      <c r="W2381" s="33">
        <v>657.88</v>
      </c>
      <c r="X2381" s="33">
        <v>367.30099999999999</v>
      </c>
      <c r="Y2381" s="33">
        <v>229.56</v>
      </c>
      <c r="Z2381" s="33">
        <v>103.35</v>
      </c>
      <c r="AA2381" s="33">
        <v>31.442</v>
      </c>
      <c r="AB2381" s="33">
        <v>6.891</v>
      </c>
      <c r="AC2381" s="33">
        <v>1.095</v>
      </c>
    </row>
    <row r="2382" spans="1:29" ht="11.4" x14ac:dyDescent="0.2">
      <c r="A2382" s="29">
        <v>2365</v>
      </c>
      <c r="B2382" s="30" t="s">
        <v>54</v>
      </c>
      <c r="C2382" s="51" t="s">
        <v>218</v>
      </c>
      <c r="D2382" s="32">
        <v>12</v>
      </c>
      <c r="E2382" s="32">
        <v>458</v>
      </c>
      <c r="F2382" s="30" t="s">
        <v>107</v>
      </c>
      <c r="G2382" s="32">
        <v>920</v>
      </c>
      <c r="H2382" s="32">
        <v>2025</v>
      </c>
      <c r="I2382" s="33">
        <v>2648.1109999999999</v>
      </c>
      <c r="J2382" s="33">
        <v>2639.3069999999998</v>
      </c>
      <c r="K2382" s="33">
        <v>2510.9720000000002</v>
      </c>
      <c r="L2382" s="33">
        <v>2469.0030000000002</v>
      </c>
      <c r="M2382" s="33">
        <v>2710.7</v>
      </c>
      <c r="N2382" s="33">
        <v>2900.8760000000002</v>
      </c>
      <c r="O2382" s="33">
        <v>2930.2370000000001</v>
      </c>
      <c r="P2382" s="33">
        <v>2934.67</v>
      </c>
      <c r="Q2382" s="33">
        <v>2711.8449999999998</v>
      </c>
      <c r="R2382" s="33">
        <v>2073.8359999999998</v>
      </c>
      <c r="S2382" s="33">
        <v>1854.867</v>
      </c>
      <c r="T2382" s="33">
        <v>1618.623</v>
      </c>
      <c r="U2382" s="33">
        <v>1400.92</v>
      </c>
      <c r="V2382" s="33">
        <v>1136.019</v>
      </c>
      <c r="W2382" s="33">
        <v>814.851</v>
      </c>
      <c r="X2382" s="33">
        <v>534.471</v>
      </c>
      <c r="Y2382" s="33">
        <v>266.94099999999997</v>
      </c>
      <c r="Z2382" s="33">
        <v>136.84200000000001</v>
      </c>
      <c r="AA2382" s="33">
        <v>45.710999999999999</v>
      </c>
      <c r="AB2382" s="33">
        <v>9.4870000000000001</v>
      </c>
      <c r="AC2382" s="33">
        <v>1.6439999999999999</v>
      </c>
    </row>
    <row r="2383" spans="1:29" ht="11.4" x14ac:dyDescent="0.2">
      <c r="A2383" s="29">
        <v>2366</v>
      </c>
      <c r="B2383" s="30" t="s">
        <v>54</v>
      </c>
      <c r="C2383" s="51" t="s">
        <v>218</v>
      </c>
      <c r="D2383" s="32">
        <v>12</v>
      </c>
      <c r="E2383" s="32">
        <v>458</v>
      </c>
      <c r="F2383" s="30" t="s">
        <v>107</v>
      </c>
      <c r="G2383" s="32">
        <v>920</v>
      </c>
      <c r="H2383" s="32">
        <v>2030</v>
      </c>
      <c r="I2383" s="33">
        <v>2558.1460000000002</v>
      </c>
      <c r="J2383" s="33">
        <v>2652.0160000000001</v>
      </c>
      <c r="K2383" s="33">
        <v>2641.91</v>
      </c>
      <c r="L2383" s="33">
        <v>2532.2959999999998</v>
      </c>
      <c r="M2383" s="33">
        <v>2507.674</v>
      </c>
      <c r="N2383" s="33">
        <v>2746.2</v>
      </c>
      <c r="O2383" s="33">
        <v>2922.0479999999998</v>
      </c>
      <c r="P2383" s="33">
        <v>2934.7130000000002</v>
      </c>
      <c r="Q2383" s="33">
        <v>2923.6640000000002</v>
      </c>
      <c r="R2383" s="33">
        <v>2682.3919999999998</v>
      </c>
      <c r="S2383" s="33">
        <v>2031.7860000000001</v>
      </c>
      <c r="T2383" s="33">
        <v>1796.0920000000001</v>
      </c>
      <c r="U2383" s="33">
        <v>1546.356</v>
      </c>
      <c r="V2383" s="33">
        <v>1305.8679999999999</v>
      </c>
      <c r="W2383" s="33">
        <v>1005.804</v>
      </c>
      <c r="X2383" s="33">
        <v>669.93899999999996</v>
      </c>
      <c r="Y2383" s="33">
        <v>395.36</v>
      </c>
      <c r="Z2383" s="33">
        <v>163.49700000000001</v>
      </c>
      <c r="AA2383" s="33">
        <v>62.667999999999999</v>
      </c>
      <c r="AB2383" s="33">
        <v>14.337999999999999</v>
      </c>
      <c r="AC2383" s="33">
        <v>2.2850000000000001</v>
      </c>
    </row>
    <row r="2384" spans="1:29" ht="11.4" x14ac:dyDescent="0.2">
      <c r="A2384" s="29">
        <v>2367</v>
      </c>
      <c r="B2384" s="30" t="s">
        <v>54</v>
      </c>
      <c r="C2384" s="51" t="s">
        <v>218</v>
      </c>
      <c r="D2384" s="32">
        <v>12</v>
      </c>
      <c r="E2384" s="32">
        <v>458</v>
      </c>
      <c r="F2384" s="30" t="s">
        <v>107</v>
      </c>
      <c r="G2384" s="32">
        <v>920</v>
      </c>
      <c r="H2384" s="32">
        <v>2035</v>
      </c>
      <c r="I2384" s="33">
        <v>2421.1350000000002</v>
      </c>
      <c r="J2384" s="33">
        <v>2562.5210000000002</v>
      </c>
      <c r="K2384" s="33">
        <v>2654.9749999999999</v>
      </c>
      <c r="L2384" s="33">
        <v>2664.404</v>
      </c>
      <c r="M2384" s="33">
        <v>2573.1219999999998</v>
      </c>
      <c r="N2384" s="33">
        <v>2545.8739999999998</v>
      </c>
      <c r="O2384" s="33">
        <v>2769.8110000000001</v>
      </c>
      <c r="P2384" s="33">
        <v>2928.431</v>
      </c>
      <c r="Q2384" s="33">
        <v>2925.8319999999999</v>
      </c>
      <c r="R2384" s="33">
        <v>2894.4090000000001</v>
      </c>
      <c r="S2384" s="33">
        <v>2630.3809999999999</v>
      </c>
      <c r="T2384" s="33">
        <v>1971.0630000000001</v>
      </c>
      <c r="U2384" s="33">
        <v>1720.6030000000001</v>
      </c>
      <c r="V2384" s="33">
        <v>1449.0509999999999</v>
      </c>
      <c r="W2384" s="33">
        <v>1164.799</v>
      </c>
      <c r="X2384" s="33">
        <v>836.80100000000004</v>
      </c>
      <c r="Y2384" s="33">
        <v>503.72899999999998</v>
      </c>
      <c r="Z2384" s="33">
        <v>247.93600000000001</v>
      </c>
      <c r="AA2384" s="33">
        <v>77.394999999999996</v>
      </c>
      <c r="AB2384" s="33">
        <v>20.422000000000001</v>
      </c>
      <c r="AC2384" s="33">
        <v>3.4569999999999999</v>
      </c>
    </row>
    <row r="2385" spans="1:29" ht="11.4" x14ac:dyDescent="0.2">
      <c r="A2385" s="29">
        <v>2368</v>
      </c>
      <c r="B2385" s="30" t="s">
        <v>54</v>
      </c>
      <c r="C2385" s="51" t="s">
        <v>218</v>
      </c>
      <c r="D2385" s="32">
        <v>12</v>
      </c>
      <c r="E2385" s="32">
        <v>458</v>
      </c>
      <c r="F2385" s="30" t="s">
        <v>107</v>
      </c>
      <c r="G2385" s="32">
        <v>920</v>
      </c>
      <c r="H2385" s="32">
        <v>2040</v>
      </c>
      <c r="I2385" s="33">
        <v>2292.4409999999998</v>
      </c>
      <c r="J2385" s="33">
        <v>2425.7330000000002</v>
      </c>
      <c r="K2385" s="33">
        <v>2565.694</v>
      </c>
      <c r="L2385" s="33">
        <v>2677.7379999999998</v>
      </c>
      <c r="M2385" s="33">
        <v>2705.2959999999998</v>
      </c>
      <c r="N2385" s="33">
        <v>2611.4760000000001</v>
      </c>
      <c r="O2385" s="33">
        <v>2570.6660000000002</v>
      </c>
      <c r="P2385" s="33">
        <v>2777.9459999999999</v>
      </c>
      <c r="Q2385" s="33">
        <v>2920.9839999999999</v>
      </c>
      <c r="R2385" s="33">
        <v>2899.0079999999998</v>
      </c>
      <c r="S2385" s="33">
        <v>2842.174</v>
      </c>
      <c r="T2385" s="33">
        <v>2555.9720000000002</v>
      </c>
      <c r="U2385" s="33">
        <v>1892.902</v>
      </c>
      <c r="V2385" s="33">
        <v>1618.5920000000001</v>
      </c>
      <c r="W2385" s="33">
        <v>1303.345</v>
      </c>
      <c r="X2385" s="33">
        <v>979.81500000000005</v>
      </c>
      <c r="Y2385" s="33">
        <v>639.12699999999995</v>
      </c>
      <c r="Z2385" s="33">
        <v>323.33</v>
      </c>
      <c r="AA2385" s="33">
        <v>121.08799999999999</v>
      </c>
      <c r="AB2385" s="33">
        <v>26.18</v>
      </c>
      <c r="AC2385" s="33">
        <v>5.069</v>
      </c>
    </row>
    <row r="2386" spans="1:29" ht="11.4" x14ac:dyDescent="0.2">
      <c r="A2386" s="29">
        <v>2369</v>
      </c>
      <c r="B2386" s="30" t="s">
        <v>54</v>
      </c>
      <c r="C2386" s="51" t="s">
        <v>218</v>
      </c>
      <c r="D2386" s="32">
        <v>12</v>
      </c>
      <c r="E2386" s="32">
        <v>458</v>
      </c>
      <c r="F2386" s="30" t="s">
        <v>107</v>
      </c>
      <c r="G2386" s="32">
        <v>920</v>
      </c>
      <c r="H2386" s="32">
        <v>2045</v>
      </c>
      <c r="I2386" s="33">
        <v>2231.2869999999998</v>
      </c>
      <c r="J2386" s="33">
        <v>2297.2429999999999</v>
      </c>
      <c r="K2386" s="33">
        <v>2429.14</v>
      </c>
      <c r="L2386" s="33">
        <v>2588.9009999999998</v>
      </c>
      <c r="M2386" s="33">
        <v>2719.0810000000001</v>
      </c>
      <c r="N2386" s="33">
        <v>2743.7750000000001</v>
      </c>
      <c r="O2386" s="33">
        <v>2636.6210000000001</v>
      </c>
      <c r="P2386" s="33">
        <v>2580.7420000000002</v>
      </c>
      <c r="Q2386" s="33">
        <v>2773.0010000000002</v>
      </c>
      <c r="R2386" s="33">
        <v>2896.5639999999999</v>
      </c>
      <c r="S2386" s="33">
        <v>2850.6060000000002</v>
      </c>
      <c r="T2386" s="33">
        <v>2767.6370000000002</v>
      </c>
      <c r="U2386" s="33">
        <v>2460.9380000000001</v>
      </c>
      <c r="V2386" s="33">
        <v>1787.375</v>
      </c>
      <c r="W2386" s="33">
        <v>1465.691</v>
      </c>
      <c r="X2386" s="33">
        <v>1109.4970000000001</v>
      </c>
      <c r="Y2386" s="33">
        <v>760.00800000000004</v>
      </c>
      <c r="Z2386" s="33">
        <v>419.53899999999999</v>
      </c>
      <c r="AA2386" s="33">
        <v>162.828</v>
      </c>
      <c r="AB2386" s="33">
        <v>42.43</v>
      </c>
      <c r="AC2386" s="33">
        <v>6.79</v>
      </c>
    </row>
    <row r="2387" spans="1:29" ht="11.4" x14ac:dyDescent="0.2">
      <c r="A2387" s="29">
        <v>2370</v>
      </c>
      <c r="B2387" s="30" t="s">
        <v>54</v>
      </c>
      <c r="C2387" s="51" t="s">
        <v>218</v>
      </c>
      <c r="D2387" s="32">
        <v>12</v>
      </c>
      <c r="E2387" s="32">
        <v>458</v>
      </c>
      <c r="F2387" s="30" t="s">
        <v>107</v>
      </c>
      <c r="G2387" s="32">
        <v>920</v>
      </c>
      <c r="H2387" s="32">
        <v>2050</v>
      </c>
      <c r="I2387" s="33">
        <v>2226.04</v>
      </c>
      <c r="J2387" s="33">
        <v>2236.2420000000002</v>
      </c>
      <c r="K2387" s="33">
        <v>2300.87</v>
      </c>
      <c r="L2387" s="33">
        <v>2452.8209999999999</v>
      </c>
      <c r="M2387" s="33">
        <v>2630.913</v>
      </c>
      <c r="N2387" s="33">
        <v>2757.989</v>
      </c>
      <c r="O2387" s="33">
        <v>2769.1</v>
      </c>
      <c r="P2387" s="33">
        <v>2647.2469999999998</v>
      </c>
      <c r="Q2387" s="33">
        <v>2578.4499999999998</v>
      </c>
      <c r="R2387" s="33">
        <v>2752.4050000000002</v>
      </c>
      <c r="S2387" s="33">
        <v>2851.7559999999999</v>
      </c>
      <c r="T2387" s="33">
        <v>2781.1770000000001</v>
      </c>
      <c r="U2387" s="33">
        <v>2672.288</v>
      </c>
      <c r="V2387" s="33">
        <v>2332.6570000000002</v>
      </c>
      <c r="W2387" s="33">
        <v>1628.712</v>
      </c>
      <c r="X2387" s="33">
        <v>1260.432</v>
      </c>
      <c r="Y2387" s="33">
        <v>873.58500000000004</v>
      </c>
      <c r="Z2387" s="33">
        <v>509.98399999999998</v>
      </c>
      <c r="AA2387" s="33">
        <v>217.661</v>
      </c>
      <c r="AB2387" s="33">
        <v>59.15</v>
      </c>
      <c r="AC2387" s="33">
        <v>10.891999999999999</v>
      </c>
    </row>
    <row r="2388" spans="1:29" ht="11.4" x14ac:dyDescent="0.2">
      <c r="A2388" s="29">
        <v>2371</v>
      </c>
      <c r="B2388" s="30" t="s">
        <v>54</v>
      </c>
      <c r="C2388" s="51" t="s">
        <v>218</v>
      </c>
      <c r="D2388" s="32">
        <v>12</v>
      </c>
      <c r="E2388" s="32">
        <v>458</v>
      </c>
      <c r="F2388" s="30" t="s">
        <v>107</v>
      </c>
      <c r="G2388" s="32">
        <v>920</v>
      </c>
      <c r="H2388" s="32">
        <v>2055</v>
      </c>
      <c r="I2388" s="33">
        <v>2233.9670000000001</v>
      </c>
      <c r="J2388" s="33">
        <v>2231.0540000000001</v>
      </c>
      <c r="K2388" s="33">
        <v>2239.9969999999998</v>
      </c>
      <c r="L2388" s="33">
        <v>2324.9140000000002</v>
      </c>
      <c r="M2388" s="33">
        <v>2495.4569999999999</v>
      </c>
      <c r="N2388" s="33">
        <v>2670.3290000000002</v>
      </c>
      <c r="O2388" s="33">
        <v>2783.7489999999998</v>
      </c>
      <c r="P2388" s="33">
        <v>2779.933</v>
      </c>
      <c r="Q2388" s="33">
        <v>2645.6289999999999</v>
      </c>
      <c r="R2388" s="33">
        <v>2561.8510000000001</v>
      </c>
      <c r="S2388" s="33">
        <v>2713.3009999999999</v>
      </c>
      <c r="T2388" s="33">
        <v>2787.1439999999998</v>
      </c>
      <c r="U2388" s="33">
        <v>2692.1930000000002</v>
      </c>
      <c r="V2388" s="33">
        <v>2543.2399999999998</v>
      </c>
      <c r="W2388" s="33">
        <v>2139.2930000000001</v>
      </c>
      <c r="X2388" s="33">
        <v>1414.0940000000001</v>
      </c>
      <c r="Y2388" s="33">
        <v>1006.628</v>
      </c>
      <c r="Z2388" s="33">
        <v>598.00400000000002</v>
      </c>
      <c r="AA2388" s="33">
        <v>272.28199999999998</v>
      </c>
      <c r="AB2388" s="33">
        <v>81.819999999999993</v>
      </c>
      <c r="AC2388" s="33">
        <v>15.88</v>
      </c>
    </row>
    <row r="2389" spans="1:29" ht="11.4" x14ac:dyDescent="0.2">
      <c r="A2389" s="29">
        <v>2372</v>
      </c>
      <c r="B2389" s="30" t="s">
        <v>54</v>
      </c>
      <c r="C2389" s="51" t="s">
        <v>218</v>
      </c>
      <c r="D2389" s="32">
        <v>12</v>
      </c>
      <c r="E2389" s="32">
        <v>458</v>
      </c>
      <c r="F2389" s="30" t="s">
        <v>107</v>
      </c>
      <c r="G2389" s="32">
        <v>920</v>
      </c>
      <c r="H2389" s="32">
        <v>2060</v>
      </c>
      <c r="I2389" s="33">
        <v>2199.1149999999998</v>
      </c>
      <c r="J2389" s="33">
        <v>2239.0439999999999</v>
      </c>
      <c r="K2389" s="33">
        <v>2234.9059999999999</v>
      </c>
      <c r="L2389" s="33">
        <v>2264.3029999999999</v>
      </c>
      <c r="M2389" s="33">
        <v>2368.0859999999998</v>
      </c>
      <c r="N2389" s="33">
        <v>2535.4479999999999</v>
      </c>
      <c r="O2389" s="33">
        <v>2696.79</v>
      </c>
      <c r="P2389" s="33">
        <v>2795.3229999999999</v>
      </c>
      <c r="Q2389" s="33">
        <v>2778.6489999999999</v>
      </c>
      <c r="R2389" s="33">
        <v>2630.1480000000001</v>
      </c>
      <c r="S2389" s="33">
        <v>2528.7759999999998</v>
      </c>
      <c r="T2389" s="33">
        <v>2656.498</v>
      </c>
      <c r="U2389" s="33">
        <v>2704.377</v>
      </c>
      <c r="V2389" s="33">
        <v>2571.663</v>
      </c>
      <c r="W2389" s="33">
        <v>2347.9630000000002</v>
      </c>
      <c r="X2389" s="33">
        <v>1875.528</v>
      </c>
      <c r="Y2389" s="33">
        <v>1145.182</v>
      </c>
      <c r="Z2389" s="33">
        <v>703.49800000000005</v>
      </c>
      <c r="AA2389" s="33">
        <v>327.85500000000002</v>
      </c>
      <c r="AB2389" s="33">
        <v>106.02</v>
      </c>
      <c r="AC2389" s="33">
        <v>22.704000000000001</v>
      </c>
    </row>
    <row r="2390" spans="1:29" ht="11.4" x14ac:dyDescent="0.2">
      <c r="A2390" s="29">
        <v>2373</v>
      </c>
      <c r="B2390" s="30" t="s">
        <v>54</v>
      </c>
      <c r="C2390" s="51" t="s">
        <v>218</v>
      </c>
      <c r="D2390" s="32">
        <v>12</v>
      </c>
      <c r="E2390" s="32">
        <v>458</v>
      </c>
      <c r="F2390" s="30" t="s">
        <v>107</v>
      </c>
      <c r="G2390" s="32">
        <v>920</v>
      </c>
      <c r="H2390" s="32">
        <v>2065</v>
      </c>
      <c r="I2390" s="33">
        <v>2123.0720000000001</v>
      </c>
      <c r="J2390" s="33">
        <v>2204.2689999999998</v>
      </c>
      <c r="K2390" s="33">
        <v>2242.9810000000002</v>
      </c>
      <c r="L2390" s="33">
        <v>2259.3850000000002</v>
      </c>
      <c r="M2390" s="33">
        <v>2307.8580000000002</v>
      </c>
      <c r="N2390" s="33">
        <v>2408.5949999999998</v>
      </c>
      <c r="O2390" s="33">
        <v>2562.6669999999999</v>
      </c>
      <c r="P2390" s="33">
        <v>2709.4389999999999</v>
      </c>
      <c r="Q2390" s="33">
        <v>2795.0549999999998</v>
      </c>
      <c r="R2390" s="33">
        <v>2763.6979999999999</v>
      </c>
      <c r="S2390" s="33">
        <v>2598.819</v>
      </c>
      <c r="T2390" s="33">
        <v>2480.1329999999998</v>
      </c>
      <c r="U2390" s="33">
        <v>2583.5709999999999</v>
      </c>
      <c r="V2390" s="33">
        <v>2592.1210000000001</v>
      </c>
      <c r="W2390" s="33">
        <v>2388.5039999999999</v>
      </c>
      <c r="X2390" s="33">
        <v>2078.2930000000001</v>
      </c>
      <c r="Y2390" s="33">
        <v>1539.2919999999999</v>
      </c>
      <c r="Z2390" s="33">
        <v>816.50699999999995</v>
      </c>
      <c r="AA2390" s="33">
        <v>396.541</v>
      </c>
      <c r="AB2390" s="33">
        <v>131.792</v>
      </c>
      <c r="AC2390" s="33">
        <v>30.768999999999998</v>
      </c>
    </row>
    <row r="2391" spans="1:29" ht="11.4" x14ac:dyDescent="0.2">
      <c r="A2391" s="29">
        <v>2374</v>
      </c>
      <c r="B2391" s="30" t="s">
        <v>54</v>
      </c>
      <c r="C2391" s="51" t="s">
        <v>218</v>
      </c>
      <c r="D2391" s="32">
        <v>12</v>
      </c>
      <c r="E2391" s="32">
        <v>458</v>
      </c>
      <c r="F2391" s="30" t="s">
        <v>107</v>
      </c>
      <c r="G2391" s="32">
        <v>920</v>
      </c>
      <c r="H2391" s="32">
        <v>2070</v>
      </c>
      <c r="I2391" s="33">
        <v>2039.72</v>
      </c>
      <c r="J2391" s="33">
        <v>2128.33</v>
      </c>
      <c r="K2391" s="33">
        <v>2208.2919999999999</v>
      </c>
      <c r="L2391" s="33">
        <v>2267.6019999999999</v>
      </c>
      <c r="M2391" s="33">
        <v>2303.1999999999998</v>
      </c>
      <c r="N2391" s="33">
        <v>2348.7170000000001</v>
      </c>
      <c r="O2391" s="33">
        <v>2436.473</v>
      </c>
      <c r="P2391" s="33">
        <v>2576.4430000000002</v>
      </c>
      <c r="Q2391" s="33">
        <v>2710.6170000000002</v>
      </c>
      <c r="R2391" s="33">
        <v>2781.61</v>
      </c>
      <c r="S2391" s="33">
        <v>2733.1149999999998</v>
      </c>
      <c r="T2391" s="33">
        <v>2552.4319999999998</v>
      </c>
      <c r="U2391" s="33">
        <v>2417.2669999999998</v>
      </c>
      <c r="V2391" s="33">
        <v>2484.1179999999999</v>
      </c>
      <c r="W2391" s="33">
        <v>2420.377</v>
      </c>
      <c r="X2391" s="33">
        <v>2132.201</v>
      </c>
      <c r="Y2391" s="33">
        <v>1726.913</v>
      </c>
      <c r="Z2391" s="33">
        <v>1117.614</v>
      </c>
      <c r="AA2391" s="33">
        <v>472.49400000000003</v>
      </c>
      <c r="AB2391" s="33">
        <v>164.809</v>
      </c>
      <c r="AC2391" s="33">
        <v>39.601999999999997</v>
      </c>
    </row>
    <row r="2392" spans="1:29" ht="11.4" x14ac:dyDescent="0.2">
      <c r="A2392" s="29">
        <v>2375</v>
      </c>
      <c r="B2392" s="30" t="s">
        <v>54</v>
      </c>
      <c r="C2392" s="51" t="s">
        <v>218</v>
      </c>
      <c r="D2392" s="32">
        <v>12</v>
      </c>
      <c r="E2392" s="32">
        <v>458</v>
      </c>
      <c r="F2392" s="30" t="s">
        <v>107</v>
      </c>
      <c r="G2392" s="32">
        <v>920</v>
      </c>
      <c r="H2392" s="32">
        <v>2075</v>
      </c>
      <c r="I2392" s="33">
        <v>1982.6959999999999</v>
      </c>
      <c r="J2392" s="33">
        <v>2045.056</v>
      </c>
      <c r="K2392" s="33">
        <v>2132.4540000000002</v>
      </c>
      <c r="L2392" s="33">
        <v>2233.0920000000001</v>
      </c>
      <c r="M2392" s="33">
        <v>2311.6239999999998</v>
      </c>
      <c r="N2392" s="33">
        <v>2344.2890000000002</v>
      </c>
      <c r="O2392" s="33">
        <v>2377.067</v>
      </c>
      <c r="P2392" s="33">
        <v>2451.241</v>
      </c>
      <c r="Q2392" s="33">
        <v>2579.1210000000001</v>
      </c>
      <c r="R2392" s="33">
        <v>2699.337</v>
      </c>
      <c r="S2392" s="33">
        <v>2753.2510000000002</v>
      </c>
      <c r="T2392" s="33">
        <v>2687.703</v>
      </c>
      <c r="U2392" s="33">
        <v>2492.3470000000002</v>
      </c>
      <c r="V2392" s="33">
        <v>2330.962</v>
      </c>
      <c r="W2392" s="33">
        <v>2330.8609999999999</v>
      </c>
      <c r="X2392" s="33">
        <v>2177.2510000000002</v>
      </c>
      <c r="Y2392" s="33">
        <v>1791.9829999999999</v>
      </c>
      <c r="Z2392" s="33">
        <v>1275.1579999999999</v>
      </c>
      <c r="AA2392" s="33">
        <v>662.81799999999998</v>
      </c>
      <c r="AB2392" s="33">
        <v>202.982</v>
      </c>
      <c r="AC2392" s="33">
        <v>51.195</v>
      </c>
    </row>
    <row r="2393" spans="1:29" ht="11.4" x14ac:dyDescent="0.2">
      <c r="A2393" s="29">
        <v>2376</v>
      </c>
      <c r="B2393" s="30" t="s">
        <v>54</v>
      </c>
      <c r="C2393" s="51" t="s">
        <v>218</v>
      </c>
      <c r="D2393" s="32">
        <v>12</v>
      </c>
      <c r="E2393" s="32">
        <v>458</v>
      </c>
      <c r="F2393" s="30" t="s">
        <v>107</v>
      </c>
      <c r="G2393" s="32">
        <v>920</v>
      </c>
      <c r="H2393" s="32">
        <v>2080</v>
      </c>
      <c r="I2393" s="33">
        <v>1953.181</v>
      </c>
      <c r="J2393" s="33">
        <v>1988.105</v>
      </c>
      <c r="K2393" s="33">
        <v>2049.2719999999999</v>
      </c>
      <c r="L2393" s="33">
        <v>2157.424</v>
      </c>
      <c r="M2393" s="33">
        <v>2277.3539999999998</v>
      </c>
      <c r="N2393" s="33">
        <v>2352.8870000000002</v>
      </c>
      <c r="O2393" s="33">
        <v>2372.9229999999998</v>
      </c>
      <c r="P2393" s="33">
        <v>2392.498</v>
      </c>
      <c r="Q2393" s="33">
        <v>2455.2379999999998</v>
      </c>
      <c r="R2393" s="33">
        <v>2570.0990000000002</v>
      </c>
      <c r="S2393" s="33">
        <v>2674.1129999999998</v>
      </c>
      <c r="T2393" s="33">
        <v>2710.692</v>
      </c>
      <c r="U2393" s="33">
        <v>2628.6219999999998</v>
      </c>
      <c r="V2393" s="33">
        <v>2409.201</v>
      </c>
      <c r="W2393" s="33">
        <v>2196.5450000000001</v>
      </c>
      <c r="X2393" s="33">
        <v>2110.848</v>
      </c>
      <c r="Y2393" s="33">
        <v>1848.329</v>
      </c>
      <c r="Z2393" s="33">
        <v>1344.374</v>
      </c>
      <c r="AA2393" s="33">
        <v>774.03300000000002</v>
      </c>
      <c r="AB2393" s="33">
        <v>293.77</v>
      </c>
      <c r="AC2393" s="33">
        <v>65.588999999999999</v>
      </c>
    </row>
    <row r="2394" spans="1:29" ht="11.4" x14ac:dyDescent="0.2">
      <c r="A2394" s="29">
        <v>2377</v>
      </c>
      <c r="B2394" s="30" t="s">
        <v>54</v>
      </c>
      <c r="C2394" s="51" t="s">
        <v>218</v>
      </c>
      <c r="D2394" s="32">
        <v>12</v>
      </c>
      <c r="E2394" s="32">
        <v>458</v>
      </c>
      <c r="F2394" s="30" t="s">
        <v>107</v>
      </c>
      <c r="G2394" s="32">
        <v>920</v>
      </c>
      <c r="H2394" s="32">
        <v>2085</v>
      </c>
      <c r="I2394" s="33">
        <v>1942.289</v>
      </c>
      <c r="J2394" s="33">
        <v>1958.64</v>
      </c>
      <c r="K2394" s="33">
        <v>1992.3989999999999</v>
      </c>
      <c r="L2394" s="33">
        <v>2074.3980000000001</v>
      </c>
      <c r="M2394" s="33">
        <v>2201.953</v>
      </c>
      <c r="N2394" s="33">
        <v>2318.84</v>
      </c>
      <c r="O2394" s="33">
        <v>2381.75</v>
      </c>
      <c r="P2394" s="33">
        <v>2388.7860000000001</v>
      </c>
      <c r="Q2394" s="33">
        <v>2397.3780000000002</v>
      </c>
      <c r="R2394" s="33">
        <v>2448.1840000000002</v>
      </c>
      <c r="S2394" s="33">
        <v>2548.192</v>
      </c>
      <c r="T2394" s="33">
        <v>2635.6779999999999</v>
      </c>
      <c r="U2394" s="33">
        <v>2654.9270000000001</v>
      </c>
      <c r="V2394" s="33">
        <v>2546.2710000000002</v>
      </c>
      <c r="W2394" s="33">
        <v>2278.6060000000002</v>
      </c>
      <c r="X2394" s="33">
        <v>2001.0540000000001</v>
      </c>
      <c r="Y2394" s="33">
        <v>1808.0229999999999</v>
      </c>
      <c r="Z2394" s="33">
        <v>1407.3009999999999</v>
      </c>
      <c r="AA2394" s="33">
        <v>834.92</v>
      </c>
      <c r="AB2394" s="33">
        <v>353.387</v>
      </c>
      <c r="AC2394" s="33">
        <v>95.016999999999996</v>
      </c>
    </row>
    <row r="2395" spans="1:29" ht="11.4" x14ac:dyDescent="0.2">
      <c r="A2395" s="29">
        <v>2378</v>
      </c>
      <c r="B2395" s="30" t="s">
        <v>54</v>
      </c>
      <c r="C2395" s="51" t="s">
        <v>218</v>
      </c>
      <c r="D2395" s="32">
        <v>12</v>
      </c>
      <c r="E2395" s="32">
        <v>458</v>
      </c>
      <c r="F2395" s="30" t="s">
        <v>107</v>
      </c>
      <c r="G2395" s="32">
        <v>920</v>
      </c>
      <c r="H2395" s="32">
        <v>2090</v>
      </c>
      <c r="I2395" s="33">
        <v>1924.338</v>
      </c>
      <c r="J2395" s="33">
        <v>1947.78</v>
      </c>
      <c r="K2395" s="33">
        <v>1962.9739999999999</v>
      </c>
      <c r="L2395" s="33">
        <v>2017.6590000000001</v>
      </c>
      <c r="M2395" s="33">
        <v>2119.1660000000002</v>
      </c>
      <c r="N2395" s="33">
        <v>2243.69</v>
      </c>
      <c r="O2395" s="33">
        <v>2347.9929999999999</v>
      </c>
      <c r="P2395" s="33">
        <v>2397.9520000000002</v>
      </c>
      <c r="Q2395" s="33">
        <v>2394.2240000000002</v>
      </c>
      <c r="R2395" s="33">
        <v>2391.65</v>
      </c>
      <c r="S2395" s="33">
        <v>2429.1779999999999</v>
      </c>
      <c r="T2395" s="33">
        <v>2514.174</v>
      </c>
      <c r="U2395" s="33">
        <v>2584.884</v>
      </c>
      <c r="V2395" s="33">
        <v>2576.5810000000001</v>
      </c>
      <c r="W2395" s="33">
        <v>2416.0740000000001</v>
      </c>
      <c r="X2395" s="33">
        <v>2086.7249999999999</v>
      </c>
      <c r="Y2395" s="33">
        <v>1727.8030000000001</v>
      </c>
      <c r="Z2395" s="33">
        <v>1395.913</v>
      </c>
      <c r="AA2395" s="33">
        <v>893.97199999999998</v>
      </c>
      <c r="AB2395" s="33">
        <v>392.90199999999999</v>
      </c>
      <c r="AC2395" s="33">
        <v>121.31</v>
      </c>
    </row>
    <row r="2396" spans="1:29" ht="11.4" x14ac:dyDescent="0.2">
      <c r="A2396" s="29">
        <v>2379</v>
      </c>
      <c r="B2396" s="30" t="s">
        <v>54</v>
      </c>
      <c r="C2396" s="51" t="s">
        <v>218</v>
      </c>
      <c r="D2396" s="32">
        <v>12</v>
      </c>
      <c r="E2396" s="32">
        <v>458</v>
      </c>
      <c r="F2396" s="30" t="s">
        <v>107</v>
      </c>
      <c r="G2396" s="32">
        <v>920</v>
      </c>
      <c r="H2396" s="32">
        <v>2095</v>
      </c>
      <c r="I2396" s="33">
        <v>1888.088</v>
      </c>
      <c r="J2396" s="33">
        <v>1929.8679999999999</v>
      </c>
      <c r="K2396" s="33">
        <v>1952.1590000000001</v>
      </c>
      <c r="L2396" s="33">
        <v>1988.3209999999999</v>
      </c>
      <c r="M2396" s="33">
        <v>2062.6080000000002</v>
      </c>
      <c r="N2396" s="33">
        <v>2161.1550000000002</v>
      </c>
      <c r="O2396" s="33">
        <v>2273.181</v>
      </c>
      <c r="P2396" s="33">
        <v>2364.63</v>
      </c>
      <c r="Q2396" s="33">
        <v>2403.8760000000002</v>
      </c>
      <c r="R2396" s="33">
        <v>2389.373</v>
      </c>
      <c r="S2396" s="33">
        <v>2374.6350000000002</v>
      </c>
      <c r="T2396" s="33">
        <v>2399.0390000000002</v>
      </c>
      <c r="U2396" s="33">
        <v>2468.7020000000002</v>
      </c>
      <c r="V2396" s="33">
        <v>2512.8139999999999</v>
      </c>
      <c r="W2396" s="33">
        <v>2451.9540000000002</v>
      </c>
      <c r="X2396" s="33">
        <v>2223.0479999999998</v>
      </c>
      <c r="Y2396" s="33">
        <v>1814.8610000000001</v>
      </c>
      <c r="Z2396" s="33">
        <v>1351.604</v>
      </c>
      <c r="AA2396" s="33">
        <v>906.57100000000003</v>
      </c>
      <c r="AB2396" s="33">
        <v>433.661</v>
      </c>
      <c r="AC2396" s="33">
        <v>142.637</v>
      </c>
    </row>
    <row r="2397" spans="1:29" ht="11.4" x14ac:dyDescent="0.2">
      <c r="A2397" s="29">
        <v>2380</v>
      </c>
      <c r="B2397" s="30" t="s">
        <v>54</v>
      </c>
      <c r="C2397" s="51" t="s">
        <v>218</v>
      </c>
      <c r="D2397" s="32">
        <v>12</v>
      </c>
      <c r="E2397" s="32">
        <v>458</v>
      </c>
      <c r="F2397" s="30" t="s">
        <v>107</v>
      </c>
      <c r="G2397" s="32">
        <v>920</v>
      </c>
      <c r="H2397" s="32">
        <v>2100</v>
      </c>
      <c r="I2397" s="33">
        <v>1839.9449999999999</v>
      </c>
      <c r="J2397" s="33">
        <v>1893.675</v>
      </c>
      <c r="K2397" s="33">
        <v>1934.2809999999999</v>
      </c>
      <c r="L2397" s="33">
        <v>1977.5730000000001</v>
      </c>
      <c r="M2397" s="33">
        <v>2033.424</v>
      </c>
      <c r="N2397" s="33">
        <v>2104.7809999999999</v>
      </c>
      <c r="O2397" s="33">
        <v>2190.9609999999998</v>
      </c>
      <c r="P2397" s="33">
        <v>2290.3150000000001</v>
      </c>
      <c r="Q2397" s="33">
        <v>2371.1469999999999</v>
      </c>
      <c r="R2397" s="33">
        <v>2399.752</v>
      </c>
      <c r="S2397" s="33">
        <v>2373.665</v>
      </c>
      <c r="T2397" s="33">
        <v>2347.165</v>
      </c>
      <c r="U2397" s="33">
        <v>2358.2539999999999</v>
      </c>
      <c r="V2397" s="33">
        <v>2403.5279999999998</v>
      </c>
      <c r="W2397" s="33">
        <v>2397.5250000000001</v>
      </c>
      <c r="X2397" s="33">
        <v>2265.6390000000001</v>
      </c>
      <c r="Y2397" s="33">
        <v>1946.115</v>
      </c>
      <c r="Z2397" s="33">
        <v>1437.1959999999999</v>
      </c>
      <c r="AA2397" s="33">
        <v>896.42899999999997</v>
      </c>
      <c r="AB2397" s="33">
        <v>452.87400000000002</v>
      </c>
      <c r="AC2397" s="33">
        <v>163.923</v>
      </c>
    </row>
    <row r="2398" spans="1:29" ht="11.4" x14ac:dyDescent="0.2">
      <c r="A2398" s="29">
        <v>2381</v>
      </c>
      <c r="B2398" s="30" t="s">
        <v>54</v>
      </c>
      <c r="C2398" s="51" t="s">
        <v>219</v>
      </c>
      <c r="D2398" s="32"/>
      <c r="E2398" s="32">
        <v>104</v>
      </c>
      <c r="F2398" s="30" t="s">
        <v>107</v>
      </c>
      <c r="G2398" s="32">
        <v>920</v>
      </c>
      <c r="H2398" s="32">
        <v>2020</v>
      </c>
      <c r="I2398" s="33">
        <v>4508.5559999999996</v>
      </c>
      <c r="J2398" s="33">
        <v>4512.7049999999999</v>
      </c>
      <c r="K2398" s="33">
        <v>4845.3999999999996</v>
      </c>
      <c r="L2398" s="33">
        <v>5071.2439999999997</v>
      </c>
      <c r="M2398" s="33">
        <v>4759.0110000000004</v>
      </c>
      <c r="N2398" s="33">
        <v>4404.07</v>
      </c>
      <c r="O2398" s="33">
        <v>4127.7370000000001</v>
      </c>
      <c r="P2398" s="33">
        <v>3945.2620000000002</v>
      </c>
      <c r="Q2398" s="33">
        <v>3759.9850000000001</v>
      </c>
      <c r="R2398" s="33">
        <v>3459.9850000000001</v>
      </c>
      <c r="S2398" s="33">
        <v>3051.348</v>
      </c>
      <c r="T2398" s="33">
        <v>2521.8710000000001</v>
      </c>
      <c r="U2398" s="33">
        <v>2049.578</v>
      </c>
      <c r="V2398" s="33">
        <v>1554.386</v>
      </c>
      <c r="W2398" s="33">
        <v>891.29600000000005</v>
      </c>
      <c r="X2398" s="33">
        <v>531.73400000000004</v>
      </c>
      <c r="Y2398" s="33">
        <v>279.50099999999998</v>
      </c>
      <c r="Z2398" s="33">
        <v>108.124</v>
      </c>
      <c r="AA2398" s="33">
        <v>24.686</v>
      </c>
      <c r="AB2398" s="33">
        <v>3.0960000000000001</v>
      </c>
      <c r="AC2398" s="33">
        <v>0.219</v>
      </c>
    </row>
    <row r="2399" spans="1:29" ht="11.4" x14ac:dyDescent="0.2">
      <c r="A2399" s="29">
        <v>2382</v>
      </c>
      <c r="B2399" s="30" t="s">
        <v>54</v>
      </c>
      <c r="C2399" s="51" t="s">
        <v>219</v>
      </c>
      <c r="D2399" s="32"/>
      <c r="E2399" s="32">
        <v>104</v>
      </c>
      <c r="F2399" s="30" t="s">
        <v>107</v>
      </c>
      <c r="G2399" s="32">
        <v>920</v>
      </c>
      <c r="H2399" s="32">
        <v>2025</v>
      </c>
      <c r="I2399" s="33">
        <v>4480.5339999999997</v>
      </c>
      <c r="J2399" s="33">
        <v>4468.5370000000003</v>
      </c>
      <c r="K2399" s="33">
        <v>4489.1409999999996</v>
      </c>
      <c r="L2399" s="33">
        <v>4798.8940000000002</v>
      </c>
      <c r="M2399" s="33">
        <v>4991.9840000000004</v>
      </c>
      <c r="N2399" s="33">
        <v>4676.0680000000002</v>
      </c>
      <c r="O2399" s="33">
        <v>4329.3429999999998</v>
      </c>
      <c r="P2399" s="33">
        <v>4056.7159999999999</v>
      </c>
      <c r="Q2399" s="33">
        <v>3866.27</v>
      </c>
      <c r="R2399" s="33">
        <v>3662.223</v>
      </c>
      <c r="S2399" s="33">
        <v>3333.4870000000001</v>
      </c>
      <c r="T2399" s="33">
        <v>2888.6619999999998</v>
      </c>
      <c r="U2399" s="33">
        <v>2321.125</v>
      </c>
      <c r="V2399" s="33">
        <v>1801.683</v>
      </c>
      <c r="W2399" s="33">
        <v>1265.8330000000001</v>
      </c>
      <c r="X2399" s="33">
        <v>637.779</v>
      </c>
      <c r="Y2399" s="33">
        <v>308.791</v>
      </c>
      <c r="Z2399" s="33">
        <v>117.98</v>
      </c>
      <c r="AA2399" s="33">
        <v>29.257000000000001</v>
      </c>
      <c r="AB2399" s="33">
        <v>3.8959999999999999</v>
      </c>
      <c r="AC2399" s="33">
        <v>0.27</v>
      </c>
    </row>
    <row r="2400" spans="1:29" ht="11.4" x14ac:dyDescent="0.2">
      <c r="A2400" s="29">
        <v>2383</v>
      </c>
      <c r="B2400" s="30" t="s">
        <v>54</v>
      </c>
      <c r="C2400" s="51" t="s">
        <v>219</v>
      </c>
      <c r="D2400" s="32"/>
      <c r="E2400" s="32">
        <v>104</v>
      </c>
      <c r="F2400" s="30" t="s">
        <v>107</v>
      </c>
      <c r="G2400" s="32">
        <v>920</v>
      </c>
      <c r="H2400" s="32">
        <v>2030</v>
      </c>
      <c r="I2400" s="33">
        <v>4445.6189999999997</v>
      </c>
      <c r="J2400" s="33">
        <v>4448.4009999999998</v>
      </c>
      <c r="K2400" s="33">
        <v>4449.7520000000004</v>
      </c>
      <c r="L2400" s="33">
        <v>4458.6049999999996</v>
      </c>
      <c r="M2400" s="33">
        <v>4745.8109999999997</v>
      </c>
      <c r="N2400" s="33">
        <v>4930.509</v>
      </c>
      <c r="O2400" s="33">
        <v>4617.4380000000001</v>
      </c>
      <c r="P2400" s="33">
        <v>4269.0280000000002</v>
      </c>
      <c r="Q2400" s="33">
        <v>3986.6309999999999</v>
      </c>
      <c r="R2400" s="33">
        <v>3774.9639999999999</v>
      </c>
      <c r="S2400" s="33">
        <v>3537.0239999999999</v>
      </c>
      <c r="T2400" s="33">
        <v>3164.1770000000001</v>
      </c>
      <c r="U2400" s="33">
        <v>2666.953</v>
      </c>
      <c r="V2400" s="33">
        <v>2048.4830000000002</v>
      </c>
      <c r="W2400" s="33">
        <v>1474.9549999999999</v>
      </c>
      <c r="X2400" s="33">
        <v>915.05399999999997</v>
      </c>
      <c r="Y2400" s="33">
        <v>375.012</v>
      </c>
      <c r="Z2400" s="33">
        <v>132.404</v>
      </c>
      <c r="AA2400" s="33">
        <v>32.600999999999999</v>
      </c>
      <c r="AB2400" s="33">
        <v>4.7220000000000004</v>
      </c>
      <c r="AC2400" s="33">
        <v>0.34699999999999998</v>
      </c>
    </row>
    <row r="2401" spans="1:29" ht="11.4" x14ac:dyDescent="0.2">
      <c r="A2401" s="29">
        <v>2384</v>
      </c>
      <c r="B2401" s="30" t="s">
        <v>54</v>
      </c>
      <c r="C2401" s="51" t="s">
        <v>219</v>
      </c>
      <c r="D2401" s="32"/>
      <c r="E2401" s="32">
        <v>104</v>
      </c>
      <c r="F2401" s="30" t="s">
        <v>107</v>
      </c>
      <c r="G2401" s="32">
        <v>920</v>
      </c>
      <c r="H2401" s="32">
        <v>2035</v>
      </c>
      <c r="I2401" s="33">
        <v>4345.5609999999997</v>
      </c>
      <c r="J2401" s="33">
        <v>4417.5039999999999</v>
      </c>
      <c r="K2401" s="33">
        <v>4431.5429999999997</v>
      </c>
      <c r="L2401" s="33">
        <v>4421.3090000000002</v>
      </c>
      <c r="M2401" s="33">
        <v>4410.7709999999997</v>
      </c>
      <c r="N2401" s="33">
        <v>4690.0730000000003</v>
      </c>
      <c r="O2401" s="33">
        <v>4873.3950000000004</v>
      </c>
      <c r="P2401" s="33">
        <v>4557.8720000000003</v>
      </c>
      <c r="Q2401" s="33">
        <v>4200.049</v>
      </c>
      <c r="R2401" s="33">
        <v>3897.8760000000002</v>
      </c>
      <c r="S2401" s="33">
        <v>3651.5680000000002</v>
      </c>
      <c r="T2401" s="33">
        <v>3363.9430000000002</v>
      </c>
      <c r="U2401" s="33">
        <v>2928.817</v>
      </c>
      <c r="V2401" s="33">
        <v>2361.9630000000002</v>
      </c>
      <c r="W2401" s="33">
        <v>1685.691</v>
      </c>
      <c r="X2401" s="33">
        <v>1074.2750000000001</v>
      </c>
      <c r="Y2401" s="33">
        <v>545.827</v>
      </c>
      <c r="Z2401" s="33">
        <v>163.63</v>
      </c>
      <c r="AA2401" s="33">
        <v>37.402999999999999</v>
      </c>
      <c r="AB2401" s="33">
        <v>5.4009999999999998</v>
      </c>
      <c r="AC2401" s="33">
        <v>0.43099999999999999</v>
      </c>
    </row>
    <row r="2402" spans="1:29" ht="11.4" x14ac:dyDescent="0.2">
      <c r="A2402" s="29">
        <v>2385</v>
      </c>
      <c r="B2402" s="30" t="s">
        <v>54</v>
      </c>
      <c r="C2402" s="51" t="s">
        <v>219</v>
      </c>
      <c r="D2402" s="32"/>
      <c r="E2402" s="32">
        <v>104</v>
      </c>
      <c r="F2402" s="30" t="s">
        <v>107</v>
      </c>
      <c r="G2402" s="32">
        <v>920</v>
      </c>
      <c r="H2402" s="32">
        <v>2040</v>
      </c>
      <c r="I2402" s="33">
        <v>4164.57</v>
      </c>
      <c r="J2402" s="33">
        <v>4321.1909999999998</v>
      </c>
      <c r="K2402" s="33">
        <v>4402.3029999999999</v>
      </c>
      <c r="L2402" s="33">
        <v>4404.8190000000004</v>
      </c>
      <c r="M2402" s="33">
        <v>4376.0789999999997</v>
      </c>
      <c r="N2402" s="33">
        <v>4360.4489999999996</v>
      </c>
      <c r="O2402" s="33">
        <v>4638.2709999999997</v>
      </c>
      <c r="P2402" s="33">
        <v>4814.8050000000003</v>
      </c>
      <c r="Q2402" s="33">
        <v>4488.8419999999996</v>
      </c>
      <c r="R2402" s="33">
        <v>4111.4520000000002</v>
      </c>
      <c r="S2402" s="33">
        <v>3776.4609999999998</v>
      </c>
      <c r="T2402" s="33">
        <v>3479.2089999999998</v>
      </c>
      <c r="U2402" s="33">
        <v>3121.489</v>
      </c>
      <c r="V2402" s="33">
        <v>2603.172</v>
      </c>
      <c r="W2402" s="33">
        <v>1954.0309999999999</v>
      </c>
      <c r="X2402" s="33">
        <v>1237.9960000000001</v>
      </c>
      <c r="Y2402" s="33">
        <v>648.80200000000002</v>
      </c>
      <c r="Z2402" s="33">
        <v>243.327</v>
      </c>
      <c r="AA2402" s="33">
        <v>47.448</v>
      </c>
      <c r="AB2402" s="33">
        <v>6.3849999999999998</v>
      </c>
      <c r="AC2402" s="33">
        <v>0.50900000000000001</v>
      </c>
    </row>
    <row r="2403" spans="1:29" ht="11.4" x14ac:dyDescent="0.2">
      <c r="A2403" s="29">
        <v>2386</v>
      </c>
      <c r="B2403" s="30" t="s">
        <v>54</v>
      </c>
      <c r="C2403" s="51" t="s">
        <v>219</v>
      </c>
      <c r="D2403" s="32"/>
      <c r="E2403" s="32">
        <v>104</v>
      </c>
      <c r="F2403" s="30" t="s">
        <v>107</v>
      </c>
      <c r="G2403" s="32">
        <v>920</v>
      </c>
      <c r="H2403" s="32">
        <v>2045</v>
      </c>
      <c r="I2403" s="33">
        <v>3983.788</v>
      </c>
      <c r="J2403" s="33">
        <v>4143.723</v>
      </c>
      <c r="K2403" s="33">
        <v>4307.6040000000003</v>
      </c>
      <c r="L2403" s="33">
        <v>4377.0730000000003</v>
      </c>
      <c r="M2403" s="33">
        <v>4361.7370000000001</v>
      </c>
      <c r="N2403" s="33">
        <v>4328.3630000000003</v>
      </c>
      <c r="O2403" s="33">
        <v>4313.857</v>
      </c>
      <c r="P2403" s="33">
        <v>4585.2179999999998</v>
      </c>
      <c r="Q2403" s="33">
        <v>4746.22</v>
      </c>
      <c r="R2403" s="33">
        <v>4399.1180000000004</v>
      </c>
      <c r="S2403" s="33">
        <v>3988.9929999999999</v>
      </c>
      <c r="T2403" s="33">
        <v>3605.4920000000002</v>
      </c>
      <c r="U2403" s="33">
        <v>3236.3389999999999</v>
      </c>
      <c r="V2403" s="33">
        <v>2784.5410000000002</v>
      </c>
      <c r="W2403" s="33">
        <v>2165.6260000000002</v>
      </c>
      <c r="X2403" s="33">
        <v>1447.5630000000001</v>
      </c>
      <c r="Y2403" s="33">
        <v>757.85199999999998</v>
      </c>
      <c r="Z2403" s="33">
        <v>294.89299999999997</v>
      </c>
      <c r="AA2403" s="33">
        <v>72.757000000000005</v>
      </c>
      <c r="AB2403" s="33">
        <v>8.3789999999999996</v>
      </c>
      <c r="AC2403" s="33">
        <v>0.61899999999999999</v>
      </c>
    </row>
    <row r="2404" spans="1:29" ht="11.4" x14ac:dyDescent="0.2">
      <c r="A2404" s="29">
        <v>2387</v>
      </c>
      <c r="B2404" s="30" t="s">
        <v>54</v>
      </c>
      <c r="C2404" s="51" t="s">
        <v>219</v>
      </c>
      <c r="D2404" s="32"/>
      <c r="E2404" s="32">
        <v>104</v>
      </c>
      <c r="F2404" s="30" t="s">
        <v>107</v>
      </c>
      <c r="G2404" s="32">
        <v>920</v>
      </c>
      <c r="H2404" s="32">
        <v>2050</v>
      </c>
      <c r="I2404" s="33">
        <v>3831.2620000000002</v>
      </c>
      <c r="J2404" s="33">
        <v>3965.877</v>
      </c>
      <c r="K2404" s="33">
        <v>4131.7420000000002</v>
      </c>
      <c r="L2404" s="33">
        <v>4283.8639999999996</v>
      </c>
      <c r="M2404" s="33">
        <v>4335.9350000000004</v>
      </c>
      <c r="N2404" s="33">
        <v>4316.2539999999999</v>
      </c>
      <c r="O2404" s="33">
        <v>4284.2759999999998</v>
      </c>
      <c r="P2404" s="33">
        <v>4266.5209999999997</v>
      </c>
      <c r="Q2404" s="33">
        <v>4523.22</v>
      </c>
      <c r="R2404" s="33">
        <v>4656.3549999999996</v>
      </c>
      <c r="S2404" s="33">
        <v>4274.1809999999996</v>
      </c>
      <c r="T2404" s="33">
        <v>3815.6759999999999</v>
      </c>
      <c r="U2404" s="33">
        <v>3363.8310000000001</v>
      </c>
      <c r="V2404" s="33">
        <v>2898.252</v>
      </c>
      <c r="W2404" s="33">
        <v>2330.6219999999998</v>
      </c>
      <c r="X2404" s="33">
        <v>1619.6590000000001</v>
      </c>
      <c r="Y2404" s="33">
        <v>899.13800000000003</v>
      </c>
      <c r="Z2404" s="33">
        <v>351.87200000000001</v>
      </c>
      <c r="AA2404" s="33">
        <v>90.698999999999998</v>
      </c>
      <c r="AB2404" s="33">
        <v>13.355</v>
      </c>
      <c r="AC2404" s="33">
        <v>0.83199999999999996</v>
      </c>
    </row>
    <row r="2405" spans="1:29" ht="11.4" x14ac:dyDescent="0.2">
      <c r="A2405" s="29">
        <v>2388</v>
      </c>
      <c r="B2405" s="30" t="s">
        <v>54</v>
      </c>
      <c r="C2405" s="51" t="s">
        <v>219</v>
      </c>
      <c r="D2405" s="32"/>
      <c r="E2405" s="32">
        <v>104</v>
      </c>
      <c r="F2405" s="30" t="s">
        <v>107</v>
      </c>
      <c r="G2405" s="32">
        <v>920</v>
      </c>
      <c r="H2405" s="32">
        <v>2055</v>
      </c>
      <c r="I2405" s="33">
        <v>3724.8090000000002</v>
      </c>
      <c r="J2405" s="33">
        <v>3815.6930000000002</v>
      </c>
      <c r="K2405" s="33">
        <v>3955.2510000000002</v>
      </c>
      <c r="L2405" s="33">
        <v>4109.5360000000001</v>
      </c>
      <c r="M2405" s="33">
        <v>4244.7030000000004</v>
      </c>
      <c r="N2405" s="33">
        <v>4292.4570000000003</v>
      </c>
      <c r="O2405" s="33">
        <v>4274.2389999999996</v>
      </c>
      <c r="P2405" s="33">
        <v>4239.567</v>
      </c>
      <c r="Q2405" s="33">
        <v>4211.4840000000004</v>
      </c>
      <c r="R2405" s="33">
        <v>4441.8509999999997</v>
      </c>
      <c r="S2405" s="33">
        <v>4530.482</v>
      </c>
      <c r="T2405" s="33">
        <v>4096.5730000000003</v>
      </c>
      <c r="U2405" s="33">
        <v>3570.029</v>
      </c>
      <c r="V2405" s="33">
        <v>3026.509</v>
      </c>
      <c r="W2405" s="33">
        <v>2441.39</v>
      </c>
      <c r="X2405" s="33">
        <v>1760.925</v>
      </c>
      <c r="Y2405" s="33">
        <v>1022.01</v>
      </c>
      <c r="Z2405" s="33">
        <v>427.12700000000001</v>
      </c>
      <c r="AA2405" s="33">
        <v>111.645</v>
      </c>
      <c r="AB2405" s="33">
        <v>17.274999999999999</v>
      </c>
      <c r="AC2405" s="33">
        <v>1.359</v>
      </c>
    </row>
    <row r="2406" spans="1:29" ht="11.4" x14ac:dyDescent="0.2">
      <c r="A2406" s="29">
        <v>2389</v>
      </c>
      <c r="B2406" s="30" t="s">
        <v>54</v>
      </c>
      <c r="C2406" s="51" t="s">
        <v>219</v>
      </c>
      <c r="D2406" s="32"/>
      <c r="E2406" s="32">
        <v>104</v>
      </c>
      <c r="F2406" s="30" t="s">
        <v>107</v>
      </c>
      <c r="G2406" s="32">
        <v>920</v>
      </c>
      <c r="H2406" s="32">
        <v>2060</v>
      </c>
      <c r="I2406" s="33">
        <v>3644.6590000000001</v>
      </c>
      <c r="J2406" s="33">
        <v>3711.1329999999998</v>
      </c>
      <c r="K2406" s="33">
        <v>3806.203</v>
      </c>
      <c r="L2406" s="33">
        <v>3934.4119999999998</v>
      </c>
      <c r="M2406" s="33">
        <v>4072.5149999999999</v>
      </c>
      <c r="N2406" s="33">
        <v>4203.4170000000004</v>
      </c>
      <c r="O2406" s="33">
        <v>4252.4579999999996</v>
      </c>
      <c r="P2406" s="33">
        <v>4231.8670000000002</v>
      </c>
      <c r="Q2406" s="33">
        <v>4187.7759999999998</v>
      </c>
      <c r="R2406" s="33">
        <v>4139.4440000000004</v>
      </c>
      <c r="S2406" s="33">
        <v>4327.7759999999998</v>
      </c>
      <c r="T2406" s="33">
        <v>4351.0600000000004</v>
      </c>
      <c r="U2406" s="33">
        <v>3844.42</v>
      </c>
      <c r="V2406" s="33">
        <v>3226.578</v>
      </c>
      <c r="W2406" s="33">
        <v>2568.598</v>
      </c>
      <c r="X2406" s="33">
        <v>1864.2860000000001</v>
      </c>
      <c r="Y2406" s="33">
        <v>1129.5239999999999</v>
      </c>
      <c r="Z2406" s="33">
        <v>497.23500000000001</v>
      </c>
      <c r="AA2406" s="33">
        <v>139.94399999999999</v>
      </c>
      <c r="AB2406" s="33">
        <v>22.106000000000002</v>
      </c>
      <c r="AC2406" s="33">
        <v>1.8460000000000001</v>
      </c>
    </row>
    <row r="2407" spans="1:29" ht="11.4" x14ac:dyDescent="0.2">
      <c r="A2407" s="29">
        <v>2390</v>
      </c>
      <c r="B2407" s="30" t="s">
        <v>54</v>
      </c>
      <c r="C2407" s="51" t="s">
        <v>219</v>
      </c>
      <c r="D2407" s="32"/>
      <c r="E2407" s="32">
        <v>104</v>
      </c>
      <c r="F2407" s="30" t="s">
        <v>107</v>
      </c>
      <c r="G2407" s="32">
        <v>920</v>
      </c>
      <c r="H2407" s="32">
        <v>2065</v>
      </c>
      <c r="I2407" s="33">
        <v>3549.2170000000001</v>
      </c>
      <c r="J2407" s="33">
        <v>3632.5340000000001</v>
      </c>
      <c r="K2407" s="33">
        <v>3702.5819999999999</v>
      </c>
      <c r="L2407" s="33">
        <v>3786.5140000000001</v>
      </c>
      <c r="M2407" s="33">
        <v>3899.3009999999999</v>
      </c>
      <c r="N2407" s="33">
        <v>4033.623</v>
      </c>
      <c r="O2407" s="33">
        <v>4165.6540000000005</v>
      </c>
      <c r="P2407" s="33">
        <v>4212.3490000000002</v>
      </c>
      <c r="Q2407" s="33">
        <v>4182.9570000000003</v>
      </c>
      <c r="R2407" s="33">
        <v>4119.9979999999996</v>
      </c>
      <c r="S2407" s="33">
        <v>4038.6010000000001</v>
      </c>
      <c r="T2407" s="33">
        <v>4165.0429999999997</v>
      </c>
      <c r="U2407" s="33">
        <v>4095.9769999999999</v>
      </c>
      <c r="V2407" s="33">
        <v>3491.1019999999999</v>
      </c>
      <c r="W2407" s="33">
        <v>2758.2089999999998</v>
      </c>
      <c r="X2407" s="33">
        <v>1984.8440000000001</v>
      </c>
      <c r="Y2407" s="33">
        <v>1215.893</v>
      </c>
      <c r="Z2407" s="33">
        <v>563.03300000000002</v>
      </c>
      <c r="AA2407" s="33">
        <v>168.32599999999999</v>
      </c>
      <c r="AB2407" s="33">
        <v>28.814</v>
      </c>
      <c r="AC2407" s="33">
        <v>2.456</v>
      </c>
    </row>
    <row r="2408" spans="1:29" ht="11.4" x14ac:dyDescent="0.2">
      <c r="A2408" s="29">
        <v>2391</v>
      </c>
      <c r="B2408" s="30" t="s">
        <v>54</v>
      </c>
      <c r="C2408" s="51" t="s">
        <v>219</v>
      </c>
      <c r="D2408" s="32"/>
      <c r="E2408" s="32">
        <v>104</v>
      </c>
      <c r="F2408" s="30" t="s">
        <v>107</v>
      </c>
      <c r="G2408" s="32">
        <v>920</v>
      </c>
      <c r="H2408" s="32">
        <v>2070</v>
      </c>
      <c r="I2408" s="33">
        <v>3436.0149999999999</v>
      </c>
      <c r="J2408" s="33">
        <v>3538.4630000000002</v>
      </c>
      <c r="K2408" s="33">
        <v>3624.7429999999999</v>
      </c>
      <c r="L2408" s="33">
        <v>3683.7930000000001</v>
      </c>
      <c r="M2408" s="33">
        <v>3753.0140000000001</v>
      </c>
      <c r="N2408" s="33">
        <v>3862.5439999999999</v>
      </c>
      <c r="O2408" s="33">
        <v>3998.28</v>
      </c>
      <c r="P2408" s="33">
        <v>4128.076</v>
      </c>
      <c r="Q2408" s="33">
        <v>4166.2759999999998</v>
      </c>
      <c r="R2408" s="33">
        <v>4119.0330000000004</v>
      </c>
      <c r="S2408" s="33">
        <v>4025.056</v>
      </c>
      <c r="T2408" s="33">
        <v>3894.6489999999999</v>
      </c>
      <c r="U2408" s="33">
        <v>3933.3180000000002</v>
      </c>
      <c r="V2408" s="33">
        <v>3737.4189999999999</v>
      </c>
      <c r="W2408" s="33">
        <v>3006.373</v>
      </c>
      <c r="X2408" s="33">
        <v>2155.4749999999999</v>
      </c>
      <c r="Y2408" s="33">
        <v>1317.9580000000001</v>
      </c>
      <c r="Z2408" s="33">
        <v>620.89400000000001</v>
      </c>
      <c r="AA2408" s="33">
        <v>196.95</v>
      </c>
      <c r="AB2408" s="33">
        <v>36.064999999999998</v>
      </c>
      <c r="AC2408" s="33">
        <v>3.323</v>
      </c>
    </row>
    <row r="2409" spans="1:29" ht="11.4" x14ac:dyDescent="0.2">
      <c r="A2409" s="29">
        <v>2392</v>
      </c>
      <c r="B2409" s="30" t="s">
        <v>54</v>
      </c>
      <c r="C2409" s="51" t="s">
        <v>219</v>
      </c>
      <c r="D2409" s="32"/>
      <c r="E2409" s="32">
        <v>104</v>
      </c>
      <c r="F2409" s="30" t="s">
        <v>107</v>
      </c>
      <c r="G2409" s="32">
        <v>920</v>
      </c>
      <c r="H2409" s="32">
        <v>2075</v>
      </c>
      <c r="I2409" s="33">
        <v>3315.337</v>
      </c>
      <c r="J2409" s="33">
        <v>3426.4789999999998</v>
      </c>
      <c r="K2409" s="33">
        <v>3531.3789999999999</v>
      </c>
      <c r="L2409" s="33">
        <v>3606.7350000000001</v>
      </c>
      <c r="M2409" s="33">
        <v>3651.64</v>
      </c>
      <c r="N2409" s="33">
        <v>3718.1210000000001</v>
      </c>
      <c r="O2409" s="33">
        <v>3829.4630000000002</v>
      </c>
      <c r="P2409" s="33">
        <v>3963.59</v>
      </c>
      <c r="Q2409" s="33">
        <v>4085.3359999999998</v>
      </c>
      <c r="R2409" s="33">
        <v>4106.2860000000001</v>
      </c>
      <c r="S2409" s="33">
        <v>4029.5929999999998</v>
      </c>
      <c r="T2409" s="33">
        <v>3889.4929999999999</v>
      </c>
      <c r="U2409" s="33">
        <v>3689.5239999999999</v>
      </c>
      <c r="V2409" s="33">
        <v>3606.576</v>
      </c>
      <c r="W2409" s="33">
        <v>3242.221</v>
      </c>
      <c r="X2409" s="33">
        <v>2376.0889999999999</v>
      </c>
      <c r="Y2409" s="33">
        <v>1455.63</v>
      </c>
      <c r="Z2409" s="33">
        <v>690.41</v>
      </c>
      <c r="AA2409" s="33">
        <v>224.33600000000001</v>
      </c>
      <c r="AB2409" s="33">
        <v>43.927</v>
      </c>
      <c r="AC2409" s="33">
        <v>4.3449999999999998</v>
      </c>
    </row>
    <row r="2410" spans="1:29" ht="11.4" x14ac:dyDescent="0.2">
      <c r="A2410" s="29">
        <v>2393</v>
      </c>
      <c r="B2410" s="30" t="s">
        <v>54</v>
      </c>
      <c r="C2410" s="51" t="s">
        <v>219</v>
      </c>
      <c r="D2410" s="32"/>
      <c r="E2410" s="32">
        <v>104</v>
      </c>
      <c r="F2410" s="30" t="s">
        <v>107</v>
      </c>
      <c r="G2410" s="32">
        <v>920</v>
      </c>
      <c r="H2410" s="32">
        <v>2080</v>
      </c>
      <c r="I2410" s="33">
        <v>3198.4769999999999</v>
      </c>
      <c r="J2410" s="33">
        <v>3306.8850000000002</v>
      </c>
      <c r="K2410" s="33">
        <v>3420.0610000000001</v>
      </c>
      <c r="L2410" s="33">
        <v>3514.1509999999998</v>
      </c>
      <c r="M2410" s="33">
        <v>3575.7559999999999</v>
      </c>
      <c r="N2410" s="33">
        <v>3618.3429999999998</v>
      </c>
      <c r="O2410" s="33">
        <v>3687.0819999999999</v>
      </c>
      <c r="P2410" s="33">
        <v>3797.5250000000001</v>
      </c>
      <c r="Q2410" s="33">
        <v>3924.723</v>
      </c>
      <c r="R2410" s="33">
        <v>4030.0549999999998</v>
      </c>
      <c r="S2410" s="33">
        <v>4022.6170000000002</v>
      </c>
      <c r="T2410" s="33">
        <v>3902.011</v>
      </c>
      <c r="U2410" s="33">
        <v>3696.3649999999998</v>
      </c>
      <c r="V2410" s="33">
        <v>3399.7959999999998</v>
      </c>
      <c r="W2410" s="33">
        <v>3152.6390000000001</v>
      </c>
      <c r="X2410" s="33">
        <v>2592.0680000000002</v>
      </c>
      <c r="Y2410" s="33">
        <v>1632.4839999999999</v>
      </c>
      <c r="Z2410" s="33">
        <v>781.45299999999997</v>
      </c>
      <c r="AA2410" s="33">
        <v>258.25599999999997</v>
      </c>
      <c r="AB2410" s="33">
        <v>52.091999999999999</v>
      </c>
      <c r="AC2410" s="33">
        <v>5.5350000000000001</v>
      </c>
    </row>
    <row r="2411" spans="1:29" ht="11.4" x14ac:dyDescent="0.2">
      <c r="A2411" s="29">
        <v>2394</v>
      </c>
      <c r="B2411" s="30" t="s">
        <v>54</v>
      </c>
      <c r="C2411" s="51" t="s">
        <v>219</v>
      </c>
      <c r="D2411" s="32"/>
      <c r="E2411" s="32">
        <v>104</v>
      </c>
      <c r="F2411" s="30" t="s">
        <v>107</v>
      </c>
      <c r="G2411" s="32">
        <v>920</v>
      </c>
      <c r="H2411" s="32">
        <v>2085</v>
      </c>
      <c r="I2411" s="33">
        <v>3105.3890000000001</v>
      </c>
      <c r="J2411" s="33">
        <v>3190.8989999999999</v>
      </c>
      <c r="K2411" s="33">
        <v>3301.0450000000001</v>
      </c>
      <c r="L2411" s="33">
        <v>3403.5230000000001</v>
      </c>
      <c r="M2411" s="33">
        <v>3484.297</v>
      </c>
      <c r="N2411" s="33">
        <v>3543.8110000000001</v>
      </c>
      <c r="O2411" s="33">
        <v>3588.9670000000001</v>
      </c>
      <c r="P2411" s="33">
        <v>3657.51</v>
      </c>
      <c r="Q2411" s="33">
        <v>3762.183</v>
      </c>
      <c r="R2411" s="33">
        <v>3874.7939999999999</v>
      </c>
      <c r="S2411" s="33">
        <v>3953.1030000000001</v>
      </c>
      <c r="T2411" s="33">
        <v>3903.1089999999999</v>
      </c>
      <c r="U2411" s="33">
        <v>3719.8679999999999</v>
      </c>
      <c r="V2411" s="33">
        <v>3422.3989999999999</v>
      </c>
      <c r="W2411" s="33">
        <v>2993.9029999999998</v>
      </c>
      <c r="X2411" s="33">
        <v>2549.4079999999999</v>
      </c>
      <c r="Y2411" s="33">
        <v>1811.2940000000001</v>
      </c>
      <c r="Z2411" s="33">
        <v>898.06600000000003</v>
      </c>
      <c r="AA2411" s="33">
        <v>302.10199999999998</v>
      </c>
      <c r="AB2411" s="33">
        <v>62.594999999999999</v>
      </c>
      <c r="AC2411" s="33">
        <v>6.8760000000000003</v>
      </c>
    </row>
    <row r="2412" spans="1:29" ht="11.4" x14ac:dyDescent="0.2">
      <c r="A2412" s="29">
        <v>2395</v>
      </c>
      <c r="B2412" s="30" t="s">
        <v>54</v>
      </c>
      <c r="C2412" s="51" t="s">
        <v>219</v>
      </c>
      <c r="D2412" s="32"/>
      <c r="E2412" s="32">
        <v>104</v>
      </c>
      <c r="F2412" s="30" t="s">
        <v>107</v>
      </c>
      <c r="G2412" s="32">
        <v>920</v>
      </c>
      <c r="H2412" s="32">
        <v>2090</v>
      </c>
      <c r="I2412" s="33">
        <v>3027.971</v>
      </c>
      <c r="J2412" s="33">
        <v>3098.5549999999998</v>
      </c>
      <c r="K2412" s="33">
        <v>3185.5859999999998</v>
      </c>
      <c r="L2412" s="33">
        <v>3285.1610000000001</v>
      </c>
      <c r="M2412" s="33">
        <v>3374.8</v>
      </c>
      <c r="N2412" s="33">
        <v>3453.7280000000001</v>
      </c>
      <c r="O2412" s="33">
        <v>3515.9259999999999</v>
      </c>
      <c r="P2412" s="33">
        <v>3561.46</v>
      </c>
      <c r="Q2412" s="33">
        <v>3625.3969999999999</v>
      </c>
      <c r="R2412" s="33">
        <v>3717.3910000000001</v>
      </c>
      <c r="S2412" s="33">
        <v>3805.7570000000001</v>
      </c>
      <c r="T2412" s="33">
        <v>3843.4450000000002</v>
      </c>
      <c r="U2412" s="33">
        <v>3732.5920000000001</v>
      </c>
      <c r="V2412" s="33">
        <v>3460.8119999999999</v>
      </c>
      <c r="W2412" s="33">
        <v>3035.9119999999998</v>
      </c>
      <c r="X2412" s="33">
        <v>2448.6689999999999</v>
      </c>
      <c r="Y2412" s="33">
        <v>1812.3789999999999</v>
      </c>
      <c r="Z2412" s="33">
        <v>1021.102</v>
      </c>
      <c r="AA2412" s="33">
        <v>358.92099999999999</v>
      </c>
      <c r="AB2412" s="33">
        <v>76.311000000000007</v>
      </c>
      <c r="AC2412" s="33">
        <v>8.6489999999999991</v>
      </c>
    </row>
    <row r="2413" spans="1:29" ht="11.4" x14ac:dyDescent="0.2">
      <c r="A2413" s="29">
        <v>2396</v>
      </c>
      <c r="B2413" s="30" t="s">
        <v>54</v>
      </c>
      <c r="C2413" s="51" t="s">
        <v>219</v>
      </c>
      <c r="D2413" s="32"/>
      <c r="E2413" s="32">
        <v>104</v>
      </c>
      <c r="F2413" s="30" t="s">
        <v>107</v>
      </c>
      <c r="G2413" s="32">
        <v>920</v>
      </c>
      <c r="H2413" s="32">
        <v>2095</v>
      </c>
      <c r="I2413" s="33">
        <v>2956.6819999999998</v>
      </c>
      <c r="J2413" s="33">
        <v>3021.779</v>
      </c>
      <c r="K2413" s="33">
        <v>3093.6849999999999</v>
      </c>
      <c r="L2413" s="33">
        <v>3170.3359999999998</v>
      </c>
      <c r="M2413" s="33">
        <v>3257.518</v>
      </c>
      <c r="N2413" s="33">
        <v>3345.6089999999999</v>
      </c>
      <c r="O2413" s="33">
        <v>3427.3649999999998</v>
      </c>
      <c r="P2413" s="33">
        <v>3490.25</v>
      </c>
      <c r="Q2413" s="33">
        <v>3532.0859999999998</v>
      </c>
      <c r="R2413" s="33">
        <v>3585.134</v>
      </c>
      <c r="S2413" s="33">
        <v>3655.7820000000002</v>
      </c>
      <c r="T2413" s="33">
        <v>3707.4369999999999</v>
      </c>
      <c r="U2413" s="33">
        <v>3686.7449999999999</v>
      </c>
      <c r="V2413" s="33">
        <v>3488.9450000000002</v>
      </c>
      <c r="W2413" s="33">
        <v>3091.9960000000001</v>
      </c>
      <c r="X2413" s="33">
        <v>2510.1819999999998</v>
      </c>
      <c r="Y2413" s="33">
        <v>1769.9</v>
      </c>
      <c r="Z2413" s="33">
        <v>1046.7080000000001</v>
      </c>
      <c r="AA2413" s="33">
        <v>421.58600000000001</v>
      </c>
      <c r="AB2413" s="33">
        <v>94.471999999999994</v>
      </c>
      <c r="AC2413" s="33">
        <v>11.036</v>
      </c>
    </row>
    <row r="2414" spans="1:29" ht="11.4" x14ac:dyDescent="0.2">
      <c r="A2414" s="29">
        <v>2397</v>
      </c>
      <c r="B2414" s="30" t="s">
        <v>54</v>
      </c>
      <c r="C2414" s="51" t="s">
        <v>219</v>
      </c>
      <c r="D2414" s="32"/>
      <c r="E2414" s="32">
        <v>104</v>
      </c>
      <c r="F2414" s="30" t="s">
        <v>107</v>
      </c>
      <c r="G2414" s="32">
        <v>920</v>
      </c>
      <c r="H2414" s="32">
        <v>2100</v>
      </c>
      <c r="I2414" s="33">
        <v>2877.4580000000001</v>
      </c>
      <c r="J2414" s="33">
        <v>2950.9789999999998</v>
      </c>
      <c r="K2414" s="33">
        <v>3017.2779999999998</v>
      </c>
      <c r="L2414" s="33">
        <v>3078.9110000000001</v>
      </c>
      <c r="M2414" s="33">
        <v>3143.63</v>
      </c>
      <c r="N2414" s="33">
        <v>3229.5279999999998</v>
      </c>
      <c r="O2414" s="33">
        <v>3320.643</v>
      </c>
      <c r="P2414" s="33">
        <v>3403.4029999999998</v>
      </c>
      <c r="Q2414" s="33">
        <v>3463.1880000000001</v>
      </c>
      <c r="R2414" s="33">
        <v>3495.5520000000001</v>
      </c>
      <c r="S2414" s="33">
        <v>3529.9609999999998</v>
      </c>
      <c r="T2414" s="33">
        <v>3568.0450000000001</v>
      </c>
      <c r="U2414" s="33">
        <v>3566.7959999999998</v>
      </c>
      <c r="V2414" s="33">
        <v>3461.9110000000001</v>
      </c>
      <c r="W2414" s="33">
        <v>3139.1469999999999</v>
      </c>
      <c r="X2414" s="33">
        <v>2584.4749999999999</v>
      </c>
      <c r="Y2414" s="33">
        <v>1844.298</v>
      </c>
      <c r="Z2414" s="33">
        <v>1047.0820000000001</v>
      </c>
      <c r="AA2414" s="33">
        <v>446.69799999999998</v>
      </c>
      <c r="AB2414" s="33">
        <v>115.63500000000001</v>
      </c>
      <c r="AC2414" s="33">
        <v>14.311</v>
      </c>
    </row>
    <row r="2415" spans="1:29" ht="11.4" x14ac:dyDescent="0.2">
      <c r="A2415" s="29">
        <v>2398</v>
      </c>
      <c r="B2415" s="30" t="s">
        <v>54</v>
      </c>
      <c r="C2415" s="51" t="s">
        <v>220</v>
      </c>
      <c r="D2415" s="32"/>
      <c r="E2415" s="32">
        <v>608</v>
      </c>
      <c r="F2415" s="30" t="s">
        <v>107</v>
      </c>
      <c r="G2415" s="32">
        <v>920</v>
      </c>
      <c r="H2415" s="32">
        <v>2020</v>
      </c>
      <c r="I2415" s="33">
        <v>10616.342000000001</v>
      </c>
      <c r="J2415" s="33">
        <v>11397.951999999999</v>
      </c>
      <c r="K2415" s="33">
        <v>10906.800999999999</v>
      </c>
      <c r="L2415" s="33">
        <v>10462.894</v>
      </c>
      <c r="M2415" s="33">
        <v>10104.334000000001</v>
      </c>
      <c r="N2415" s="33">
        <v>9479.7800000000007</v>
      </c>
      <c r="O2415" s="33">
        <v>8247.1970000000001</v>
      </c>
      <c r="P2415" s="33">
        <v>7254.73</v>
      </c>
      <c r="Q2415" s="33">
        <v>6551.9629999999997</v>
      </c>
      <c r="R2415" s="33">
        <v>5759.2640000000001</v>
      </c>
      <c r="S2415" s="33">
        <v>5116.9970000000003</v>
      </c>
      <c r="T2415" s="33">
        <v>4249.9229999999998</v>
      </c>
      <c r="U2415" s="33">
        <v>3393.1860000000001</v>
      </c>
      <c r="V2415" s="33">
        <v>2485.6849999999999</v>
      </c>
      <c r="W2415" s="33">
        <v>1661.4290000000001</v>
      </c>
      <c r="X2415" s="33">
        <v>978.19</v>
      </c>
      <c r="Y2415" s="33">
        <v>580.53599999999994</v>
      </c>
      <c r="Z2415" s="33">
        <v>241.03299999999999</v>
      </c>
      <c r="AA2415" s="33">
        <v>76.063999999999993</v>
      </c>
      <c r="AB2415" s="33">
        <v>14.988</v>
      </c>
      <c r="AC2415" s="33">
        <v>1.7969999999999999</v>
      </c>
    </row>
    <row r="2416" spans="1:29" ht="11.4" x14ac:dyDescent="0.2">
      <c r="A2416" s="29">
        <v>2399</v>
      </c>
      <c r="B2416" s="30" t="s">
        <v>54</v>
      </c>
      <c r="C2416" s="51" t="s">
        <v>220</v>
      </c>
      <c r="D2416" s="32"/>
      <c r="E2416" s="32">
        <v>608</v>
      </c>
      <c r="F2416" s="30" t="s">
        <v>107</v>
      </c>
      <c r="G2416" s="32">
        <v>920</v>
      </c>
      <c r="H2416" s="32">
        <v>2025</v>
      </c>
      <c r="I2416" s="33">
        <v>10831.669</v>
      </c>
      <c r="J2416" s="33">
        <v>10548.665000000001</v>
      </c>
      <c r="K2416" s="33">
        <v>11360.714</v>
      </c>
      <c r="L2416" s="33">
        <v>10829.598</v>
      </c>
      <c r="M2416" s="33">
        <v>10328.289000000001</v>
      </c>
      <c r="N2416" s="33">
        <v>9961.9249999999993</v>
      </c>
      <c r="O2416" s="33">
        <v>9348.7510000000002</v>
      </c>
      <c r="P2416" s="33">
        <v>8122.201</v>
      </c>
      <c r="Q2416" s="33">
        <v>7120.915</v>
      </c>
      <c r="R2416" s="33">
        <v>6389.6379999999999</v>
      </c>
      <c r="S2416" s="33">
        <v>5554.3919999999998</v>
      </c>
      <c r="T2416" s="33">
        <v>4848.7910000000002</v>
      </c>
      <c r="U2416" s="33">
        <v>3935.674</v>
      </c>
      <c r="V2416" s="33">
        <v>3056.105</v>
      </c>
      <c r="W2416" s="33">
        <v>2142.8809999999999</v>
      </c>
      <c r="X2416" s="33">
        <v>1320.7449999999999</v>
      </c>
      <c r="Y2416" s="33">
        <v>677.91200000000003</v>
      </c>
      <c r="Z2416" s="33">
        <v>327.45100000000002</v>
      </c>
      <c r="AA2416" s="33">
        <v>101.455</v>
      </c>
      <c r="AB2416" s="33">
        <v>22.353999999999999</v>
      </c>
      <c r="AC2416" s="33">
        <v>2.93</v>
      </c>
    </row>
    <row r="2417" spans="1:29" ht="11.4" x14ac:dyDescent="0.2">
      <c r="A2417" s="29">
        <v>2400</v>
      </c>
      <c r="B2417" s="30" t="s">
        <v>54</v>
      </c>
      <c r="C2417" s="51" t="s">
        <v>220</v>
      </c>
      <c r="D2417" s="32"/>
      <c r="E2417" s="32">
        <v>608</v>
      </c>
      <c r="F2417" s="30" t="s">
        <v>107</v>
      </c>
      <c r="G2417" s="32">
        <v>920</v>
      </c>
      <c r="H2417" s="32">
        <v>2030</v>
      </c>
      <c r="I2417" s="33">
        <v>10936.147999999999</v>
      </c>
      <c r="J2417" s="33">
        <v>10767.088</v>
      </c>
      <c r="K2417" s="33">
        <v>10514.679</v>
      </c>
      <c r="L2417" s="33">
        <v>11280.52</v>
      </c>
      <c r="M2417" s="33">
        <v>10690.003000000001</v>
      </c>
      <c r="N2417" s="33">
        <v>10181.564</v>
      </c>
      <c r="O2417" s="33">
        <v>9825.6689999999999</v>
      </c>
      <c r="P2417" s="33">
        <v>9212.9500000000007</v>
      </c>
      <c r="Q2417" s="33">
        <v>7978.5619999999999</v>
      </c>
      <c r="R2417" s="33">
        <v>6952.06</v>
      </c>
      <c r="S2417" s="33">
        <v>6172.0780000000004</v>
      </c>
      <c r="T2417" s="33">
        <v>5275.393</v>
      </c>
      <c r="U2417" s="33">
        <v>4504.6409999999996</v>
      </c>
      <c r="V2417" s="33">
        <v>3558.136</v>
      </c>
      <c r="W2417" s="33">
        <v>2647.19</v>
      </c>
      <c r="X2417" s="33">
        <v>1714</v>
      </c>
      <c r="Y2417" s="33">
        <v>923.98599999999999</v>
      </c>
      <c r="Z2417" s="33">
        <v>387.815</v>
      </c>
      <c r="AA2417" s="33">
        <v>140.934</v>
      </c>
      <c r="AB2417" s="33">
        <v>30.044</v>
      </c>
      <c r="AC2417" s="33">
        <v>4.4660000000000002</v>
      </c>
    </row>
    <row r="2418" spans="1:29" ht="11.4" x14ac:dyDescent="0.2">
      <c r="A2418" s="29">
        <v>2401</v>
      </c>
      <c r="B2418" s="30" t="s">
        <v>54</v>
      </c>
      <c r="C2418" s="51" t="s">
        <v>220</v>
      </c>
      <c r="D2418" s="32"/>
      <c r="E2418" s="32">
        <v>608</v>
      </c>
      <c r="F2418" s="30" t="s">
        <v>107</v>
      </c>
      <c r="G2418" s="32">
        <v>920</v>
      </c>
      <c r="H2418" s="32">
        <v>2035</v>
      </c>
      <c r="I2418" s="33">
        <v>10880.938</v>
      </c>
      <c r="J2418" s="33">
        <v>10876.616</v>
      </c>
      <c r="K2418" s="33">
        <v>10734.78</v>
      </c>
      <c r="L2418" s="33">
        <v>10441.829</v>
      </c>
      <c r="M2418" s="33">
        <v>11145.785</v>
      </c>
      <c r="N2418" s="33">
        <v>10548.451999999999</v>
      </c>
      <c r="O2418" s="33">
        <v>10049.992</v>
      </c>
      <c r="P2418" s="33">
        <v>9691.1630000000005</v>
      </c>
      <c r="Q2418" s="33">
        <v>9060.7440000000006</v>
      </c>
      <c r="R2418" s="33">
        <v>7800.1049999999996</v>
      </c>
      <c r="S2418" s="33">
        <v>6727.7290000000003</v>
      </c>
      <c r="T2418" s="33">
        <v>5877.2049999999999</v>
      </c>
      <c r="U2418" s="33">
        <v>4917.9560000000001</v>
      </c>
      <c r="V2418" s="33">
        <v>4089.6289999999999</v>
      </c>
      <c r="W2418" s="33">
        <v>3097.989</v>
      </c>
      <c r="X2418" s="33">
        <v>2132.991</v>
      </c>
      <c r="Y2418" s="33">
        <v>1211.095</v>
      </c>
      <c r="Z2418" s="33">
        <v>535.82299999999998</v>
      </c>
      <c r="AA2418" s="33">
        <v>170.04300000000001</v>
      </c>
      <c r="AB2418" s="33">
        <v>42.798999999999999</v>
      </c>
      <c r="AC2418" s="33">
        <v>6.133</v>
      </c>
    </row>
    <row r="2419" spans="1:29" ht="11.4" x14ac:dyDescent="0.2">
      <c r="A2419" s="29">
        <v>2402</v>
      </c>
      <c r="B2419" s="30" t="s">
        <v>54</v>
      </c>
      <c r="C2419" s="51" t="s">
        <v>220</v>
      </c>
      <c r="D2419" s="32"/>
      <c r="E2419" s="32">
        <v>608</v>
      </c>
      <c r="F2419" s="30" t="s">
        <v>107</v>
      </c>
      <c r="G2419" s="32">
        <v>920</v>
      </c>
      <c r="H2419" s="32">
        <v>2040</v>
      </c>
      <c r="I2419" s="33">
        <v>10623.718999999999</v>
      </c>
      <c r="J2419" s="33">
        <v>10826.133</v>
      </c>
      <c r="K2419" s="33">
        <v>10845.694</v>
      </c>
      <c r="L2419" s="33">
        <v>10663.267</v>
      </c>
      <c r="M2419" s="33">
        <v>10315.151</v>
      </c>
      <c r="N2419" s="33">
        <v>11004.567999999999</v>
      </c>
      <c r="O2419" s="33">
        <v>10417.984</v>
      </c>
      <c r="P2419" s="33">
        <v>9917.8259999999991</v>
      </c>
      <c r="Q2419" s="33">
        <v>9538.3369999999995</v>
      </c>
      <c r="R2419" s="33">
        <v>8869.0830000000005</v>
      </c>
      <c r="S2419" s="33">
        <v>7561.08</v>
      </c>
      <c r="T2419" s="33">
        <v>6422.7749999999996</v>
      </c>
      <c r="U2419" s="33">
        <v>5498.1180000000004</v>
      </c>
      <c r="V2419" s="33">
        <v>4483.9030000000002</v>
      </c>
      <c r="W2419" s="33">
        <v>3579.931</v>
      </c>
      <c r="X2419" s="33">
        <v>2515.0320000000002</v>
      </c>
      <c r="Y2419" s="33">
        <v>1523.6869999999999</v>
      </c>
      <c r="Z2419" s="33">
        <v>711.96699999999998</v>
      </c>
      <c r="AA2419" s="33">
        <v>239.04599999999999</v>
      </c>
      <c r="AB2419" s="33">
        <v>52.720999999999997</v>
      </c>
      <c r="AC2419" s="33">
        <v>8.8420000000000005</v>
      </c>
    </row>
    <row r="2420" spans="1:29" ht="11.4" x14ac:dyDescent="0.2">
      <c r="A2420" s="29">
        <v>2403</v>
      </c>
      <c r="B2420" s="30" t="s">
        <v>54</v>
      </c>
      <c r="C2420" s="51" t="s">
        <v>220</v>
      </c>
      <c r="D2420" s="32"/>
      <c r="E2420" s="32">
        <v>608</v>
      </c>
      <c r="F2420" s="30" t="s">
        <v>107</v>
      </c>
      <c r="G2420" s="32">
        <v>920</v>
      </c>
      <c r="H2420" s="32">
        <v>2045</v>
      </c>
      <c r="I2420" s="33">
        <v>10366.875</v>
      </c>
      <c r="J2420" s="33">
        <v>10574.012000000001</v>
      </c>
      <c r="K2420" s="33">
        <v>10796.855</v>
      </c>
      <c r="L2420" s="33">
        <v>10775.951999999999</v>
      </c>
      <c r="M2420" s="33">
        <v>10538.746999999999</v>
      </c>
      <c r="N2420" s="33">
        <v>10183.172</v>
      </c>
      <c r="O2420" s="33">
        <v>10874.544</v>
      </c>
      <c r="P2420" s="33">
        <v>10287.553</v>
      </c>
      <c r="Q2420" s="33">
        <v>9768.4290000000001</v>
      </c>
      <c r="R2420" s="33">
        <v>9346.3310000000001</v>
      </c>
      <c r="S2420" s="33">
        <v>8611.8250000000007</v>
      </c>
      <c r="T2420" s="33">
        <v>7236.2079999999996</v>
      </c>
      <c r="U2420" s="33">
        <v>6030.3810000000003</v>
      </c>
      <c r="V2420" s="33">
        <v>5035.0020000000004</v>
      </c>
      <c r="W2420" s="33">
        <v>3947.0909999999999</v>
      </c>
      <c r="X2420" s="33">
        <v>2929.2579999999998</v>
      </c>
      <c r="Y2420" s="33">
        <v>1816.796</v>
      </c>
      <c r="Z2420" s="33">
        <v>909.16</v>
      </c>
      <c r="AA2420" s="33">
        <v>323.154</v>
      </c>
      <c r="AB2420" s="33">
        <v>75.572000000000003</v>
      </c>
      <c r="AC2420" s="33">
        <v>11.295999999999999</v>
      </c>
    </row>
    <row r="2421" spans="1:29" ht="11.4" x14ac:dyDescent="0.2">
      <c r="A2421" s="29">
        <v>2404</v>
      </c>
      <c r="B2421" s="30" t="s">
        <v>54</v>
      </c>
      <c r="C2421" s="51" t="s">
        <v>220</v>
      </c>
      <c r="D2421" s="32"/>
      <c r="E2421" s="32">
        <v>608</v>
      </c>
      <c r="F2421" s="30" t="s">
        <v>107</v>
      </c>
      <c r="G2421" s="32">
        <v>920</v>
      </c>
      <c r="H2421" s="32">
        <v>2050</v>
      </c>
      <c r="I2421" s="33">
        <v>10083.087</v>
      </c>
      <c r="J2421" s="33">
        <v>10321.663</v>
      </c>
      <c r="K2421" s="33">
        <v>10546.754000000001</v>
      </c>
      <c r="L2421" s="33">
        <v>10729.285</v>
      </c>
      <c r="M2421" s="33">
        <v>10654.165000000001</v>
      </c>
      <c r="N2421" s="33">
        <v>10409.02</v>
      </c>
      <c r="O2421" s="33">
        <v>10063.075999999999</v>
      </c>
      <c r="P2421" s="33">
        <v>10744.859</v>
      </c>
      <c r="Q2421" s="33">
        <v>10140.683000000001</v>
      </c>
      <c r="R2421" s="33">
        <v>9581.6280000000006</v>
      </c>
      <c r="S2421" s="33">
        <v>9088.9249999999993</v>
      </c>
      <c r="T2421" s="33">
        <v>8262.4230000000007</v>
      </c>
      <c r="U2421" s="33">
        <v>6817.8379999999997</v>
      </c>
      <c r="V2421" s="33">
        <v>5548.0429999999997</v>
      </c>
      <c r="W2421" s="33">
        <v>4457.8990000000003</v>
      </c>
      <c r="X2421" s="33">
        <v>3256.1480000000001</v>
      </c>
      <c r="Y2421" s="33">
        <v>2140.8719999999998</v>
      </c>
      <c r="Z2421" s="33">
        <v>1100.857</v>
      </c>
      <c r="AA2421" s="33">
        <v>420.553</v>
      </c>
      <c r="AB2421" s="33">
        <v>104.223</v>
      </c>
      <c r="AC2421" s="33">
        <v>16.170000000000002</v>
      </c>
    </row>
    <row r="2422" spans="1:29" ht="11.4" x14ac:dyDescent="0.2">
      <c r="A2422" s="29">
        <v>2405</v>
      </c>
      <c r="B2422" s="30" t="s">
        <v>54</v>
      </c>
      <c r="C2422" s="51" t="s">
        <v>220</v>
      </c>
      <c r="D2422" s="32"/>
      <c r="E2422" s="32">
        <v>608</v>
      </c>
      <c r="F2422" s="30" t="s">
        <v>107</v>
      </c>
      <c r="G2422" s="32">
        <v>920</v>
      </c>
      <c r="H2422" s="32">
        <v>2055</v>
      </c>
      <c r="I2422" s="33">
        <v>9738.0910000000003</v>
      </c>
      <c r="J2422" s="33">
        <v>10042.004000000001</v>
      </c>
      <c r="K2422" s="33">
        <v>10296.181</v>
      </c>
      <c r="L2422" s="33">
        <v>10481.609</v>
      </c>
      <c r="M2422" s="33">
        <v>10610.768</v>
      </c>
      <c r="N2422" s="33">
        <v>10527.111000000001</v>
      </c>
      <c r="O2422" s="33">
        <v>10291.088</v>
      </c>
      <c r="P2422" s="33">
        <v>9945.2479999999996</v>
      </c>
      <c r="Q2422" s="33">
        <v>10599.316000000001</v>
      </c>
      <c r="R2422" s="33">
        <v>9957.8629999999994</v>
      </c>
      <c r="S2422" s="33">
        <v>9331.9760000000006</v>
      </c>
      <c r="T2422" s="33">
        <v>8740.24</v>
      </c>
      <c r="U2422" s="33">
        <v>7812.2860000000001</v>
      </c>
      <c r="V2422" s="33">
        <v>6300.4650000000001</v>
      </c>
      <c r="W2422" s="33">
        <v>4942.3689999999997</v>
      </c>
      <c r="X2422" s="33">
        <v>3708.6260000000002</v>
      </c>
      <c r="Y2422" s="33">
        <v>2408.4580000000001</v>
      </c>
      <c r="Z2422" s="33">
        <v>1317.92</v>
      </c>
      <c r="AA2422" s="33">
        <v>519.1</v>
      </c>
      <c r="AB2422" s="33">
        <v>138.56399999999999</v>
      </c>
      <c r="AC2422" s="33">
        <v>22.742000000000001</v>
      </c>
    </row>
    <row r="2423" spans="1:29" ht="11.4" x14ac:dyDescent="0.2">
      <c r="A2423" s="29">
        <v>2406</v>
      </c>
      <c r="B2423" s="30" t="s">
        <v>54</v>
      </c>
      <c r="C2423" s="51" t="s">
        <v>220</v>
      </c>
      <c r="D2423" s="32"/>
      <c r="E2423" s="32">
        <v>608</v>
      </c>
      <c r="F2423" s="30" t="s">
        <v>107</v>
      </c>
      <c r="G2423" s="32">
        <v>920</v>
      </c>
      <c r="H2423" s="32">
        <v>2060</v>
      </c>
      <c r="I2423" s="33">
        <v>9424.9490000000005</v>
      </c>
      <c r="J2423" s="33">
        <v>9700.6980000000003</v>
      </c>
      <c r="K2423" s="33">
        <v>10018.174000000001</v>
      </c>
      <c r="L2423" s="33">
        <v>10233.32</v>
      </c>
      <c r="M2423" s="33">
        <v>10367.105</v>
      </c>
      <c r="N2423" s="33">
        <v>10487.348</v>
      </c>
      <c r="O2423" s="33">
        <v>10411.993</v>
      </c>
      <c r="P2423" s="33">
        <v>10175.981</v>
      </c>
      <c r="Q2423" s="33">
        <v>9815.2790000000005</v>
      </c>
      <c r="R2423" s="33">
        <v>10418.976000000001</v>
      </c>
      <c r="S2423" s="33">
        <v>9714.2060000000001</v>
      </c>
      <c r="T2423" s="33">
        <v>8994.8889999999992</v>
      </c>
      <c r="U2423" s="33">
        <v>8290.9369999999999</v>
      </c>
      <c r="V2423" s="33">
        <v>7251.5739999999996</v>
      </c>
      <c r="W2423" s="33">
        <v>5645.0230000000001</v>
      </c>
      <c r="X2423" s="33">
        <v>4147.5200000000004</v>
      </c>
      <c r="Y2423" s="33">
        <v>2776.326</v>
      </c>
      <c r="Z2423" s="33">
        <v>1506.4549999999999</v>
      </c>
      <c r="AA2423" s="33">
        <v>633.63099999999997</v>
      </c>
      <c r="AB2423" s="33">
        <v>174.733</v>
      </c>
      <c r="AC2423" s="33">
        <v>30.959</v>
      </c>
    </row>
    <row r="2424" spans="1:29" ht="11.4" x14ac:dyDescent="0.2">
      <c r="A2424" s="29">
        <v>2407</v>
      </c>
      <c r="B2424" s="30" t="s">
        <v>54</v>
      </c>
      <c r="C2424" s="51" t="s">
        <v>220</v>
      </c>
      <c r="D2424" s="32"/>
      <c r="E2424" s="32">
        <v>608</v>
      </c>
      <c r="F2424" s="30" t="s">
        <v>107</v>
      </c>
      <c r="G2424" s="32">
        <v>920</v>
      </c>
      <c r="H2424" s="32">
        <v>2065</v>
      </c>
      <c r="I2424" s="33">
        <v>9136.125</v>
      </c>
      <c r="J2424" s="33">
        <v>9390.6929999999993</v>
      </c>
      <c r="K2424" s="33">
        <v>9678.5040000000008</v>
      </c>
      <c r="L2424" s="33">
        <v>9957.482</v>
      </c>
      <c r="M2424" s="33">
        <v>10122.652</v>
      </c>
      <c r="N2424" s="33">
        <v>10248.297</v>
      </c>
      <c r="O2424" s="33">
        <v>10376.24</v>
      </c>
      <c r="P2424" s="33">
        <v>10300.630999999999</v>
      </c>
      <c r="Q2424" s="33">
        <v>10049.986999999999</v>
      </c>
      <c r="R2424" s="33">
        <v>9656.625</v>
      </c>
      <c r="S2424" s="33">
        <v>10179.477000000001</v>
      </c>
      <c r="T2424" s="33">
        <v>9386.6170000000002</v>
      </c>
      <c r="U2424" s="33">
        <v>8560.8240000000005</v>
      </c>
      <c r="V2424" s="33">
        <v>7727.6610000000001</v>
      </c>
      <c r="W2424" s="33">
        <v>6535.0619999999999</v>
      </c>
      <c r="X2424" s="33">
        <v>4776.3720000000003</v>
      </c>
      <c r="Y2424" s="33">
        <v>3143.9140000000002</v>
      </c>
      <c r="Z2424" s="33">
        <v>1764.8710000000001</v>
      </c>
      <c r="AA2424" s="33">
        <v>738.73</v>
      </c>
      <c r="AB2424" s="33">
        <v>218.01400000000001</v>
      </c>
      <c r="AC2424" s="33">
        <v>40.140999999999998</v>
      </c>
    </row>
    <row r="2425" spans="1:29" ht="11.4" x14ac:dyDescent="0.2">
      <c r="A2425" s="29">
        <v>2408</v>
      </c>
      <c r="B2425" s="30" t="s">
        <v>54</v>
      </c>
      <c r="C2425" s="51" t="s">
        <v>220</v>
      </c>
      <c r="D2425" s="32"/>
      <c r="E2425" s="32">
        <v>608</v>
      </c>
      <c r="F2425" s="30" t="s">
        <v>107</v>
      </c>
      <c r="G2425" s="32">
        <v>920</v>
      </c>
      <c r="H2425" s="32">
        <v>2070</v>
      </c>
      <c r="I2425" s="33">
        <v>8841.8520000000008</v>
      </c>
      <c r="J2425" s="33">
        <v>9104.5689999999995</v>
      </c>
      <c r="K2425" s="33">
        <v>9369.9660000000003</v>
      </c>
      <c r="L2425" s="33">
        <v>9619.973</v>
      </c>
      <c r="M2425" s="33">
        <v>9850.6239999999998</v>
      </c>
      <c r="N2425" s="33">
        <v>10008.457</v>
      </c>
      <c r="O2425" s="33">
        <v>10142.361000000001</v>
      </c>
      <c r="P2425" s="33">
        <v>10270.011</v>
      </c>
      <c r="Q2425" s="33">
        <v>10180.036</v>
      </c>
      <c r="R2425" s="33">
        <v>9897.51</v>
      </c>
      <c r="S2425" s="33">
        <v>9447.9380000000001</v>
      </c>
      <c r="T2425" s="33">
        <v>9858.7549999999992</v>
      </c>
      <c r="U2425" s="33">
        <v>8965.1450000000004</v>
      </c>
      <c r="V2425" s="33">
        <v>8013.1379999999999</v>
      </c>
      <c r="W2425" s="33">
        <v>7001.83</v>
      </c>
      <c r="X2425" s="33">
        <v>5575.73</v>
      </c>
      <c r="Y2425" s="33">
        <v>3664.2049999999999</v>
      </c>
      <c r="Z2425" s="33">
        <v>2032.6189999999999</v>
      </c>
      <c r="AA2425" s="33">
        <v>883.202</v>
      </c>
      <c r="AB2425" s="33">
        <v>260.02699999999999</v>
      </c>
      <c r="AC2425" s="33">
        <v>51.29</v>
      </c>
    </row>
    <row r="2426" spans="1:29" ht="11.4" x14ac:dyDescent="0.2">
      <c r="A2426" s="29">
        <v>2409</v>
      </c>
      <c r="B2426" s="30" t="s">
        <v>54</v>
      </c>
      <c r="C2426" s="51" t="s">
        <v>220</v>
      </c>
      <c r="D2426" s="32"/>
      <c r="E2426" s="32">
        <v>608</v>
      </c>
      <c r="F2426" s="30" t="s">
        <v>107</v>
      </c>
      <c r="G2426" s="32">
        <v>920</v>
      </c>
      <c r="H2426" s="32">
        <v>2075</v>
      </c>
      <c r="I2426" s="33">
        <v>8537.4050000000007</v>
      </c>
      <c r="J2426" s="33">
        <v>8812.7060000000001</v>
      </c>
      <c r="K2426" s="33">
        <v>9085.1170000000002</v>
      </c>
      <c r="L2426" s="33">
        <v>9313.3889999999992</v>
      </c>
      <c r="M2426" s="33">
        <v>9516.9989999999998</v>
      </c>
      <c r="N2426" s="33">
        <v>9741.0110000000004</v>
      </c>
      <c r="O2426" s="33">
        <v>9907.5750000000007</v>
      </c>
      <c r="P2426" s="33">
        <v>10042.652</v>
      </c>
      <c r="Q2426" s="33">
        <v>10156.43</v>
      </c>
      <c r="R2426" s="33">
        <v>10035.530000000001</v>
      </c>
      <c r="S2426" s="33">
        <v>9697.9179999999997</v>
      </c>
      <c r="T2426" s="33">
        <v>9170.3230000000003</v>
      </c>
      <c r="U2426" s="33">
        <v>9446.5460000000003</v>
      </c>
      <c r="V2426" s="33">
        <v>8429.9210000000003</v>
      </c>
      <c r="W2426" s="33">
        <v>7301.424</v>
      </c>
      <c r="X2426" s="33">
        <v>6021.1</v>
      </c>
      <c r="Y2426" s="33">
        <v>4329.7380000000003</v>
      </c>
      <c r="Z2426" s="33">
        <v>2408.1060000000002</v>
      </c>
      <c r="AA2426" s="33">
        <v>1039.126</v>
      </c>
      <c r="AB2426" s="33">
        <v>318.26</v>
      </c>
      <c r="AC2426" s="33">
        <v>63.04</v>
      </c>
    </row>
    <row r="2427" spans="1:29" ht="11.4" x14ac:dyDescent="0.2">
      <c r="A2427" s="29">
        <v>2410</v>
      </c>
      <c r="B2427" s="30" t="s">
        <v>54</v>
      </c>
      <c r="C2427" s="51" t="s">
        <v>220</v>
      </c>
      <c r="D2427" s="32"/>
      <c r="E2427" s="32">
        <v>608</v>
      </c>
      <c r="F2427" s="30" t="s">
        <v>107</v>
      </c>
      <c r="G2427" s="32">
        <v>920</v>
      </c>
      <c r="H2427" s="32">
        <v>2080</v>
      </c>
      <c r="I2427" s="33">
        <v>8215.2330000000002</v>
      </c>
      <c r="J2427" s="33">
        <v>8510.2330000000002</v>
      </c>
      <c r="K2427" s="33">
        <v>8794.3529999999992</v>
      </c>
      <c r="L2427" s="33">
        <v>9030.277</v>
      </c>
      <c r="M2427" s="33">
        <v>9213.7839999999997</v>
      </c>
      <c r="N2427" s="33">
        <v>9411.8610000000008</v>
      </c>
      <c r="O2427" s="33">
        <v>9645.0439999999999</v>
      </c>
      <c r="P2427" s="33">
        <v>9813.9150000000009</v>
      </c>
      <c r="Q2427" s="33">
        <v>9937.4249999999993</v>
      </c>
      <c r="R2427" s="33">
        <v>10021.505999999999</v>
      </c>
      <c r="S2427" s="33">
        <v>9847.1589999999997</v>
      </c>
      <c r="T2427" s="33">
        <v>9433.43</v>
      </c>
      <c r="U2427" s="33">
        <v>8813.9869999999992</v>
      </c>
      <c r="V2427" s="33">
        <v>8919.3310000000001</v>
      </c>
      <c r="W2427" s="33">
        <v>7727.7250000000004</v>
      </c>
      <c r="X2427" s="33">
        <v>6330.2439999999997</v>
      </c>
      <c r="Y2427" s="33">
        <v>4730.4660000000003</v>
      </c>
      <c r="Z2427" s="33">
        <v>2893.9879999999998</v>
      </c>
      <c r="AA2427" s="33">
        <v>1257.356</v>
      </c>
      <c r="AB2427" s="33">
        <v>384.01900000000001</v>
      </c>
      <c r="AC2427" s="33">
        <v>78.784000000000006</v>
      </c>
    </row>
    <row r="2428" spans="1:29" ht="11.4" x14ac:dyDescent="0.2">
      <c r="A2428" s="29">
        <v>2411</v>
      </c>
      <c r="B2428" s="30" t="s">
        <v>54</v>
      </c>
      <c r="C2428" s="51" t="s">
        <v>220</v>
      </c>
      <c r="D2428" s="32"/>
      <c r="E2428" s="32">
        <v>608</v>
      </c>
      <c r="F2428" s="30" t="s">
        <v>107</v>
      </c>
      <c r="G2428" s="32">
        <v>920</v>
      </c>
      <c r="H2428" s="32">
        <v>2085</v>
      </c>
      <c r="I2428" s="33">
        <v>7897.3590000000004</v>
      </c>
      <c r="J2428" s="33">
        <v>8189.7669999999998</v>
      </c>
      <c r="K2428" s="33">
        <v>8492.8950000000004</v>
      </c>
      <c r="L2428" s="33">
        <v>8741.0920000000006</v>
      </c>
      <c r="M2428" s="33">
        <v>8933.768</v>
      </c>
      <c r="N2428" s="33">
        <v>9112.7489999999998</v>
      </c>
      <c r="O2428" s="33">
        <v>9320.8109999999997</v>
      </c>
      <c r="P2428" s="33">
        <v>9557.2890000000007</v>
      </c>
      <c r="Q2428" s="33">
        <v>9716.6260000000002</v>
      </c>
      <c r="R2428" s="33">
        <v>9814</v>
      </c>
      <c r="S2428" s="33">
        <v>9846.6489999999994</v>
      </c>
      <c r="T2428" s="33">
        <v>9598.4560000000001</v>
      </c>
      <c r="U2428" s="33">
        <v>9094.1450000000004</v>
      </c>
      <c r="V2428" s="33">
        <v>8355.3009999999995</v>
      </c>
      <c r="W2428" s="33">
        <v>8221.1319999999996</v>
      </c>
      <c r="X2428" s="33">
        <v>6758.0290000000005</v>
      </c>
      <c r="Y2428" s="33">
        <v>5033.0209999999997</v>
      </c>
      <c r="Z2428" s="33">
        <v>3213.02</v>
      </c>
      <c r="AA2428" s="33">
        <v>1543.683</v>
      </c>
      <c r="AB2428" s="33">
        <v>476.07799999999997</v>
      </c>
      <c r="AC2428" s="33">
        <v>97.662000000000006</v>
      </c>
    </row>
    <row r="2429" spans="1:29" ht="11.4" x14ac:dyDescent="0.2">
      <c r="A2429" s="29">
        <v>2412</v>
      </c>
      <c r="B2429" s="30" t="s">
        <v>54</v>
      </c>
      <c r="C2429" s="51" t="s">
        <v>220</v>
      </c>
      <c r="D2429" s="32"/>
      <c r="E2429" s="32">
        <v>608</v>
      </c>
      <c r="F2429" s="30" t="s">
        <v>107</v>
      </c>
      <c r="G2429" s="32">
        <v>920</v>
      </c>
      <c r="H2429" s="32">
        <v>2090</v>
      </c>
      <c r="I2429" s="33">
        <v>7603.9250000000002</v>
      </c>
      <c r="J2429" s="33">
        <v>7873.348</v>
      </c>
      <c r="K2429" s="33">
        <v>8173.4250000000002</v>
      </c>
      <c r="L2429" s="33">
        <v>8441.1190000000006</v>
      </c>
      <c r="M2429" s="33">
        <v>8647.48</v>
      </c>
      <c r="N2429" s="33">
        <v>8836.3880000000008</v>
      </c>
      <c r="O2429" s="33">
        <v>9026.1180000000004</v>
      </c>
      <c r="P2429" s="33">
        <v>9239.009</v>
      </c>
      <c r="Q2429" s="33">
        <v>9467.6630000000005</v>
      </c>
      <c r="R2429" s="33">
        <v>9603.9369999999999</v>
      </c>
      <c r="S2429" s="33">
        <v>9655.1630000000005</v>
      </c>
      <c r="T2429" s="33">
        <v>9616.9369999999999</v>
      </c>
      <c r="U2429" s="33">
        <v>9279.8379999999997</v>
      </c>
      <c r="V2429" s="33">
        <v>8654.43</v>
      </c>
      <c r="W2429" s="33">
        <v>7742.1850000000004</v>
      </c>
      <c r="X2429" s="33">
        <v>7246.5749999999998</v>
      </c>
      <c r="Y2429" s="33">
        <v>5441.2920000000004</v>
      </c>
      <c r="Z2429" s="33">
        <v>3475.7370000000001</v>
      </c>
      <c r="AA2429" s="33">
        <v>1749.5530000000001</v>
      </c>
      <c r="AB2429" s="33">
        <v>599.279</v>
      </c>
      <c r="AC2429" s="33">
        <v>123.623</v>
      </c>
    </row>
    <row r="2430" spans="1:29" ht="11.4" x14ac:dyDescent="0.2">
      <c r="A2430" s="29">
        <v>2413</v>
      </c>
      <c r="B2430" s="30" t="s">
        <v>54</v>
      </c>
      <c r="C2430" s="51" t="s">
        <v>220</v>
      </c>
      <c r="D2430" s="32"/>
      <c r="E2430" s="32">
        <v>608</v>
      </c>
      <c r="F2430" s="30" t="s">
        <v>107</v>
      </c>
      <c r="G2430" s="32">
        <v>920</v>
      </c>
      <c r="H2430" s="32">
        <v>2095</v>
      </c>
      <c r="I2430" s="33">
        <v>7331.6549999999997</v>
      </c>
      <c r="J2430" s="33">
        <v>7581.2619999999997</v>
      </c>
      <c r="K2430" s="33">
        <v>7857.8249999999998</v>
      </c>
      <c r="L2430" s="33">
        <v>8122.9620000000004</v>
      </c>
      <c r="M2430" s="33">
        <v>8350.0859999999993</v>
      </c>
      <c r="N2430" s="33">
        <v>8553.4830000000002</v>
      </c>
      <c r="O2430" s="33">
        <v>8753.7109999999993</v>
      </c>
      <c r="P2430" s="33">
        <v>8949.4830000000002</v>
      </c>
      <c r="Q2430" s="33">
        <v>9156.7340000000004</v>
      </c>
      <c r="R2430" s="33">
        <v>9365.1229999999996</v>
      </c>
      <c r="S2430" s="33">
        <v>9459.8160000000007</v>
      </c>
      <c r="T2430" s="33">
        <v>9447.3140000000003</v>
      </c>
      <c r="U2430" s="33">
        <v>9322.8439999999991</v>
      </c>
      <c r="V2430" s="33">
        <v>8863.7970000000005</v>
      </c>
      <c r="W2430" s="33">
        <v>8060.6120000000001</v>
      </c>
      <c r="X2430" s="33">
        <v>6876.7920000000004</v>
      </c>
      <c r="Y2430" s="33">
        <v>5902.7550000000001</v>
      </c>
      <c r="Z2430" s="33">
        <v>3824.42</v>
      </c>
      <c r="AA2430" s="33">
        <v>1934.1120000000001</v>
      </c>
      <c r="AB2430" s="33">
        <v>696.19399999999996</v>
      </c>
      <c r="AC2430" s="33">
        <v>159.286</v>
      </c>
    </row>
    <row r="2431" spans="1:29" ht="11.4" x14ac:dyDescent="0.2">
      <c r="A2431" s="29">
        <v>2414</v>
      </c>
      <c r="B2431" s="30" t="s">
        <v>54</v>
      </c>
      <c r="C2431" s="51" t="s">
        <v>220</v>
      </c>
      <c r="D2431" s="32"/>
      <c r="E2431" s="32">
        <v>608</v>
      </c>
      <c r="F2431" s="30" t="s">
        <v>107</v>
      </c>
      <c r="G2431" s="32">
        <v>920</v>
      </c>
      <c r="H2431" s="32">
        <v>2100</v>
      </c>
      <c r="I2431" s="33">
        <v>7084.384</v>
      </c>
      <c r="J2431" s="33">
        <v>7310.1319999999996</v>
      </c>
      <c r="K2431" s="33">
        <v>7566.4579999999996</v>
      </c>
      <c r="L2431" s="33">
        <v>7808.5709999999999</v>
      </c>
      <c r="M2431" s="33">
        <v>8034.3090000000002</v>
      </c>
      <c r="N2431" s="33">
        <v>8259.1440000000002</v>
      </c>
      <c r="O2431" s="33">
        <v>8474.3970000000008</v>
      </c>
      <c r="P2431" s="33">
        <v>8681.6380000000008</v>
      </c>
      <c r="Q2431" s="33">
        <v>8873.7180000000008</v>
      </c>
      <c r="R2431" s="33">
        <v>9063.8719999999994</v>
      </c>
      <c r="S2431" s="33">
        <v>9234.7929999999997</v>
      </c>
      <c r="T2431" s="33">
        <v>9271.991</v>
      </c>
      <c r="U2431" s="33">
        <v>9181.2090000000007</v>
      </c>
      <c r="V2431" s="33">
        <v>8935.3590000000004</v>
      </c>
      <c r="W2431" s="33">
        <v>8295.1830000000009</v>
      </c>
      <c r="X2431" s="33">
        <v>7211.6189999999997</v>
      </c>
      <c r="Y2431" s="33">
        <v>5664.067</v>
      </c>
      <c r="Z2431" s="33">
        <v>4216.4120000000003</v>
      </c>
      <c r="AA2431" s="33">
        <v>2177.5830000000001</v>
      </c>
      <c r="AB2431" s="33">
        <v>789.81500000000005</v>
      </c>
      <c r="AC2431" s="33">
        <v>192.78700000000001</v>
      </c>
    </row>
    <row r="2432" spans="1:29" ht="11.4" x14ac:dyDescent="0.2">
      <c r="A2432" s="29">
        <v>2415</v>
      </c>
      <c r="B2432" s="30" t="s">
        <v>54</v>
      </c>
      <c r="C2432" s="51" t="s">
        <v>221</v>
      </c>
      <c r="D2432" s="32"/>
      <c r="E2432" s="32">
        <v>702</v>
      </c>
      <c r="F2432" s="30" t="s">
        <v>107</v>
      </c>
      <c r="G2432" s="32">
        <v>920</v>
      </c>
      <c r="H2432" s="32">
        <v>2020</v>
      </c>
      <c r="I2432" s="33">
        <v>258.17599999999999</v>
      </c>
      <c r="J2432" s="33">
        <v>220.86099999999999</v>
      </c>
      <c r="K2432" s="33">
        <v>240.625</v>
      </c>
      <c r="L2432" s="33">
        <v>265.16899999999998</v>
      </c>
      <c r="M2432" s="33">
        <v>397.53699999999998</v>
      </c>
      <c r="N2432" s="33">
        <v>435.52100000000002</v>
      </c>
      <c r="O2432" s="33">
        <v>434.67700000000002</v>
      </c>
      <c r="P2432" s="33">
        <v>461.93799999999999</v>
      </c>
      <c r="Q2432" s="33">
        <v>473.27100000000002</v>
      </c>
      <c r="R2432" s="33">
        <v>491.60199999999998</v>
      </c>
      <c r="S2432" s="33">
        <v>466.411</v>
      </c>
      <c r="T2432" s="33">
        <v>479.81099999999998</v>
      </c>
      <c r="U2432" s="33">
        <v>443.63099999999997</v>
      </c>
      <c r="V2432" s="33">
        <v>355.69400000000002</v>
      </c>
      <c r="W2432" s="33">
        <v>190.22800000000001</v>
      </c>
      <c r="X2432" s="33">
        <v>99.406000000000006</v>
      </c>
      <c r="Y2432" s="33">
        <v>73.381</v>
      </c>
      <c r="Z2432" s="33">
        <v>40.499000000000002</v>
      </c>
      <c r="AA2432" s="33">
        <v>16.981000000000002</v>
      </c>
      <c r="AB2432" s="33">
        <v>4.173</v>
      </c>
      <c r="AC2432" s="33">
        <v>0.751</v>
      </c>
    </row>
    <row r="2433" spans="1:29" ht="11.4" x14ac:dyDescent="0.2">
      <c r="A2433" s="29">
        <v>2416</v>
      </c>
      <c r="B2433" s="30" t="s">
        <v>54</v>
      </c>
      <c r="C2433" s="51" t="s">
        <v>221</v>
      </c>
      <c r="D2433" s="32"/>
      <c r="E2433" s="32">
        <v>702</v>
      </c>
      <c r="F2433" s="30" t="s">
        <v>107</v>
      </c>
      <c r="G2433" s="32">
        <v>920</v>
      </c>
      <c r="H2433" s="32">
        <v>2025</v>
      </c>
      <c r="I2433" s="33">
        <v>256.55500000000001</v>
      </c>
      <c r="J2433" s="33">
        <v>261.72000000000003</v>
      </c>
      <c r="K2433" s="33">
        <v>223.56899999999999</v>
      </c>
      <c r="L2433" s="33">
        <v>254.649</v>
      </c>
      <c r="M2433" s="33">
        <v>290.39999999999998</v>
      </c>
      <c r="N2433" s="33">
        <v>421.57799999999997</v>
      </c>
      <c r="O2433" s="33">
        <v>453.495</v>
      </c>
      <c r="P2433" s="33">
        <v>446.73899999999998</v>
      </c>
      <c r="Q2433" s="33">
        <v>469.24</v>
      </c>
      <c r="R2433" s="33">
        <v>476.64400000000001</v>
      </c>
      <c r="S2433" s="33">
        <v>491.23599999999999</v>
      </c>
      <c r="T2433" s="33">
        <v>462.23099999999999</v>
      </c>
      <c r="U2433" s="33">
        <v>470.32100000000003</v>
      </c>
      <c r="V2433" s="33">
        <v>428.39400000000001</v>
      </c>
      <c r="W2433" s="33">
        <v>334.34699999999998</v>
      </c>
      <c r="X2433" s="33">
        <v>170.85300000000001</v>
      </c>
      <c r="Y2433" s="33">
        <v>82.626000000000005</v>
      </c>
      <c r="Z2433" s="33">
        <v>53.094000000000001</v>
      </c>
      <c r="AA2433" s="33">
        <v>23.292000000000002</v>
      </c>
      <c r="AB2433" s="33">
        <v>6.7640000000000002</v>
      </c>
      <c r="AC2433" s="33">
        <v>1.0129999999999999</v>
      </c>
    </row>
    <row r="2434" spans="1:29" ht="11.4" x14ac:dyDescent="0.2">
      <c r="A2434" s="29">
        <v>2417</v>
      </c>
      <c r="B2434" s="30" t="s">
        <v>54</v>
      </c>
      <c r="C2434" s="51" t="s">
        <v>221</v>
      </c>
      <c r="D2434" s="32"/>
      <c r="E2434" s="32">
        <v>702</v>
      </c>
      <c r="F2434" s="30" t="s">
        <v>107</v>
      </c>
      <c r="G2434" s="32">
        <v>920</v>
      </c>
      <c r="H2434" s="32">
        <v>2030</v>
      </c>
      <c r="I2434" s="33">
        <v>247.34200000000001</v>
      </c>
      <c r="J2434" s="33">
        <v>260.10500000000002</v>
      </c>
      <c r="K2434" s="33">
        <v>264.423</v>
      </c>
      <c r="L2434" s="33">
        <v>237.61699999999999</v>
      </c>
      <c r="M2434" s="33">
        <v>279.90699999999998</v>
      </c>
      <c r="N2434" s="33">
        <v>314.589</v>
      </c>
      <c r="O2434" s="33">
        <v>439.60500000000002</v>
      </c>
      <c r="P2434" s="33">
        <v>465.57100000000003</v>
      </c>
      <c r="Q2434" s="33">
        <v>454.154</v>
      </c>
      <c r="R2434" s="33">
        <v>472.78300000000002</v>
      </c>
      <c r="S2434" s="33">
        <v>476.68</v>
      </c>
      <c r="T2434" s="33">
        <v>487.20100000000002</v>
      </c>
      <c r="U2434" s="33">
        <v>453.97800000000001</v>
      </c>
      <c r="V2434" s="33">
        <v>455.38299999999998</v>
      </c>
      <c r="W2434" s="33">
        <v>404.50400000000002</v>
      </c>
      <c r="X2434" s="33">
        <v>301.64100000000002</v>
      </c>
      <c r="Y2434" s="33">
        <v>143.48599999999999</v>
      </c>
      <c r="Z2434" s="33">
        <v>60.936</v>
      </c>
      <c r="AA2434" s="33">
        <v>31.312000000000001</v>
      </c>
      <c r="AB2434" s="33">
        <v>9.5960000000000001</v>
      </c>
      <c r="AC2434" s="33">
        <v>1.6519999999999999</v>
      </c>
    </row>
    <row r="2435" spans="1:29" ht="11.4" x14ac:dyDescent="0.2">
      <c r="A2435" s="29">
        <v>2418</v>
      </c>
      <c r="B2435" s="30" t="s">
        <v>54</v>
      </c>
      <c r="C2435" s="51" t="s">
        <v>221</v>
      </c>
      <c r="D2435" s="32"/>
      <c r="E2435" s="32">
        <v>702</v>
      </c>
      <c r="F2435" s="30" t="s">
        <v>107</v>
      </c>
      <c r="G2435" s="32">
        <v>920</v>
      </c>
      <c r="H2435" s="32">
        <v>2035</v>
      </c>
      <c r="I2435" s="33">
        <v>230.38300000000001</v>
      </c>
      <c r="J2435" s="33">
        <v>250.9</v>
      </c>
      <c r="K2435" s="33">
        <v>262.815</v>
      </c>
      <c r="L2435" s="33">
        <v>278.45800000000003</v>
      </c>
      <c r="M2435" s="33">
        <v>262.904</v>
      </c>
      <c r="N2435" s="33">
        <v>304.12799999999999</v>
      </c>
      <c r="O2435" s="33">
        <v>332.77699999999999</v>
      </c>
      <c r="P2435" s="33">
        <v>451.74700000000001</v>
      </c>
      <c r="Q2435" s="33">
        <v>473.00200000000001</v>
      </c>
      <c r="R2435" s="33">
        <v>457.88900000000001</v>
      </c>
      <c r="S2435" s="33">
        <v>473.09100000000001</v>
      </c>
      <c r="T2435" s="33">
        <v>473.291</v>
      </c>
      <c r="U2435" s="33">
        <v>479.17700000000002</v>
      </c>
      <c r="V2435" s="33">
        <v>440.803</v>
      </c>
      <c r="W2435" s="33">
        <v>431.85399999999998</v>
      </c>
      <c r="X2435" s="33">
        <v>367.63900000000001</v>
      </c>
      <c r="Y2435" s="33">
        <v>255.30099999999999</v>
      </c>
      <c r="Z2435" s="33">
        <v>107.628</v>
      </c>
      <c r="AA2435" s="33">
        <v>36.887</v>
      </c>
      <c r="AB2435" s="33">
        <v>13.32</v>
      </c>
      <c r="AC2435" s="33">
        <v>2.46</v>
      </c>
    </row>
    <row r="2436" spans="1:29" ht="11.4" x14ac:dyDescent="0.2">
      <c r="A2436" s="29">
        <v>2419</v>
      </c>
      <c r="B2436" s="30" t="s">
        <v>54</v>
      </c>
      <c r="C2436" s="51" t="s">
        <v>221</v>
      </c>
      <c r="D2436" s="32"/>
      <c r="E2436" s="32">
        <v>702</v>
      </c>
      <c r="F2436" s="30" t="s">
        <v>107</v>
      </c>
      <c r="G2436" s="32">
        <v>920</v>
      </c>
      <c r="H2436" s="32">
        <v>2040</v>
      </c>
      <c r="I2436" s="33">
        <v>215.24700000000001</v>
      </c>
      <c r="J2436" s="33">
        <v>233.946</v>
      </c>
      <c r="K2436" s="33">
        <v>253.61699999999999</v>
      </c>
      <c r="L2436" s="33">
        <v>276.86</v>
      </c>
      <c r="M2436" s="33">
        <v>303.72699999999998</v>
      </c>
      <c r="N2436" s="33">
        <v>287.15699999999998</v>
      </c>
      <c r="O2436" s="33">
        <v>322.351</v>
      </c>
      <c r="P2436" s="33">
        <v>345.13600000000002</v>
      </c>
      <c r="Q2436" s="33">
        <v>459.28300000000002</v>
      </c>
      <c r="R2436" s="33">
        <v>476.762</v>
      </c>
      <c r="S2436" s="33">
        <v>458.49700000000001</v>
      </c>
      <c r="T2436" s="33">
        <v>470.142</v>
      </c>
      <c r="U2436" s="33">
        <v>466.25299999999999</v>
      </c>
      <c r="V2436" s="33">
        <v>466.34500000000003</v>
      </c>
      <c r="W2436" s="33">
        <v>419.87400000000002</v>
      </c>
      <c r="X2436" s="33">
        <v>395.23099999999999</v>
      </c>
      <c r="Y2436" s="33">
        <v>314.64100000000002</v>
      </c>
      <c r="Z2436" s="33">
        <v>193.953</v>
      </c>
      <c r="AA2436" s="33">
        <v>66.692999999999998</v>
      </c>
      <c r="AB2436" s="33">
        <v>16.224</v>
      </c>
      <c r="AC2436" s="33">
        <v>3.55</v>
      </c>
    </row>
    <row r="2437" spans="1:29" ht="11.4" x14ac:dyDescent="0.2">
      <c r="A2437" s="29">
        <v>2420</v>
      </c>
      <c r="B2437" s="30" t="s">
        <v>54</v>
      </c>
      <c r="C2437" s="51" t="s">
        <v>221</v>
      </c>
      <c r="D2437" s="32"/>
      <c r="E2437" s="32">
        <v>702</v>
      </c>
      <c r="F2437" s="30" t="s">
        <v>107</v>
      </c>
      <c r="G2437" s="32">
        <v>920</v>
      </c>
      <c r="H2437" s="32">
        <v>2045</v>
      </c>
      <c r="I2437" s="33">
        <v>210.523</v>
      </c>
      <c r="J2437" s="33">
        <v>218.82</v>
      </c>
      <c r="K2437" s="33">
        <v>236.672</v>
      </c>
      <c r="L2437" s="33">
        <v>267.67399999999998</v>
      </c>
      <c r="M2437" s="33">
        <v>302.14699999999999</v>
      </c>
      <c r="N2437" s="33">
        <v>327.96100000000001</v>
      </c>
      <c r="O2437" s="33">
        <v>305.41500000000002</v>
      </c>
      <c r="P2437" s="33">
        <v>334.75400000000002</v>
      </c>
      <c r="Q2437" s="33">
        <v>352.99099999999999</v>
      </c>
      <c r="R2437" s="33">
        <v>463.21300000000002</v>
      </c>
      <c r="S2437" s="33">
        <v>477.42099999999999</v>
      </c>
      <c r="T2437" s="33">
        <v>456.02699999999999</v>
      </c>
      <c r="U2437" s="33">
        <v>463.77600000000001</v>
      </c>
      <c r="V2437" s="33">
        <v>454.84500000000003</v>
      </c>
      <c r="W2437" s="33">
        <v>445.89100000000002</v>
      </c>
      <c r="X2437" s="33">
        <v>386.97</v>
      </c>
      <c r="Y2437" s="33">
        <v>341.84500000000003</v>
      </c>
      <c r="Z2437" s="33">
        <v>243.00299999999999</v>
      </c>
      <c r="AA2437" s="33">
        <v>122.38500000000001</v>
      </c>
      <c r="AB2437" s="33">
        <v>30.254999999999999</v>
      </c>
      <c r="AC2437" s="33">
        <v>4.5869999999999997</v>
      </c>
    </row>
    <row r="2438" spans="1:29" ht="11.4" x14ac:dyDescent="0.2">
      <c r="A2438" s="29">
        <v>2421</v>
      </c>
      <c r="B2438" s="30" t="s">
        <v>54</v>
      </c>
      <c r="C2438" s="51" t="s">
        <v>221</v>
      </c>
      <c r="D2438" s="32"/>
      <c r="E2438" s="32">
        <v>702</v>
      </c>
      <c r="F2438" s="30" t="s">
        <v>107</v>
      </c>
      <c r="G2438" s="32">
        <v>920</v>
      </c>
      <c r="H2438" s="32">
        <v>2050</v>
      </c>
      <c r="I2438" s="33">
        <v>216.05</v>
      </c>
      <c r="J2438" s="33">
        <v>214.09899999999999</v>
      </c>
      <c r="K2438" s="33">
        <v>221.553</v>
      </c>
      <c r="L2438" s="33">
        <v>250.74299999999999</v>
      </c>
      <c r="M2438" s="33">
        <v>292.98099999999999</v>
      </c>
      <c r="N2438" s="33">
        <v>326.39499999999998</v>
      </c>
      <c r="O2438" s="33">
        <v>346.19499999999999</v>
      </c>
      <c r="P2438" s="33">
        <v>317.86900000000003</v>
      </c>
      <c r="Q2438" s="33">
        <v>342.68099999999998</v>
      </c>
      <c r="R2438" s="33">
        <v>357.43900000000002</v>
      </c>
      <c r="S2438" s="33">
        <v>464.14499999999998</v>
      </c>
      <c r="T2438" s="33">
        <v>475.03899999999999</v>
      </c>
      <c r="U2438" s="33">
        <v>450.37200000000001</v>
      </c>
      <c r="V2438" s="33">
        <v>453.358</v>
      </c>
      <c r="W2438" s="33">
        <v>436.52699999999999</v>
      </c>
      <c r="X2438" s="33">
        <v>413.49799999999999</v>
      </c>
      <c r="Y2438" s="33">
        <v>338.25700000000001</v>
      </c>
      <c r="Z2438" s="33">
        <v>268.166</v>
      </c>
      <c r="AA2438" s="33">
        <v>156.97499999999999</v>
      </c>
      <c r="AB2438" s="33">
        <v>56.875</v>
      </c>
      <c r="AC2438" s="33">
        <v>8.3109999999999999</v>
      </c>
    </row>
    <row r="2439" spans="1:29" ht="11.4" x14ac:dyDescent="0.2">
      <c r="A2439" s="29">
        <v>2422</v>
      </c>
      <c r="B2439" s="30" t="s">
        <v>54</v>
      </c>
      <c r="C2439" s="51" t="s">
        <v>221</v>
      </c>
      <c r="D2439" s="32"/>
      <c r="E2439" s="32">
        <v>702</v>
      </c>
      <c r="F2439" s="30" t="s">
        <v>107</v>
      </c>
      <c r="G2439" s="32">
        <v>920</v>
      </c>
      <c r="H2439" s="32">
        <v>2055</v>
      </c>
      <c r="I2439" s="33">
        <v>222.66800000000001</v>
      </c>
      <c r="J2439" s="33">
        <v>219.626</v>
      </c>
      <c r="K2439" s="33">
        <v>216.83600000000001</v>
      </c>
      <c r="L2439" s="33">
        <v>235.63499999999999</v>
      </c>
      <c r="M2439" s="33">
        <v>276.07100000000003</v>
      </c>
      <c r="N2439" s="33">
        <v>317.25099999999998</v>
      </c>
      <c r="O2439" s="33">
        <v>344.65300000000002</v>
      </c>
      <c r="P2439" s="33">
        <v>358.62</v>
      </c>
      <c r="Q2439" s="33">
        <v>325.87</v>
      </c>
      <c r="R2439" s="33">
        <v>347.24</v>
      </c>
      <c r="S2439" s="33">
        <v>359.18</v>
      </c>
      <c r="T2439" s="33">
        <v>462.19200000000001</v>
      </c>
      <c r="U2439" s="33">
        <v>469.541</v>
      </c>
      <c r="V2439" s="33">
        <v>440.99099999999999</v>
      </c>
      <c r="W2439" s="33">
        <v>436.51100000000002</v>
      </c>
      <c r="X2439" s="33">
        <v>407.23700000000002</v>
      </c>
      <c r="Y2439" s="33">
        <v>364.89100000000002</v>
      </c>
      <c r="Z2439" s="33">
        <v>269.512</v>
      </c>
      <c r="AA2439" s="33">
        <v>177.14599999999999</v>
      </c>
      <c r="AB2439" s="33">
        <v>75.286000000000001</v>
      </c>
      <c r="AC2439" s="33">
        <v>15.877000000000001</v>
      </c>
    </row>
    <row r="2440" spans="1:29" ht="11.4" x14ac:dyDescent="0.2">
      <c r="A2440" s="29">
        <v>2423</v>
      </c>
      <c r="B2440" s="30" t="s">
        <v>54</v>
      </c>
      <c r="C2440" s="51" t="s">
        <v>221</v>
      </c>
      <c r="D2440" s="32"/>
      <c r="E2440" s="32">
        <v>702</v>
      </c>
      <c r="F2440" s="30" t="s">
        <v>107</v>
      </c>
      <c r="G2440" s="32">
        <v>920</v>
      </c>
      <c r="H2440" s="32">
        <v>2060</v>
      </c>
      <c r="I2440" s="33">
        <v>223.14400000000001</v>
      </c>
      <c r="J2440" s="33">
        <v>226.249</v>
      </c>
      <c r="K2440" s="33">
        <v>222.36500000000001</v>
      </c>
      <c r="L2440" s="33">
        <v>230.92500000000001</v>
      </c>
      <c r="M2440" s="33">
        <v>260.98099999999999</v>
      </c>
      <c r="N2440" s="33">
        <v>300.36700000000002</v>
      </c>
      <c r="O2440" s="33">
        <v>335.53500000000003</v>
      </c>
      <c r="P2440" s="33">
        <v>357.10500000000002</v>
      </c>
      <c r="Q2440" s="33">
        <v>366.57900000000001</v>
      </c>
      <c r="R2440" s="33">
        <v>330.55099999999999</v>
      </c>
      <c r="S2440" s="33">
        <v>349.16699999999997</v>
      </c>
      <c r="T2440" s="33">
        <v>358.50700000000001</v>
      </c>
      <c r="U2440" s="33">
        <v>457.36099999999999</v>
      </c>
      <c r="V2440" s="33">
        <v>460.42099999999999</v>
      </c>
      <c r="W2440" s="33">
        <v>425.75700000000001</v>
      </c>
      <c r="X2440" s="33">
        <v>409.43400000000003</v>
      </c>
      <c r="Y2440" s="33">
        <v>362.75900000000001</v>
      </c>
      <c r="Z2440" s="33">
        <v>295.036</v>
      </c>
      <c r="AA2440" s="33">
        <v>182.226</v>
      </c>
      <c r="AB2440" s="33">
        <v>87.692999999999998</v>
      </c>
      <c r="AC2440" s="33">
        <v>22.914000000000001</v>
      </c>
    </row>
    <row r="2441" spans="1:29" ht="11.4" x14ac:dyDescent="0.2">
      <c r="A2441" s="29">
        <v>2424</v>
      </c>
      <c r="B2441" s="30" t="s">
        <v>54</v>
      </c>
      <c r="C2441" s="51" t="s">
        <v>221</v>
      </c>
      <c r="D2441" s="32"/>
      <c r="E2441" s="32">
        <v>702</v>
      </c>
      <c r="F2441" s="30" t="s">
        <v>107</v>
      </c>
      <c r="G2441" s="32">
        <v>920</v>
      </c>
      <c r="H2441" s="32">
        <v>2065</v>
      </c>
      <c r="I2441" s="33">
        <v>218.303</v>
      </c>
      <c r="J2441" s="33">
        <v>226.72900000000001</v>
      </c>
      <c r="K2441" s="33">
        <v>228.98400000000001</v>
      </c>
      <c r="L2441" s="33">
        <v>236.459</v>
      </c>
      <c r="M2441" s="33">
        <v>256.28300000000002</v>
      </c>
      <c r="N2441" s="33">
        <v>285.29899999999998</v>
      </c>
      <c r="O2441" s="33">
        <v>318.678</v>
      </c>
      <c r="P2441" s="33">
        <v>348.02300000000002</v>
      </c>
      <c r="Q2441" s="33">
        <v>365.10899999999998</v>
      </c>
      <c r="R2441" s="33">
        <v>371.20299999999997</v>
      </c>
      <c r="S2441" s="33">
        <v>332.67500000000001</v>
      </c>
      <c r="T2441" s="33">
        <v>348.79</v>
      </c>
      <c r="U2441" s="33">
        <v>355.55900000000003</v>
      </c>
      <c r="V2441" s="33">
        <v>449.21899999999999</v>
      </c>
      <c r="W2441" s="33">
        <v>445.59500000000003</v>
      </c>
      <c r="X2441" s="33">
        <v>401.13</v>
      </c>
      <c r="Y2441" s="33">
        <v>367.81900000000002</v>
      </c>
      <c r="Z2441" s="33">
        <v>297.52600000000001</v>
      </c>
      <c r="AA2441" s="33">
        <v>203.87799999999999</v>
      </c>
      <c r="AB2441" s="33">
        <v>93.19</v>
      </c>
      <c r="AC2441" s="33">
        <v>28.706</v>
      </c>
    </row>
    <row r="2442" spans="1:29" ht="11.4" x14ac:dyDescent="0.2">
      <c r="A2442" s="29">
        <v>2425</v>
      </c>
      <c r="B2442" s="30" t="s">
        <v>54</v>
      </c>
      <c r="C2442" s="51" t="s">
        <v>221</v>
      </c>
      <c r="D2442" s="32"/>
      <c r="E2442" s="32">
        <v>702</v>
      </c>
      <c r="F2442" s="30" t="s">
        <v>107</v>
      </c>
      <c r="G2442" s="32">
        <v>920</v>
      </c>
      <c r="H2442" s="32">
        <v>2070</v>
      </c>
      <c r="I2442" s="33">
        <v>212.51</v>
      </c>
      <c r="J2442" s="33">
        <v>221.89099999999999</v>
      </c>
      <c r="K2442" s="33">
        <v>229.47</v>
      </c>
      <c r="L2442" s="33">
        <v>243.083</v>
      </c>
      <c r="M2442" s="33">
        <v>261.82</v>
      </c>
      <c r="N2442" s="33">
        <v>280.61399999999998</v>
      </c>
      <c r="O2442" s="33">
        <v>303.63600000000002</v>
      </c>
      <c r="P2442" s="33">
        <v>331.20600000000002</v>
      </c>
      <c r="Q2442" s="33">
        <v>356.07600000000002</v>
      </c>
      <c r="R2442" s="33">
        <v>369.80399999999997</v>
      </c>
      <c r="S2442" s="33">
        <v>373.24099999999999</v>
      </c>
      <c r="T2442" s="33">
        <v>332.61599999999999</v>
      </c>
      <c r="U2442" s="33">
        <v>346.28800000000001</v>
      </c>
      <c r="V2442" s="33">
        <v>350.10399999999998</v>
      </c>
      <c r="W2442" s="33">
        <v>435.88099999999997</v>
      </c>
      <c r="X2442" s="33">
        <v>421.53300000000002</v>
      </c>
      <c r="Y2442" s="33">
        <v>362.90499999999997</v>
      </c>
      <c r="Z2442" s="33">
        <v>305.62900000000002</v>
      </c>
      <c r="AA2442" s="33">
        <v>210.042</v>
      </c>
      <c r="AB2442" s="33">
        <v>107.53400000000001</v>
      </c>
      <c r="AC2442" s="33">
        <v>32.722000000000001</v>
      </c>
    </row>
    <row r="2443" spans="1:29" ht="11.4" x14ac:dyDescent="0.2">
      <c r="A2443" s="29">
        <v>2426</v>
      </c>
      <c r="B2443" s="30" t="s">
        <v>54</v>
      </c>
      <c r="C2443" s="51" t="s">
        <v>221</v>
      </c>
      <c r="D2443" s="32"/>
      <c r="E2443" s="32">
        <v>702</v>
      </c>
      <c r="F2443" s="30" t="s">
        <v>107</v>
      </c>
      <c r="G2443" s="32">
        <v>920</v>
      </c>
      <c r="H2443" s="32">
        <v>2075</v>
      </c>
      <c r="I2443" s="33">
        <v>209.37200000000001</v>
      </c>
      <c r="J2443" s="33">
        <v>216.1</v>
      </c>
      <c r="K2443" s="33">
        <v>224.63499999999999</v>
      </c>
      <c r="L2443" s="33">
        <v>243.571</v>
      </c>
      <c r="M2443" s="33">
        <v>268.45100000000002</v>
      </c>
      <c r="N2443" s="33">
        <v>286.15899999999999</v>
      </c>
      <c r="O2443" s="33">
        <v>298.96699999999998</v>
      </c>
      <c r="P2443" s="33">
        <v>316.2</v>
      </c>
      <c r="Q2443" s="33">
        <v>339.32600000000002</v>
      </c>
      <c r="R2443" s="33">
        <v>360.86099999999999</v>
      </c>
      <c r="S2443" s="33">
        <v>371.96199999999999</v>
      </c>
      <c r="T2443" s="33">
        <v>373.06799999999998</v>
      </c>
      <c r="U2443" s="33">
        <v>330.58800000000002</v>
      </c>
      <c r="V2443" s="33">
        <v>341.50200000000001</v>
      </c>
      <c r="W2443" s="33">
        <v>340.87299999999999</v>
      </c>
      <c r="X2443" s="33">
        <v>414.11900000000003</v>
      </c>
      <c r="Y2443" s="33">
        <v>383.90699999999998</v>
      </c>
      <c r="Z2443" s="33">
        <v>304.92399999999998</v>
      </c>
      <c r="AA2443" s="33">
        <v>220.13</v>
      </c>
      <c r="AB2443" s="33">
        <v>114.29</v>
      </c>
      <c r="AC2443" s="33">
        <v>38.912999999999997</v>
      </c>
    </row>
    <row r="2444" spans="1:29" ht="11.4" x14ac:dyDescent="0.2">
      <c r="A2444" s="29">
        <v>2427</v>
      </c>
      <c r="B2444" s="30" t="s">
        <v>54</v>
      </c>
      <c r="C2444" s="51" t="s">
        <v>221</v>
      </c>
      <c r="D2444" s="32"/>
      <c r="E2444" s="32">
        <v>702</v>
      </c>
      <c r="F2444" s="30" t="s">
        <v>107</v>
      </c>
      <c r="G2444" s="32">
        <v>920</v>
      </c>
      <c r="H2444" s="32">
        <v>2080</v>
      </c>
      <c r="I2444" s="33">
        <v>210.62700000000001</v>
      </c>
      <c r="J2444" s="33">
        <v>212.965</v>
      </c>
      <c r="K2444" s="33">
        <v>218.84800000000001</v>
      </c>
      <c r="L2444" s="33">
        <v>238.74299999999999</v>
      </c>
      <c r="M2444" s="33">
        <v>268.94499999999999</v>
      </c>
      <c r="N2444" s="33">
        <v>292.79500000000002</v>
      </c>
      <c r="O2444" s="33">
        <v>304.51900000000001</v>
      </c>
      <c r="P2444" s="33">
        <v>311.553</v>
      </c>
      <c r="Q2444" s="33">
        <v>324.37200000000001</v>
      </c>
      <c r="R2444" s="33">
        <v>344.21199999999999</v>
      </c>
      <c r="S2444" s="33">
        <v>363.16199999999998</v>
      </c>
      <c r="T2444" s="33">
        <v>371.97899999999998</v>
      </c>
      <c r="U2444" s="33">
        <v>370.89100000000002</v>
      </c>
      <c r="V2444" s="33">
        <v>326.48700000000002</v>
      </c>
      <c r="W2444" s="33">
        <v>333.279</v>
      </c>
      <c r="X2444" s="33">
        <v>325.49700000000001</v>
      </c>
      <c r="Y2444" s="33">
        <v>379.70499999999998</v>
      </c>
      <c r="Z2444" s="33">
        <v>325.94900000000001</v>
      </c>
      <c r="AA2444" s="33">
        <v>223.38800000000001</v>
      </c>
      <c r="AB2444" s="33">
        <v>123.285</v>
      </c>
      <c r="AC2444" s="33">
        <v>43.936999999999998</v>
      </c>
    </row>
    <row r="2445" spans="1:29" ht="11.4" x14ac:dyDescent="0.2">
      <c r="A2445" s="29">
        <v>2428</v>
      </c>
      <c r="B2445" s="30" t="s">
        <v>54</v>
      </c>
      <c r="C2445" s="51" t="s">
        <v>221</v>
      </c>
      <c r="D2445" s="32"/>
      <c r="E2445" s="32">
        <v>702</v>
      </c>
      <c r="F2445" s="30" t="s">
        <v>107</v>
      </c>
      <c r="G2445" s="32">
        <v>920</v>
      </c>
      <c r="H2445" s="32">
        <v>2085</v>
      </c>
      <c r="I2445" s="33">
        <v>213.82300000000001</v>
      </c>
      <c r="J2445" s="33">
        <v>214.221</v>
      </c>
      <c r="K2445" s="33">
        <v>215.714</v>
      </c>
      <c r="L2445" s="33">
        <v>232.958</v>
      </c>
      <c r="M2445" s="33">
        <v>264.12599999999998</v>
      </c>
      <c r="N2445" s="33">
        <v>293.3</v>
      </c>
      <c r="O2445" s="33">
        <v>311.16300000000001</v>
      </c>
      <c r="P2445" s="33">
        <v>317.11799999999999</v>
      </c>
      <c r="Q2445" s="33">
        <v>319.76</v>
      </c>
      <c r="R2445" s="33">
        <v>329.346</v>
      </c>
      <c r="S2445" s="33">
        <v>346.67599999999999</v>
      </c>
      <c r="T2445" s="33">
        <v>363.40899999999999</v>
      </c>
      <c r="U2445" s="33">
        <v>370.10500000000002</v>
      </c>
      <c r="V2445" s="33">
        <v>366.61799999999999</v>
      </c>
      <c r="W2445" s="33">
        <v>319.33</v>
      </c>
      <c r="X2445" s="33">
        <v>319.49900000000002</v>
      </c>
      <c r="Y2445" s="33">
        <v>300.82100000000003</v>
      </c>
      <c r="Z2445" s="33">
        <v>325.92700000000002</v>
      </c>
      <c r="AA2445" s="33">
        <v>242.834</v>
      </c>
      <c r="AB2445" s="33">
        <v>128.39699999999999</v>
      </c>
      <c r="AC2445" s="33">
        <v>49.561999999999998</v>
      </c>
    </row>
    <row r="2446" spans="1:29" ht="11.4" x14ac:dyDescent="0.2">
      <c r="A2446" s="29">
        <v>2429</v>
      </c>
      <c r="B2446" s="30" t="s">
        <v>54</v>
      </c>
      <c r="C2446" s="51" t="s">
        <v>221</v>
      </c>
      <c r="D2446" s="32"/>
      <c r="E2446" s="32">
        <v>702</v>
      </c>
      <c r="F2446" s="30" t="s">
        <v>107</v>
      </c>
      <c r="G2446" s="32">
        <v>920</v>
      </c>
      <c r="H2446" s="32">
        <v>2090</v>
      </c>
      <c r="I2446" s="33">
        <v>215.74</v>
      </c>
      <c r="J2446" s="33">
        <v>217.416</v>
      </c>
      <c r="K2446" s="33">
        <v>216.971</v>
      </c>
      <c r="L2446" s="33">
        <v>229.827</v>
      </c>
      <c r="M2446" s="33">
        <v>258.35399999999998</v>
      </c>
      <c r="N2446" s="33">
        <v>288.49099999999999</v>
      </c>
      <c r="O2446" s="33">
        <v>311.67899999999997</v>
      </c>
      <c r="P2446" s="33">
        <v>323.77499999999998</v>
      </c>
      <c r="Q2446" s="33">
        <v>325.34500000000003</v>
      </c>
      <c r="R2446" s="33">
        <v>324.791</v>
      </c>
      <c r="S2446" s="33">
        <v>331.95100000000002</v>
      </c>
      <c r="T2446" s="33">
        <v>347.17399999999998</v>
      </c>
      <c r="U2446" s="33">
        <v>361.87200000000001</v>
      </c>
      <c r="V2446" s="33">
        <v>366.26600000000002</v>
      </c>
      <c r="W2446" s="33">
        <v>359.20499999999998</v>
      </c>
      <c r="X2446" s="33">
        <v>307.20100000000002</v>
      </c>
      <c r="Y2446" s="33">
        <v>297.09699999999998</v>
      </c>
      <c r="Z2446" s="33">
        <v>261.33</v>
      </c>
      <c r="AA2446" s="33">
        <v>246.96100000000001</v>
      </c>
      <c r="AB2446" s="33">
        <v>143.041</v>
      </c>
      <c r="AC2446" s="33">
        <v>54.289000000000001</v>
      </c>
    </row>
    <row r="2447" spans="1:29" ht="11.4" x14ac:dyDescent="0.2">
      <c r="A2447" s="29">
        <v>2430</v>
      </c>
      <c r="B2447" s="30" t="s">
        <v>54</v>
      </c>
      <c r="C2447" s="51" t="s">
        <v>221</v>
      </c>
      <c r="D2447" s="32"/>
      <c r="E2447" s="32">
        <v>702</v>
      </c>
      <c r="F2447" s="30" t="s">
        <v>107</v>
      </c>
      <c r="G2447" s="32">
        <v>920</v>
      </c>
      <c r="H2447" s="32">
        <v>2095</v>
      </c>
      <c r="I2447" s="33">
        <v>215.923</v>
      </c>
      <c r="J2447" s="33">
        <v>219.33600000000001</v>
      </c>
      <c r="K2447" s="33">
        <v>220.17099999999999</v>
      </c>
      <c r="L2447" s="33">
        <v>231.09100000000001</v>
      </c>
      <c r="M2447" s="33">
        <v>255.22900000000001</v>
      </c>
      <c r="N2447" s="33">
        <v>282.72800000000001</v>
      </c>
      <c r="O2447" s="33">
        <v>306.88400000000001</v>
      </c>
      <c r="P2447" s="33">
        <v>324.30799999999999</v>
      </c>
      <c r="Q2447" s="33">
        <v>332.02300000000002</v>
      </c>
      <c r="R2447" s="33">
        <v>330.411</v>
      </c>
      <c r="S2447" s="33">
        <v>327.49200000000002</v>
      </c>
      <c r="T2447" s="33">
        <v>332.67399999999998</v>
      </c>
      <c r="U2447" s="33">
        <v>346.02100000000002</v>
      </c>
      <c r="V2447" s="33">
        <v>358.54199999999997</v>
      </c>
      <c r="W2447" s="33">
        <v>359.54</v>
      </c>
      <c r="X2447" s="33">
        <v>346.65800000000002</v>
      </c>
      <c r="Y2447" s="33">
        <v>287.30599999999998</v>
      </c>
      <c r="Z2447" s="33">
        <v>260.72300000000001</v>
      </c>
      <c r="AA2447" s="33">
        <v>201.90199999999999</v>
      </c>
      <c r="AB2447" s="33">
        <v>149.33099999999999</v>
      </c>
      <c r="AC2447" s="33">
        <v>61.9</v>
      </c>
    </row>
    <row r="2448" spans="1:29" ht="11.4" x14ac:dyDescent="0.2">
      <c r="A2448" s="29">
        <v>2431</v>
      </c>
      <c r="B2448" s="30" t="s">
        <v>54</v>
      </c>
      <c r="C2448" s="51" t="s">
        <v>221</v>
      </c>
      <c r="D2448" s="32"/>
      <c r="E2448" s="32">
        <v>702</v>
      </c>
      <c r="F2448" s="30" t="s">
        <v>107</v>
      </c>
      <c r="G2448" s="32">
        <v>920</v>
      </c>
      <c r="H2448" s="32">
        <v>2100</v>
      </c>
      <c r="I2448" s="33">
        <v>214.54</v>
      </c>
      <c r="J2448" s="33">
        <v>219.523</v>
      </c>
      <c r="K2448" s="33">
        <v>222.09100000000001</v>
      </c>
      <c r="L2448" s="33">
        <v>234.29</v>
      </c>
      <c r="M2448" s="33">
        <v>256.49599999999998</v>
      </c>
      <c r="N2448" s="33">
        <v>279.61399999999998</v>
      </c>
      <c r="O2448" s="33">
        <v>301.13600000000002</v>
      </c>
      <c r="P2448" s="33">
        <v>319.529</v>
      </c>
      <c r="Q2448" s="33">
        <v>332.58</v>
      </c>
      <c r="R2448" s="33">
        <v>337.12099999999998</v>
      </c>
      <c r="S2448" s="33">
        <v>333.17</v>
      </c>
      <c r="T2448" s="33">
        <v>328.36799999999999</v>
      </c>
      <c r="U2448" s="33">
        <v>331.84899999999999</v>
      </c>
      <c r="V2448" s="33">
        <v>343.23200000000003</v>
      </c>
      <c r="W2448" s="33">
        <v>352.59199999999998</v>
      </c>
      <c r="X2448" s="33">
        <v>348.07900000000001</v>
      </c>
      <c r="Y2448" s="33">
        <v>325.94200000000001</v>
      </c>
      <c r="Z2448" s="33">
        <v>254.49299999999999</v>
      </c>
      <c r="AA2448" s="33">
        <v>204.76300000000001</v>
      </c>
      <c r="AB2448" s="33">
        <v>125.80500000000001</v>
      </c>
      <c r="AC2448" s="33">
        <v>68.263999999999996</v>
      </c>
    </row>
    <row r="2449" spans="1:29" ht="11.4" x14ac:dyDescent="0.2">
      <c r="A2449" s="29">
        <v>2432</v>
      </c>
      <c r="B2449" s="30" t="s">
        <v>54</v>
      </c>
      <c r="C2449" s="51" t="s">
        <v>222</v>
      </c>
      <c r="D2449" s="32"/>
      <c r="E2449" s="32">
        <v>764</v>
      </c>
      <c r="F2449" s="30" t="s">
        <v>107</v>
      </c>
      <c r="G2449" s="32">
        <v>920</v>
      </c>
      <c r="H2449" s="32">
        <v>2020</v>
      </c>
      <c r="I2449" s="33">
        <v>3596.0520000000001</v>
      </c>
      <c r="J2449" s="33">
        <v>3843.78</v>
      </c>
      <c r="K2449" s="33">
        <v>4113.8050000000003</v>
      </c>
      <c r="L2449" s="33">
        <v>4378.5060000000003</v>
      </c>
      <c r="M2449" s="33">
        <v>4807.9040000000005</v>
      </c>
      <c r="N2449" s="33">
        <v>4822.4040000000005</v>
      </c>
      <c r="O2449" s="33">
        <v>4466.6940000000004</v>
      </c>
      <c r="P2449" s="33">
        <v>4763.0330000000004</v>
      </c>
      <c r="Q2449" s="33">
        <v>5308.84</v>
      </c>
      <c r="R2449" s="33">
        <v>5605.4170000000004</v>
      </c>
      <c r="S2449" s="33">
        <v>5598.9530000000004</v>
      </c>
      <c r="T2449" s="33">
        <v>5082.4409999999998</v>
      </c>
      <c r="U2449" s="33">
        <v>4367.6530000000002</v>
      </c>
      <c r="V2449" s="33">
        <v>3256.703</v>
      </c>
      <c r="W2449" s="33">
        <v>2282.3380000000002</v>
      </c>
      <c r="X2449" s="33">
        <v>1584.23</v>
      </c>
      <c r="Y2449" s="33">
        <v>1070.912</v>
      </c>
      <c r="Z2449" s="33">
        <v>563.68299999999999</v>
      </c>
      <c r="AA2449" s="33">
        <v>225.19800000000001</v>
      </c>
      <c r="AB2449" s="33">
        <v>52.665999999999997</v>
      </c>
      <c r="AC2449" s="33">
        <v>8.766</v>
      </c>
    </row>
    <row r="2450" spans="1:29" ht="11.4" x14ac:dyDescent="0.2">
      <c r="A2450" s="29">
        <v>2433</v>
      </c>
      <c r="B2450" s="30" t="s">
        <v>54</v>
      </c>
      <c r="C2450" s="51" t="s">
        <v>222</v>
      </c>
      <c r="D2450" s="32"/>
      <c r="E2450" s="32">
        <v>764</v>
      </c>
      <c r="F2450" s="30" t="s">
        <v>107</v>
      </c>
      <c r="G2450" s="32">
        <v>920</v>
      </c>
      <c r="H2450" s="32">
        <v>2025</v>
      </c>
      <c r="I2450" s="33">
        <v>3318.663</v>
      </c>
      <c r="J2450" s="33">
        <v>3595.8290000000002</v>
      </c>
      <c r="K2450" s="33">
        <v>3840.2730000000001</v>
      </c>
      <c r="L2450" s="33">
        <v>4107.0550000000003</v>
      </c>
      <c r="M2450" s="33">
        <v>4371.1760000000004</v>
      </c>
      <c r="N2450" s="33">
        <v>4802.3389999999999</v>
      </c>
      <c r="O2450" s="33">
        <v>4807.58</v>
      </c>
      <c r="P2450" s="33">
        <v>4435.5990000000002</v>
      </c>
      <c r="Q2450" s="33">
        <v>4705.4059999999999</v>
      </c>
      <c r="R2450" s="33">
        <v>5217.8760000000002</v>
      </c>
      <c r="S2450" s="33">
        <v>5476.9380000000001</v>
      </c>
      <c r="T2450" s="33">
        <v>5427.5320000000002</v>
      </c>
      <c r="U2450" s="33">
        <v>4863.42</v>
      </c>
      <c r="V2450" s="33">
        <v>4100.9859999999999</v>
      </c>
      <c r="W2450" s="33">
        <v>2962.587</v>
      </c>
      <c r="X2450" s="33">
        <v>1955.655</v>
      </c>
      <c r="Y2450" s="33">
        <v>1229.4480000000001</v>
      </c>
      <c r="Z2450" s="33">
        <v>711.58</v>
      </c>
      <c r="AA2450" s="33">
        <v>297.56599999999997</v>
      </c>
      <c r="AB2450" s="33">
        <v>87.099000000000004</v>
      </c>
      <c r="AC2450" s="33">
        <v>14.324999999999999</v>
      </c>
    </row>
    <row r="2451" spans="1:29" ht="11.4" x14ac:dyDescent="0.2">
      <c r="A2451" s="29">
        <v>2434</v>
      </c>
      <c r="B2451" s="30" t="s">
        <v>54</v>
      </c>
      <c r="C2451" s="51" t="s">
        <v>222</v>
      </c>
      <c r="D2451" s="32"/>
      <c r="E2451" s="32">
        <v>764</v>
      </c>
      <c r="F2451" s="30" t="s">
        <v>107</v>
      </c>
      <c r="G2451" s="32">
        <v>920</v>
      </c>
      <c r="H2451" s="32">
        <v>2030</v>
      </c>
      <c r="I2451" s="33">
        <v>3101.431</v>
      </c>
      <c r="J2451" s="33">
        <v>3319.1410000000001</v>
      </c>
      <c r="K2451" s="33">
        <v>3593.2779999999998</v>
      </c>
      <c r="L2451" s="33">
        <v>3835.6309999999999</v>
      </c>
      <c r="M2451" s="33">
        <v>4102.8639999999996</v>
      </c>
      <c r="N2451" s="33">
        <v>4369.2539999999999</v>
      </c>
      <c r="O2451" s="33">
        <v>4789.78</v>
      </c>
      <c r="P2451" s="33">
        <v>4776.8829999999998</v>
      </c>
      <c r="Q2451" s="33">
        <v>4387.34</v>
      </c>
      <c r="R2451" s="33">
        <v>4631.7340000000004</v>
      </c>
      <c r="S2451" s="33">
        <v>5107.7969999999996</v>
      </c>
      <c r="T2451" s="33">
        <v>5322.3590000000004</v>
      </c>
      <c r="U2451" s="33">
        <v>5211.473</v>
      </c>
      <c r="V2451" s="33">
        <v>4587.17</v>
      </c>
      <c r="W2451" s="33">
        <v>3753.9589999999998</v>
      </c>
      <c r="X2451" s="33">
        <v>2561.875</v>
      </c>
      <c r="Y2451" s="33">
        <v>1538.3879999999999</v>
      </c>
      <c r="Z2451" s="33">
        <v>830.82799999999997</v>
      </c>
      <c r="AA2451" s="33">
        <v>383.02</v>
      </c>
      <c r="AB2451" s="33">
        <v>117.5</v>
      </c>
      <c r="AC2451" s="33">
        <v>23.838000000000001</v>
      </c>
    </row>
    <row r="2452" spans="1:29" ht="11.4" x14ac:dyDescent="0.2">
      <c r="A2452" s="29">
        <v>2435</v>
      </c>
      <c r="B2452" s="30" t="s">
        <v>54</v>
      </c>
      <c r="C2452" s="51" t="s">
        <v>222</v>
      </c>
      <c r="D2452" s="32"/>
      <c r="E2452" s="32">
        <v>764</v>
      </c>
      <c r="F2452" s="30" t="s">
        <v>107</v>
      </c>
      <c r="G2452" s="32">
        <v>920</v>
      </c>
      <c r="H2452" s="32">
        <v>2035</v>
      </c>
      <c r="I2452" s="33">
        <v>2947.8560000000002</v>
      </c>
      <c r="J2452" s="33">
        <v>3102.5219999999999</v>
      </c>
      <c r="K2452" s="33">
        <v>3317.4789999999998</v>
      </c>
      <c r="L2452" s="33">
        <v>3590.53</v>
      </c>
      <c r="M2452" s="33">
        <v>3834.556</v>
      </c>
      <c r="N2452" s="33">
        <v>4103.973</v>
      </c>
      <c r="O2452" s="33">
        <v>4361.5209999999997</v>
      </c>
      <c r="P2452" s="33">
        <v>4762.9070000000002</v>
      </c>
      <c r="Q2452" s="33">
        <v>4729.6509999999998</v>
      </c>
      <c r="R2452" s="33">
        <v>4325.1469999999999</v>
      </c>
      <c r="S2452" s="33">
        <v>4542.0829999999996</v>
      </c>
      <c r="T2452" s="33">
        <v>4974.7929999999997</v>
      </c>
      <c r="U2452" s="33">
        <v>5126.8670000000002</v>
      </c>
      <c r="V2452" s="33">
        <v>4937.259</v>
      </c>
      <c r="W2452" s="33">
        <v>4224.2190000000001</v>
      </c>
      <c r="X2452" s="33">
        <v>3275.607</v>
      </c>
      <c r="Y2452" s="33">
        <v>2040.798</v>
      </c>
      <c r="Z2452" s="33">
        <v>1057.5</v>
      </c>
      <c r="AA2452" s="33">
        <v>456.024</v>
      </c>
      <c r="AB2452" s="33">
        <v>154.25399999999999</v>
      </c>
      <c r="AC2452" s="33">
        <v>33.566000000000003</v>
      </c>
    </row>
    <row r="2453" spans="1:29" ht="11.4" x14ac:dyDescent="0.2">
      <c r="A2453" s="29">
        <v>2436</v>
      </c>
      <c r="B2453" s="30" t="s">
        <v>54</v>
      </c>
      <c r="C2453" s="51" t="s">
        <v>222</v>
      </c>
      <c r="D2453" s="32"/>
      <c r="E2453" s="32">
        <v>764</v>
      </c>
      <c r="F2453" s="30" t="s">
        <v>107</v>
      </c>
      <c r="G2453" s="32">
        <v>920</v>
      </c>
      <c r="H2453" s="32">
        <v>2040</v>
      </c>
      <c r="I2453" s="33">
        <v>2830.0810000000001</v>
      </c>
      <c r="J2453" s="33">
        <v>2949.413</v>
      </c>
      <c r="K2453" s="33">
        <v>3101.5369999999998</v>
      </c>
      <c r="L2453" s="33">
        <v>3316.4050000000002</v>
      </c>
      <c r="M2453" s="33">
        <v>3592.078</v>
      </c>
      <c r="N2453" s="33">
        <v>3838.3739999999998</v>
      </c>
      <c r="O2453" s="33">
        <v>4099.7520000000004</v>
      </c>
      <c r="P2453" s="33">
        <v>4341.3379999999997</v>
      </c>
      <c r="Q2453" s="33">
        <v>4720.768</v>
      </c>
      <c r="R2453" s="33">
        <v>4668.63</v>
      </c>
      <c r="S2453" s="33">
        <v>4248.9589999999998</v>
      </c>
      <c r="T2453" s="33">
        <v>4433.2659999999996</v>
      </c>
      <c r="U2453" s="33">
        <v>4806.1559999999999</v>
      </c>
      <c r="V2453" s="33">
        <v>4877.2629999999999</v>
      </c>
      <c r="W2453" s="33">
        <v>4573.442</v>
      </c>
      <c r="X2453" s="33">
        <v>3718.1419999999998</v>
      </c>
      <c r="Y2453" s="33">
        <v>2642.1979999999999</v>
      </c>
      <c r="Z2453" s="33">
        <v>1425.694</v>
      </c>
      <c r="AA2453" s="33">
        <v>592.27800000000002</v>
      </c>
      <c r="AB2453" s="33">
        <v>187.43600000000001</v>
      </c>
      <c r="AC2453" s="33">
        <v>45.085000000000001</v>
      </c>
    </row>
    <row r="2454" spans="1:29" ht="11.4" x14ac:dyDescent="0.2">
      <c r="A2454" s="29">
        <v>2437</v>
      </c>
      <c r="B2454" s="30" t="s">
        <v>54</v>
      </c>
      <c r="C2454" s="51" t="s">
        <v>222</v>
      </c>
      <c r="D2454" s="32"/>
      <c r="E2454" s="32">
        <v>764</v>
      </c>
      <c r="F2454" s="30" t="s">
        <v>107</v>
      </c>
      <c r="G2454" s="32">
        <v>920</v>
      </c>
      <c r="H2454" s="32">
        <v>2045</v>
      </c>
      <c r="I2454" s="33">
        <v>2705.5549999999998</v>
      </c>
      <c r="J2454" s="33">
        <v>2831.9969999999998</v>
      </c>
      <c r="K2454" s="33">
        <v>2948.9409999999998</v>
      </c>
      <c r="L2454" s="33">
        <v>3101.748</v>
      </c>
      <c r="M2454" s="33">
        <v>3320.252</v>
      </c>
      <c r="N2454" s="33">
        <v>3598.1370000000002</v>
      </c>
      <c r="O2454" s="33">
        <v>3837.2280000000001</v>
      </c>
      <c r="P2454" s="33">
        <v>4084.2849999999999</v>
      </c>
      <c r="Q2454" s="33">
        <v>4307.8090000000002</v>
      </c>
      <c r="R2454" s="33">
        <v>4665.6189999999997</v>
      </c>
      <c r="S2454" s="33">
        <v>4593.4889999999996</v>
      </c>
      <c r="T2454" s="33">
        <v>4155.8490000000002</v>
      </c>
      <c r="U2454" s="33">
        <v>4294.7820000000002</v>
      </c>
      <c r="V2454" s="33">
        <v>4589.6639999999998</v>
      </c>
      <c r="W2454" s="33">
        <v>4543.0029999999997</v>
      </c>
      <c r="X2454" s="33">
        <v>4060.2979999999998</v>
      </c>
      <c r="Y2454" s="33">
        <v>3036.355</v>
      </c>
      <c r="Z2454" s="33">
        <v>1876.768</v>
      </c>
      <c r="AA2454" s="33">
        <v>814.69799999999998</v>
      </c>
      <c r="AB2454" s="33">
        <v>249.03200000000001</v>
      </c>
      <c r="AC2454" s="33">
        <v>56.563000000000002</v>
      </c>
    </row>
    <row r="2455" spans="1:29" ht="11.4" x14ac:dyDescent="0.2">
      <c r="A2455" s="29">
        <v>2438</v>
      </c>
      <c r="B2455" s="30" t="s">
        <v>54</v>
      </c>
      <c r="C2455" s="51" t="s">
        <v>222</v>
      </c>
      <c r="D2455" s="32"/>
      <c r="E2455" s="32">
        <v>764</v>
      </c>
      <c r="F2455" s="30" t="s">
        <v>107</v>
      </c>
      <c r="G2455" s="32">
        <v>920</v>
      </c>
      <c r="H2455" s="32">
        <v>2050</v>
      </c>
      <c r="I2455" s="33">
        <v>2589.431</v>
      </c>
      <c r="J2455" s="33">
        <v>2707.7429999999999</v>
      </c>
      <c r="K2455" s="33">
        <v>2831.9209999999998</v>
      </c>
      <c r="L2455" s="33">
        <v>2950.105</v>
      </c>
      <c r="M2455" s="33">
        <v>3107.3890000000001</v>
      </c>
      <c r="N2455" s="33">
        <v>3328.32</v>
      </c>
      <c r="O2455" s="33">
        <v>3599.5250000000001</v>
      </c>
      <c r="P2455" s="33">
        <v>3825.87</v>
      </c>
      <c r="Q2455" s="33">
        <v>4056.799</v>
      </c>
      <c r="R2455" s="33">
        <v>4262.8320000000003</v>
      </c>
      <c r="S2455" s="33">
        <v>4597.1059999999998</v>
      </c>
      <c r="T2455" s="33">
        <v>4501.1670000000004</v>
      </c>
      <c r="U2455" s="33">
        <v>4036.7</v>
      </c>
      <c r="V2455" s="33">
        <v>4115.7640000000001</v>
      </c>
      <c r="W2455" s="33">
        <v>4296.6509999999998</v>
      </c>
      <c r="X2455" s="33">
        <v>4065.44</v>
      </c>
      <c r="Y2455" s="33">
        <v>3355.5889999999999</v>
      </c>
      <c r="Z2455" s="33">
        <v>2191.8310000000001</v>
      </c>
      <c r="AA2455" s="33">
        <v>1094.5530000000001</v>
      </c>
      <c r="AB2455" s="33">
        <v>350.27600000000001</v>
      </c>
      <c r="AC2455" s="33">
        <v>75.481999999999999</v>
      </c>
    </row>
    <row r="2456" spans="1:29" ht="11.4" x14ac:dyDescent="0.2">
      <c r="A2456" s="29">
        <v>2439</v>
      </c>
      <c r="B2456" s="30" t="s">
        <v>54</v>
      </c>
      <c r="C2456" s="51" t="s">
        <v>222</v>
      </c>
      <c r="D2456" s="32"/>
      <c r="E2456" s="32">
        <v>764</v>
      </c>
      <c r="F2456" s="30" t="s">
        <v>107</v>
      </c>
      <c r="G2456" s="32">
        <v>920</v>
      </c>
      <c r="H2456" s="32">
        <v>2055</v>
      </c>
      <c r="I2456" s="33">
        <v>2482.5230000000001</v>
      </c>
      <c r="J2456" s="33">
        <v>2591.8470000000002</v>
      </c>
      <c r="K2456" s="33">
        <v>2708.0140000000001</v>
      </c>
      <c r="L2456" s="33">
        <v>2833.8249999999998</v>
      </c>
      <c r="M2456" s="33">
        <v>2957.0479999999998</v>
      </c>
      <c r="N2456" s="33">
        <v>3116.9720000000002</v>
      </c>
      <c r="O2456" s="33">
        <v>3331.9369999999999</v>
      </c>
      <c r="P2456" s="33">
        <v>3591.4859999999999</v>
      </c>
      <c r="Q2456" s="33">
        <v>3803.5889999999999</v>
      </c>
      <c r="R2456" s="33">
        <v>4018.7820000000002</v>
      </c>
      <c r="S2456" s="33">
        <v>4205.9399999999996</v>
      </c>
      <c r="T2456" s="33">
        <v>4512.03</v>
      </c>
      <c r="U2456" s="33">
        <v>4382.1000000000004</v>
      </c>
      <c r="V2456" s="33">
        <v>3880.9409999999998</v>
      </c>
      <c r="W2456" s="33">
        <v>3870.0360000000001</v>
      </c>
      <c r="X2456" s="33">
        <v>3871.578</v>
      </c>
      <c r="Y2456" s="33">
        <v>3395.732</v>
      </c>
      <c r="Z2456" s="33">
        <v>2459.2800000000002</v>
      </c>
      <c r="AA2456" s="33">
        <v>1303.203</v>
      </c>
      <c r="AB2456" s="33">
        <v>481.19400000000002</v>
      </c>
      <c r="AC2456" s="33">
        <v>106.78100000000001</v>
      </c>
    </row>
    <row r="2457" spans="1:29" ht="11.4" x14ac:dyDescent="0.2">
      <c r="A2457" s="29">
        <v>2440</v>
      </c>
      <c r="B2457" s="30" t="s">
        <v>54</v>
      </c>
      <c r="C2457" s="51" t="s">
        <v>222</v>
      </c>
      <c r="D2457" s="32"/>
      <c r="E2457" s="32">
        <v>764</v>
      </c>
      <c r="F2457" s="30" t="s">
        <v>107</v>
      </c>
      <c r="G2457" s="32">
        <v>920</v>
      </c>
      <c r="H2457" s="32">
        <v>2060</v>
      </c>
      <c r="I2457" s="33">
        <v>2385.277</v>
      </c>
      <c r="J2457" s="33">
        <v>2485.1190000000001</v>
      </c>
      <c r="K2457" s="33">
        <v>2592.3820000000001</v>
      </c>
      <c r="L2457" s="33">
        <v>2710.529</v>
      </c>
      <c r="M2457" s="33">
        <v>2841.7640000000001</v>
      </c>
      <c r="N2457" s="33">
        <v>2967.7269999999999</v>
      </c>
      <c r="O2457" s="33">
        <v>3122.2840000000001</v>
      </c>
      <c r="P2457" s="33">
        <v>3326.8560000000002</v>
      </c>
      <c r="Q2457" s="33">
        <v>3573.4409999999998</v>
      </c>
      <c r="R2457" s="33">
        <v>3771.62</v>
      </c>
      <c r="S2457" s="33">
        <v>3969.8270000000002</v>
      </c>
      <c r="T2457" s="33">
        <v>4134.3490000000002</v>
      </c>
      <c r="U2457" s="33">
        <v>4401.4620000000004</v>
      </c>
      <c r="V2457" s="33">
        <v>4224.8270000000002</v>
      </c>
      <c r="W2457" s="33">
        <v>3663.9490000000001</v>
      </c>
      <c r="X2457" s="33">
        <v>3508.28</v>
      </c>
      <c r="Y2457" s="33">
        <v>3264.0059999999999</v>
      </c>
      <c r="Z2457" s="33">
        <v>2522.9780000000001</v>
      </c>
      <c r="AA2457" s="33">
        <v>1489.548</v>
      </c>
      <c r="AB2457" s="33">
        <v>585.44899999999996</v>
      </c>
      <c r="AC2457" s="33">
        <v>149.886</v>
      </c>
    </row>
    <row r="2458" spans="1:29" ht="11.4" x14ac:dyDescent="0.2">
      <c r="A2458" s="29">
        <v>2441</v>
      </c>
      <c r="B2458" s="30" t="s">
        <v>54</v>
      </c>
      <c r="C2458" s="51" t="s">
        <v>222</v>
      </c>
      <c r="D2458" s="32"/>
      <c r="E2458" s="32">
        <v>764</v>
      </c>
      <c r="F2458" s="30" t="s">
        <v>107</v>
      </c>
      <c r="G2458" s="32">
        <v>920</v>
      </c>
      <c r="H2458" s="32">
        <v>2065</v>
      </c>
      <c r="I2458" s="33">
        <v>2304.0340000000001</v>
      </c>
      <c r="J2458" s="33">
        <v>2388.0419999999999</v>
      </c>
      <c r="K2458" s="33">
        <v>2485.8879999999999</v>
      </c>
      <c r="L2458" s="33">
        <v>2595.4070000000002</v>
      </c>
      <c r="M2458" s="33">
        <v>2719.3209999999999</v>
      </c>
      <c r="N2458" s="33">
        <v>2853.3209999999999</v>
      </c>
      <c r="O2458" s="33">
        <v>2974.3119999999999</v>
      </c>
      <c r="P2458" s="33">
        <v>3119.5010000000002</v>
      </c>
      <c r="Q2458" s="33">
        <v>3312.674</v>
      </c>
      <c r="R2458" s="33">
        <v>3546.529</v>
      </c>
      <c r="S2458" s="33">
        <v>3729.73</v>
      </c>
      <c r="T2458" s="33">
        <v>3907.576</v>
      </c>
      <c r="U2458" s="33">
        <v>4040.6149999999998</v>
      </c>
      <c r="V2458" s="33">
        <v>4254.1559999999999</v>
      </c>
      <c r="W2458" s="33">
        <v>4003.1390000000001</v>
      </c>
      <c r="X2458" s="33">
        <v>3340.4789999999998</v>
      </c>
      <c r="Y2458" s="33">
        <v>2982.9090000000001</v>
      </c>
      <c r="Z2458" s="33">
        <v>2455.6509999999998</v>
      </c>
      <c r="AA2458" s="33">
        <v>1555.2439999999999</v>
      </c>
      <c r="AB2458" s="33">
        <v>684.10900000000004</v>
      </c>
      <c r="AC2458" s="33">
        <v>190.78800000000001</v>
      </c>
    </row>
    <row r="2459" spans="1:29" ht="11.4" x14ac:dyDescent="0.2">
      <c r="A2459" s="29">
        <v>2442</v>
      </c>
      <c r="B2459" s="30" t="s">
        <v>54</v>
      </c>
      <c r="C2459" s="51" t="s">
        <v>222</v>
      </c>
      <c r="D2459" s="32"/>
      <c r="E2459" s="32">
        <v>764</v>
      </c>
      <c r="F2459" s="30" t="s">
        <v>107</v>
      </c>
      <c r="G2459" s="32">
        <v>920</v>
      </c>
      <c r="H2459" s="32">
        <v>2070</v>
      </c>
      <c r="I2459" s="33">
        <v>2233.7849999999999</v>
      </c>
      <c r="J2459" s="33">
        <v>2306.94</v>
      </c>
      <c r="K2459" s="33">
        <v>2388.9899999999998</v>
      </c>
      <c r="L2459" s="33">
        <v>2489.3429999999998</v>
      </c>
      <c r="M2459" s="33">
        <v>2604.9290000000001</v>
      </c>
      <c r="N2459" s="33">
        <v>2731.6660000000002</v>
      </c>
      <c r="O2459" s="33">
        <v>2860.9110000000001</v>
      </c>
      <c r="P2459" s="33">
        <v>2973.2669999999998</v>
      </c>
      <c r="Q2459" s="33">
        <v>3108.319</v>
      </c>
      <c r="R2459" s="33">
        <v>3290.4229999999998</v>
      </c>
      <c r="S2459" s="33">
        <v>3510.57</v>
      </c>
      <c r="T2459" s="33">
        <v>3675.8220000000001</v>
      </c>
      <c r="U2459" s="33">
        <v>3825.4290000000001</v>
      </c>
      <c r="V2459" s="33">
        <v>3914.4540000000002</v>
      </c>
      <c r="W2459" s="33">
        <v>4043.8409999999999</v>
      </c>
      <c r="X2459" s="33">
        <v>3668.3470000000002</v>
      </c>
      <c r="Y2459" s="33">
        <v>2862.7190000000001</v>
      </c>
      <c r="Z2459" s="33">
        <v>2269.5630000000001</v>
      </c>
      <c r="AA2459" s="33">
        <v>1537.9570000000001</v>
      </c>
      <c r="AB2459" s="33">
        <v>729.29499999999996</v>
      </c>
      <c r="AC2459" s="33">
        <v>231.18700000000001</v>
      </c>
    </row>
    <row r="2460" spans="1:29" ht="11.4" x14ac:dyDescent="0.2">
      <c r="A2460" s="29">
        <v>2443</v>
      </c>
      <c r="B2460" s="30" t="s">
        <v>54</v>
      </c>
      <c r="C2460" s="51" t="s">
        <v>222</v>
      </c>
      <c r="D2460" s="32"/>
      <c r="E2460" s="32">
        <v>764</v>
      </c>
      <c r="F2460" s="30" t="s">
        <v>107</v>
      </c>
      <c r="G2460" s="32">
        <v>920</v>
      </c>
      <c r="H2460" s="32">
        <v>2075</v>
      </c>
      <c r="I2460" s="33">
        <v>2172.1729999999998</v>
      </c>
      <c r="J2460" s="33">
        <v>2236.7950000000001</v>
      </c>
      <c r="K2460" s="33">
        <v>2308.047</v>
      </c>
      <c r="L2460" s="33">
        <v>2392.799</v>
      </c>
      <c r="M2460" s="33">
        <v>2499.473</v>
      </c>
      <c r="N2460" s="33">
        <v>2617.924</v>
      </c>
      <c r="O2460" s="33">
        <v>2740.1779999999999</v>
      </c>
      <c r="P2460" s="33">
        <v>2861.2930000000001</v>
      </c>
      <c r="Q2460" s="33">
        <v>2964.44</v>
      </c>
      <c r="R2460" s="33">
        <v>3089.7739999999999</v>
      </c>
      <c r="S2460" s="33">
        <v>3260.087</v>
      </c>
      <c r="T2460" s="33">
        <v>3463.8429999999998</v>
      </c>
      <c r="U2460" s="33">
        <v>3604.3159999999998</v>
      </c>
      <c r="V2460" s="33">
        <v>3714.0509999999999</v>
      </c>
      <c r="W2460" s="33">
        <v>3732.5079999999998</v>
      </c>
      <c r="X2460" s="33">
        <v>3723.3119999999999</v>
      </c>
      <c r="Y2460" s="33">
        <v>3167.5039999999999</v>
      </c>
      <c r="Z2460" s="33">
        <v>2202.9349999999999</v>
      </c>
      <c r="AA2460" s="33">
        <v>1443.6130000000001</v>
      </c>
      <c r="AB2460" s="33">
        <v>736.15</v>
      </c>
      <c r="AC2460" s="33">
        <v>258.846</v>
      </c>
    </row>
    <row r="2461" spans="1:29" ht="11.4" x14ac:dyDescent="0.2">
      <c r="A2461" s="29">
        <v>2444</v>
      </c>
      <c r="B2461" s="30" t="s">
        <v>54</v>
      </c>
      <c r="C2461" s="51" t="s">
        <v>222</v>
      </c>
      <c r="D2461" s="32"/>
      <c r="E2461" s="32">
        <v>764</v>
      </c>
      <c r="F2461" s="30" t="s">
        <v>107</v>
      </c>
      <c r="G2461" s="32">
        <v>920</v>
      </c>
      <c r="H2461" s="32">
        <v>2080</v>
      </c>
      <c r="I2461" s="33">
        <v>2110.808</v>
      </c>
      <c r="J2461" s="33">
        <v>2175.2779999999998</v>
      </c>
      <c r="K2461" s="33">
        <v>2238.0329999999999</v>
      </c>
      <c r="L2461" s="33">
        <v>2312.1469999999999</v>
      </c>
      <c r="M2461" s="33">
        <v>2403.4580000000001</v>
      </c>
      <c r="N2461" s="33">
        <v>2513.0509999999999</v>
      </c>
      <c r="O2461" s="33">
        <v>2627.2339999999999</v>
      </c>
      <c r="P2461" s="33">
        <v>2741.84</v>
      </c>
      <c r="Q2461" s="33">
        <v>2854.3670000000002</v>
      </c>
      <c r="R2461" s="33">
        <v>2948.7730000000001</v>
      </c>
      <c r="S2461" s="33">
        <v>3063.915</v>
      </c>
      <c r="T2461" s="33">
        <v>3220.19</v>
      </c>
      <c r="U2461" s="33">
        <v>3401.4650000000001</v>
      </c>
      <c r="V2461" s="33">
        <v>3506.5680000000002</v>
      </c>
      <c r="W2461" s="33">
        <v>3551.68</v>
      </c>
      <c r="X2461" s="33">
        <v>3452.2719999999999</v>
      </c>
      <c r="Y2461" s="33">
        <v>3237.3820000000001</v>
      </c>
      <c r="Z2461" s="33">
        <v>2463.8139999999999</v>
      </c>
      <c r="AA2461" s="33">
        <v>1423.19</v>
      </c>
      <c r="AB2461" s="33">
        <v>704.88300000000004</v>
      </c>
      <c r="AC2461" s="33">
        <v>273.49099999999999</v>
      </c>
    </row>
    <row r="2462" spans="1:29" ht="11.4" x14ac:dyDescent="0.2">
      <c r="A2462" s="29">
        <v>2445</v>
      </c>
      <c r="B2462" s="30" t="s">
        <v>54</v>
      </c>
      <c r="C2462" s="51" t="s">
        <v>222</v>
      </c>
      <c r="D2462" s="32"/>
      <c r="E2462" s="32">
        <v>764</v>
      </c>
      <c r="F2462" s="30" t="s">
        <v>107</v>
      </c>
      <c r="G2462" s="32">
        <v>920</v>
      </c>
      <c r="H2462" s="32">
        <v>2085</v>
      </c>
      <c r="I2462" s="33">
        <v>2050.154</v>
      </c>
      <c r="J2462" s="33">
        <v>2114.002</v>
      </c>
      <c r="K2462" s="33">
        <v>2176.623</v>
      </c>
      <c r="L2462" s="33">
        <v>2242.3890000000001</v>
      </c>
      <c r="M2462" s="33">
        <v>2323.241</v>
      </c>
      <c r="N2462" s="33">
        <v>2417.5320000000002</v>
      </c>
      <c r="O2462" s="33">
        <v>2523.06</v>
      </c>
      <c r="P2462" s="33">
        <v>2630.029</v>
      </c>
      <c r="Q2462" s="33">
        <v>2736.6509999999998</v>
      </c>
      <c r="R2462" s="33">
        <v>2841.049</v>
      </c>
      <c r="S2462" s="33">
        <v>2926.3710000000001</v>
      </c>
      <c r="T2462" s="33">
        <v>3029.453</v>
      </c>
      <c r="U2462" s="33">
        <v>3166.5549999999998</v>
      </c>
      <c r="V2462" s="33">
        <v>3315.4549999999999</v>
      </c>
      <c r="W2462" s="33">
        <v>3362.3780000000002</v>
      </c>
      <c r="X2462" s="33">
        <v>3298.924</v>
      </c>
      <c r="Y2462" s="33">
        <v>3021.741</v>
      </c>
      <c r="Z2462" s="33">
        <v>2543.3180000000002</v>
      </c>
      <c r="AA2462" s="33">
        <v>1615.5150000000001</v>
      </c>
      <c r="AB2462" s="33">
        <v>709.11099999999999</v>
      </c>
      <c r="AC2462" s="33">
        <v>274.22399999999999</v>
      </c>
    </row>
    <row r="2463" spans="1:29" ht="11.4" x14ac:dyDescent="0.2">
      <c r="A2463" s="29">
        <v>2446</v>
      </c>
      <c r="B2463" s="30" t="s">
        <v>54</v>
      </c>
      <c r="C2463" s="51" t="s">
        <v>222</v>
      </c>
      <c r="D2463" s="32"/>
      <c r="E2463" s="32">
        <v>764</v>
      </c>
      <c r="F2463" s="30" t="s">
        <v>107</v>
      </c>
      <c r="G2463" s="32">
        <v>920</v>
      </c>
      <c r="H2463" s="32">
        <v>2090</v>
      </c>
      <c r="I2463" s="33">
        <v>1993.075</v>
      </c>
      <c r="J2463" s="33">
        <v>2053.4290000000001</v>
      </c>
      <c r="K2463" s="33">
        <v>2115.4459999999999</v>
      </c>
      <c r="L2463" s="33">
        <v>2181.1889999999999</v>
      </c>
      <c r="M2463" s="33">
        <v>2253.8629999999998</v>
      </c>
      <c r="N2463" s="33">
        <v>2337.7469999999998</v>
      </c>
      <c r="O2463" s="33">
        <v>2428.1460000000002</v>
      </c>
      <c r="P2463" s="33">
        <v>2526.8319999999999</v>
      </c>
      <c r="Q2463" s="33">
        <v>2626.3809999999999</v>
      </c>
      <c r="R2463" s="33">
        <v>2725.5239999999999</v>
      </c>
      <c r="S2463" s="33">
        <v>2821.5590000000002</v>
      </c>
      <c r="T2463" s="33">
        <v>2896.232</v>
      </c>
      <c r="U2463" s="33">
        <v>2982.9050000000002</v>
      </c>
      <c r="V2463" s="33">
        <v>3092.1170000000002</v>
      </c>
      <c r="W2463" s="33">
        <v>3187.4780000000001</v>
      </c>
      <c r="X2463" s="33">
        <v>3136.1669999999999</v>
      </c>
      <c r="Y2463" s="33">
        <v>2906.5369999999998</v>
      </c>
      <c r="Z2463" s="33">
        <v>2398.1999999999998</v>
      </c>
      <c r="AA2463" s="33">
        <v>1692.4970000000001</v>
      </c>
      <c r="AB2463" s="33">
        <v>822.00099999999998</v>
      </c>
      <c r="AC2463" s="33">
        <v>281.60399999999998</v>
      </c>
    </row>
    <row r="2464" spans="1:29" ht="11.4" x14ac:dyDescent="0.2">
      <c r="A2464" s="29">
        <v>2447</v>
      </c>
      <c r="B2464" s="30" t="s">
        <v>54</v>
      </c>
      <c r="C2464" s="51" t="s">
        <v>222</v>
      </c>
      <c r="D2464" s="32"/>
      <c r="E2464" s="32">
        <v>764</v>
      </c>
      <c r="F2464" s="30" t="s">
        <v>107</v>
      </c>
      <c r="G2464" s="32">
        <v>920</v>
      </c>
      <c r="H2464" s="32">
        <v>2095</v>
      </c>
      <c r="I2464" s="33">
        <v>1941.37</v>
      </c>
      <c r="J2464" s="33">
        <v>1996.422</v>
      </c>
      <c r="K2464" s="33">
        <v>2054.9580000000001</v>
      </c>
      <c r="L2464" s="33">
        <v>2120.2080000000001</v>
      </c>
      <c r="M2464" s="33">
        <v>2192.9839999999999</v>
      </c>
      <c r="N2464" s="33">
        <v>2268.723</v>
      </c>
      <c r="O2464" s="33">
        <v>2348.8780000000002</v>
      </c>
      <c r="P2464" s="33">
        <v>2432.779</v>
      </c>
      <c r="Q2464" s="33">
        <v>2524.5390000000002</v>
      </c>
      <c r="R2464" s="33">
        <v>2617.1979999999999</v>
      </c>
      <c r="S2464" s="33">
        <v>2708.7109999999998</v>
      </c>
      <c r="T2464" s="33">
        <v>2794.98</v>
      </c>
      <c r="U2464" s="33">
        <v>2855.2510000000002</v>
      </c>
      <c r="V2464" s="33">
        <v>2917.7739999999999</v>
      </c>
      <c r="W2464" s="33">
        <v>2980.134</v>
      </c>
      <c r="X2464" s="33">
        <v>2984.741</v>
      </c>
      <c r="Y2464" s="33">
        <v>2780.7350000000001</v>
      </c>
      <c r="Z2464" s="33">
        <v>2329.5439999999999</v>
      </c>
      <c r="AA2464" s="33">
        <v>1619.7090000000001</v>
      </c>
      <c r="AB2464" s="33">
        <v>878.86300000000006</v>
      </c>
      <c r="AC2464" s="33">
        <v>322.97000000000003</v>
      </c>
    </row>
    <row r="2465" spans="1:29" ht="11.4" x14ac:dyDescent="0.2">
      <c r="A2465" s="29">
        <v>2448</v>
      </c>
      <c r="B2465" s="30" t="s">
        <v>54</v>
      </c>
      <c r="C2465" s="51" t="s">
        <v>222</v>
      </c>
      <c r="D2465" s="32"/>
      <c r="E2465" s="32">
        <v>764</v>
      </c>
      <c r="F2465" s="30" t="s">
        <v>107</v>
      </c>
      <c r="G2465" s="32">
        <v>920</v>
      </c>
      <c r="H2465" s="32">
        <v>2100</v>
      </c>
      <c r="I2465" s="33">
        <v>1895.029</v>
      </c>
      <c r="J2465" s="33">
        <v>1944.777</v>
      </c>
      <c r="K2465" s="33">
        <v>1998.0340000000001</v>
      </c>
      <c r="L2465" s="33">
        <v>2059.8820000000001</v>
      </c>
      <c r="M2465" s="33">
        <v>2132.308</v>
      </c>
      <c r="N2465" s="33">
        <v>2208.1660000000002</v>
      </c>
      <c r="O2465" s="33">
        <v>2280.3069999999998</v>
      </c>
      <c r="P2465" s="33">
        <v>2354.2719999999999</v>
      </c>
      <c r="Q2465" s="33">
        <v>2431.6770000000001</v>
      </c>
      <c r="R2465" s="33">
        <v>2517.078</v>
      </c>
      <c r="S2465" s="33">
        <v>2602.8069999999998</v>
      </c>
      <c r="T2465" s="33">
        <v>2685.5010000000002</v>
      </c>
      <c r="U2465" s="33">
        <v>2758.663</v>
      </c>
      <c r="V2465" s="33">
        <v>2797.518</v>
      </c>
      <c r="W2465" s="33">
        <v>2818.8580000000002</v>
      </c>
      <c r="X2465" s="33">
        <v>2801.2840000000001</v>
      </c>
      <c r="Y2465" s="33">
        <v>2662.8380000000002</v>
      </c>
      <c r="Z2465" s="33">
        <v>2250.799</v>
      </c>
      <c r="AA2465" s="33">
        <v>1596.8679999999999</v>
      </c>
      <c r="AB2465" s="33">
        <v>859.09400000000005</v>
      </c>
      <c r="AC2465" s="33">
        <v>359.79300000000001</v>
      </c>
    </row>
    <row r="2466" spans="1:29" ht="11.4" x14ac:dyDescent="0.2">
      <c r="A2466" s="29">
        <v>2449</v>
      </c>
      <c r="B2466" s="30" t="s">
        <v>54</v>
      </c>
      <c r="C2466" s="51" t="s">
        <v>223</v>
      </c>
      <c r="D2466" s="32"/>
      <c r="E2466" s="32">
        <v>626</v>
      </c>
      <c r="F2466" s="30" t="s">
        <v>107</v>
      </c>
      <c r="G2466" s="32">
        <v>920</v>
      </c>
      <c r="H2466" s="32">
        <v>2020</v>
      </c>
      <c r="I2466" s="33">
        <v>178.084</v>
      </c>
      <c r="J2466" s="33">
        <v>153.79400000000001</v>
      </c>
      <c r="K2466" s="33">
        <v>153.72999999999999</v>
      </c>
      <c r="L2466" s="33">
        <v>152.98599999999999</v>
      </c>
      <c r="M2466" s="33">
        <v>129.785</v>
      </c>
      <c r="N2466" s="33">
        <v>115.123</v>
      </c>
      <c r="O2466" s="33">
        <v>89.86</v>
      </c>
      <c r="P2466" s="33">
        <v>69.167000000000002</v>
      </c>
      <c r="Q2466" s="33">
        <v>46.63</v>
      </c>
      <c r="R2466" s="33">
        <v>54.158000000000001</v>
      </c>
      <c r="S2466" s="33">
        <v>48.161999999999999</v>
      </c>
      <c r="T2466" s="33">
        <v>40.311</v>
      </c>
      <c r="U2466" s="33">
        <v>30.184000000000001</v>
      </c>
      <c r="V2466" s="33">
        <v>19.96</v>
      </c>
      <c r="W2466" s="33">
        <v>17.931999999999999</v>
      </c>
      <c r="X2466" s="33">
        <v>10.981999999999999</v>
      </c>
      <c r="Y2466" s="33">
        <v>5.4470000000000001</v>
      </c>
      <c r="Z2466" s="33">
        <v>1.6950000000000001</v>
      </c>
      <c r="AA2466" s="33">
        <v>0.40100000000000002</v>
      </c>
      <c r="AB2466" s="33">
        <v>4.8000000000000001E-2</v>
      </c>
      <c r="AC2466" s="33">
        <v>3.0000000000000001E-3</v>
      </c>
    </row>
    <row r="2467" spans="1:29" ht="11.4" x14ac:dyDescent="0.2">
      <c r="A2467" s="29">
        <v>2450</v>
      </c>
      <c r="B2467" s="30" t="s">
        <v>54</v>
      </c>
      <c r="C2467" s="51" t="s">
        <v>223</v>
      </c>
      <c r="D2467" s="32"/>
      <c r="E2467" s="32">
        <v>626</v>
      </c>
      <c r="F2467" s="30" t="s">
        <v>107</v>
      </c>
      <c r="G2467" s="32">
        <v>920</v>
      </c>
      <c r="H2467" s="32">
        <v>2025</v>
      </c>
      <c r="I2467" s="33">
        <v>185.601</v>
      </c>
      <c r="J2467" s="33">
        <v>175.88399999999999</v>
      </c>
      <c r="K2467" s="33">
        <v>152.81299999999999</v>
      </c>
      <c r="L2467" s="33">
        <v>151.65899999999999</v>
      </c>
      <c r="M2467" s="33">
        <v>148.477</v>
      </c>
      <c r="N2467" s="33">
        <v>124.36499999999999</v>
      </c>
      <c r="O2467" s="33">
        <v>110.422</v>
      </c>
      <c r="P2467" s="33">
        <v>86.292000000000002</v>
      </c>
      <c r="Q2467" s="33">
        <v>66.492000000000004</v>
      </c>
      <c r="R2467" s="33">
        <v>44.603999999999999</v>
      </c>
      <c r="S2467" s="33">
        <v>51.963999999999999</v>
      </c>
      <c r="T2467" s="33">
        <v>45.591999999999999</v>
      </c>
      <c r="U2467" s="33">
        <v>37.156999999999996</v>
      </c>
      <c r="V2467" s="33">
        <v>26.616</v>
      </c>
      <c r="W2467" s="33">
        <v>16.298999999999999</v>
      </c>
      <c r="X2467" s="33">
        <v>12.897</v>
      </c>
      <c r="Y2467" s="33">
        <v>6.4480000000000004</v>
      </c>
      <c r="Z2467" s="33">
        <v>2.3679999999999999</v>
      </c>
      <c r="AA2467" s="33">
        <v>0.48599999999999999</v>
      </c>
      <c r="AB2467" s="33">
        <v>6.9000000000000006E-2</v>
      </c>
      <c r="AC2467" s="33">
        <v>4.0000000000000001E-3</v>
      </c>
    </row>
    <row r="2468" spans="1:29" ht="11.4" x14ac:dyDescent="0.2">
      <c r="A2468" s="29">
        <v>2451</v>
      </c>
      <c r="B2468" s="30" t="s">
        <v>54</v>
      </c>
      <c r="C2468" s="51" t="s">
        <v>223</v>
      </c>
      <c r="D2468" s="32"/>
      <c r="E2468" s="32">
        <v>626</v>
      </c>
      <c r="F2468" s="30" t="s">
        <v>107</v>
      </c>
      <c r="G2468" s="32">
        <v>920</v>
      </c>
      <c r="H2468" s="32">
        <v>2030</v>
      </c>
      <c r="I2468" s="33">
        <v>188.03899999999999</v>
      </c>
      <c r="J2468" s="33">
        <v>183.52199999999999</v>
      </c>
      <c r="K2468" s="33">
        <v>174.89400000000001</v>
      </c>
      <c r="L2468" s="33">
        <v>150.78899999999999</v>
      </c>
      <c r="M2468" s="33">
        <v>147.215</v>
      </c>
      <c r="N2468" s="33">
        <v>143.00200000000001</v>
      </c>
      <c r="O2468" s="33">
        <v>119.64700000000001</v>
      </c>
      <c r="P2468" s="33">
        <v>106.747</v>
      </c>
      <c r="Q2468" s="33">
        <v>83.492000000000004</v>
      </c>
      <c r="R2468" s="33">
        <v>64.215000000000003</v>
      </c>
      <c r="S2468" s="33">
        <v>42.7</v>
      </c>
      <c r="T2468" s="33">
        <v>49.34</v>
      </c>
      <c r="U2468" s="33">
        <v>42.219000000000001</v>
      </c>
      <c r="V2468" s="33">
        <v>32.99</v>
      </c>
      <c r="W2468" s="33">
        <v>21.963000000000001</v>
      </c>
      <c r="X2468" s="33">
        <v>11.874000000000001</v>
      </c>
      <c r="Y2468" s="33">
        <v>7.7290000000000001</v>
      </c>
      <c r="Z2468" s="33">
        <v>2.8809999999999998</v>
      </c>
      <c r="AA2468" s="33">
        <v>0.70699999999999996</v>
      </c>
      <c r="AB2468" s="33">
        <v>8.6999999999999994E-2</v>
      </c>
      <c r="AC2468" s="33">
        <v>7.0000000000000001E-3</v>
      </c>
    </row>
    <row r="2469" spans="1:29" ht="11.4" x14ac:dyDescent="0.2">
      <c r="A2469" s="29">
        <v>2452</v>
      </c>
      <c r="B2469" s="30" t="s">
        <v>54</v>
      </c>
      <c r="C2469" s="51" t="s">
        <v>223</v>
      </c>
      <c r="D2469" s="32"/>
      <c r="E2469" s="32">
        <v>626</v>
      </c>
      <c r="F2469" s="30" t="s">
        <v>107</v>
      </c>
      <c r="G2469" s="32">
        <v>920</v>
      </c>
      <c r="H2469" s="32">
        <v>2035</v>
      </c>
      <c r="I2469" s="33">
        <v>185.494</v>
      </c>
      <c r="J2469" s="33">
        <v>186.08</v>
      </c>
      <c r="K2469" s="33">
        <v>182.553</v>
      </c>
      <c r="L2469" s="33">
        <v>172.84200000000001</v>
      </c>
      <c r="M2469" s="33">
        <v>146.39699999999999</v>
      </c>
      <c r="N2469" s="33">
        <v>141.78299999999999</v>
      </c>
      <c r="O2469" s="33">
        <v>138.21899999999999</v>
      </c>
      <c r="P2469" s="33">
        <v>115.944</v>
      </c>
      <c r="Q2469" s="33">
        <v>103.803</v>
      </c>
      <c r="R2469" s="33">
        <v>81.031000000000006</v>
      </c>
      <c r="S2469" s="33">
        <v>61.92</v>
      </c>
      <c r="T2469" s="33">
        <v>40.527999999999999</v>
      </c>
      <c r="U2469" s="33">
        <v>45.88</v>
      </c>
      <c r="V2469" s="33">
        <v>37.718000000000004</v>
      </c>
      <c r="W2469" s="33">
        <v>27.486999999999998</v>
      </c>
      <c r="X2469" s="33">
        <v>16.242000000000001</v>
      </c>
      <c r="Y2469" s="33">
        <v>7.258</v>
      </c>
      <c r="Z2469" s="33">
        <v>3.5510000000000002</v>
      </c>
      <c r="AA2469" s="33">
        <v>0.89</v>
      </c>
      <c r="AB2469" s="33">
        <v>0.13</v>
      </c>
      <c r="AC2469" s="33">
        <v>8.0000000000000002E-3</v>
      </c>
    </row>
    <row r="2470" spans="1:29" ht="11.4" x14ac:dyDescent="0.2">
      <c r="A2470" s="29">
        <v>2453</v>
      </c>
      <c r="B2470" s="30" t="s">
        <v>54</v>
      </c>
      <c r="C2470" s="51" t="s">
        <v>223</v>
      </c>
      <c r="D2470" s="32"/>
      <c r="E2470" s="32">
        <v>626</v>
      </c>
      <c r="F2470" s="30" t="s">
        <v>107</v>
      </c>
      <c r="G2470" s="32">
        <v>920</v>
      </c>
      <c r="H2470" s="32">
        <v>2040</v>
      </c>
      <c r="I2470" s="33">
        <v>181.22499999999999</v>
      </c>
      <c r="J2470" s="33">
        <v>183.654</v>
      </c>
      <c r="K2470" s="33">
        <v>185.13900000000001</v>
      </c>
      <c r="L2470" s="33">
        <v>180.517</v>
      </c>
      <c r="M2470" s="33">
        <v>168.39500000000001</v>
      </c>
      <c r="N2470" s="33">
        <v>141.001</v>
      </c>
      <c r="O2470" s="33">
        <v>137.03200000000001</v>
      </c>
      <c r="P2470" s="33">
        <v>134.43</v>
      </c>
      <c r="Q2470" s="33">
        <v>112.956</v>
      </c>
      <c r="R2470" s="33">
        <v>101.125</v>
      </c>
      <c r="S2470" s="33">
        <v>78.44</v>
      </c>
      <c r="T2470" s="33">
        <v>59.133000000000003</v>
      </c>
      <c r="U2470" s="33">
        <v>37.758000000000003</v>
      </c>
      <c r="V2470" s="33">
        <v>41.23</v>
      </c>
      <c r="W2470" s="33">
        <v>31.715</v>
      </c>
      <c r="X2470" s="33">
        <v>20.626000000000001</v>
      </c>
      <c r="Y2470" s="33">
        <v>10.15</v>
      </c>
      <c r="Z2470" s="33">
        <v>3.4329999999999998</v>
      </c>
      <c r="AA2470" s="33">
        <v>1.1359999999999999</v>
      </c>
      <c r="AB2470" s="33">
        <v>0.17199999999999999</v>
      </c>
      <c r="AC2470" s="33">
        <v>1.4E-2</v>
      </c>
    </row>
    <row r="2471" spans="1:29" ht="11.4" x14ac:dyDescent="0.2">
      <c r="A2471" s="29">
        <v>2454</v>
      </c>
      <c r="B2471" s="30" t="s">
        <v>54</v>
      </c>
      <c r="C2471" s="51" t="s">
        <v>223</v>
      </c>
      <c r="D2471" s="32"/>
      <c r="E2471" s="32">
        <v>626</v>
      </c>
      <c r="F2471" s="30" t="s">
        <v>107</v>
      </c>
      <c r="G2471" s="32">
        <v>920</v>
      </c>
      <c r="H2471" s="32">
        <v>2045</v>
      </c>
      <c r="I2471" s="33">
        <v>179.102</v>
      </c>
      <c r="J2471" s="33">
        <v>179.489</v>
      </c>
      <c r="K2471" s="33">
        <v>182.75</v>
      </c>
      <c r="L2471" s="33">
        <v>183.125</v>
      </c>
      <c r="M2471" s="33">
        <v>176.07</v>
      </c>
      <c r="N2471" s="33">
        <v>162.922</v>
      </c>
      <c r="O2471" s="33">
        <v>136.274</v>
      </c>
      <c r="P2471" s="33">
        <v>133.27699999999999</v>
      </c>
      <c r="Q2471" s="33">
        <v>131.33199999999999</v>
      </c>
      <c r="R2471" s="33">
        <v>110.218</v>
      </c>
      <c r="S2471" s="33">
        <v>98.201999999999998</v>
      </c>
      <c r="T2471" s="33">
        <v>75.198999999999998</v>
      </c>
      <c r="U2471" s="33">
        <v>55.423000000000002</v>
      </c>
      <c r="V2471" s="33">
        <v>34.082999999999998</v>
      </c>
      <c r="W2471" s="33">
        <v>34.99</v>
      </c>
      <c r="X2471" s="33">
        <v>24.143999999999998</v>
      </c>
      <c r="Y2471" s="33">
        <v>13.170999999999999</v>
      </c>
      <c r="Z2471" s="33">
        <v>4.9450000000000003</v>
      </c>
      <c r="AA2471" s="33">
        <v>1.141</v>
      </c>
      <c r="AB2471" s="33">
        <v>0.22900000000000001</v>
      </c>
      <c r="AC2471" s="33">
        <v>1.9E-2</v>
      </c>
    </row>
    <row r="2472" spans="1:29" ht="11.4" x14ac:dyDescent="0.2">
      <c r="A2472" s="29">
        <v>2455</v>
      </c>
      <c r="B2472" s="30" t="s">
        <v>54</v>
      </c>
      <c r="C2472" s="51" t="s">
        <v>223</v>
      </c>
      <c r="D2472" s="32"/>
      <c r="E2472" s="32">
        <v>626</v>
      </c>
      <c r="F2472" s="30" t="s">
        <v>107</v>
      </c>
      <c r="G2472" s="32">
        <v>920</v>
      </c>
      <c r="H2472" s="32">
        <v>2050</v>
      </c>
      <c r="I2472" s="33">
        <v>180.434</v>
      </c>
      <c r="J2472" s="33">
        <v>177.44499999999999</v>
      </c>
      <c r="K2472" s="33">
        <v>178.61699999999999</v>
      </c>
      <c r="L2472" s="33">
        <v>180.76499999999999</v>
      </c>
      <c r="M2472" s="33">
        <v>178.702</v>
      </c>
      <c r="N2472" s="33">
        <v>170.59</v>
      </c>
      <c r="O2472" s="33">
        <v>158.11099999999999</v>
      </c>
      <c r="P2472" s="33">
        <v>132.54900000000001</v>
      </c>
      <c r="Q2472" s="33">
        <v>130.22200000000001</v>
      </c>
      <c r="R2472" s="33">
        <v>128.434</v>
      </c>
      <c r="S2472" s="33">
        <v>107.214</v>
      </c>
      <c r="T2472" s="33">
        <v>94.456000000000003</v>
      </c>
      <c r="U2472" s="33">
        <v>70.819999999999993</v>
      </c>
      <c r="V2472" s="33">
        <v>50.390999999999998</v>
      </c>
      <c r="W2472" s="33">
        <v>29.170999999999999</v>
      </c>
      <c r="X2472" s="33">
        <v>27.027999999999999</v>
      </c>
      <c r="Y2472" s="33">
        <v>15.755000000000001</v>
      </c>
      <c r="Z2472" s="33">
        <v>6.6159999999999997</v>
      </c>
      <c r="AA2472" s="33">
        <v>1.7110000000000001</v>
      </c>
      <c r="AB2472" s="33">
        <v>0.24</v>
      </c>
      <c r="AC2472" s="33">
        <v>2.5999999999999999E-2</v>
      </c>
    </row>
    <row r="2473" spans="1:29" ht="11.4" x14ac:dyDescent="0.2">
      <c r="A2473" s="29">
        <v>2456</v>
      </c>
      <c r="B2473" s="30" t="s">
        <v>54</v>
      </c>
      <c r="C2473" s="51" t="s">
        <v>223</v>
      </c>
      <c r="D2473" s="32"/>
      <c r="E2473" s="32">
        <v>626</v>
      </c>
      <c r="F2473" s="30" t="s">
        <v>107</v>
      </c>
      <c r="G2473" s="32">
        <v>920</v>
      </c>
      <c r="H2473" s="32">
        <v>2055</v>
      </c>
      <c r="I2473" s="33">
        <v>179.62</v>
      </c>
      <c r="J2473" s="33">
        <v>178.83099999999999</v>
      </c>
      <c r="K2473" s="33">
        <v>176.59899999999999</v>
      </c>
      <c r="L2473" s="33">
        <v>176.66200000000001</v>
      </c>
      <c r="M2473" s="33">
        <v>176.37899999999999</v>
      </c>
      <c r="N2473" s="33">
        <v>173.233</v>
      </c>
      <c r="O2473" s="33">
        <v>165.768</v>
      </c>
      <c r="P2473" s="33">
        <v>154.28899999999999</v>
      </c>
      <c r="Q2473" s="33">
        <v>129.53800000000001</v>
      </c>
      <c r="R2473" s="33">
        <v>127.4</v>
      </c>
      <c r="S2473" s="33">
        <v>125.19</v>
      </c>
      <c r="T2473" s="33">
        <v>103.35</v>
      </c>
      <c r="U2473" s="33">
        <v>89.319000000000003</v>
      </c>
      <c r="V2473" s="33">
        <v>64.784000000000006</v>
      </c>
      <c r="W2473" s="33">
        <v>43.536000000000001</v>
      </c>
      <c r="X2473" s="33">
        <v>22.841999999999999</v>
      </c>
      <c r="Y2473" s="33">
        <v>18.013000000000002</v>
      </c>
      <c r="Z2473" s="33">
        <v>8.1509999999999998</v>
      </c>
      <c r="AA2473" s="33">
        <v>2.3759999999999999</v>
      </c>
      <c r="AB2473" s="33">
        <v>0.378</v>
      </c>
      <c r="AC2473" s="33">
        <v>2.9000000000000001E-2</v>
      </c>
    </row>
    <row r="2474" spans="1:29" ht="11.4" x14ac:dyDescent="0.2">
      <c r="A2474" s="29">
        <v>2457</v>
      </c>
      <c r="B2474" s="30" t="s">
        <v>54</v>
      </c>
      <c r="C2474" s="51" t="s">
        <v>223</v>
      </c>
      <c r="D2474" s="32"/>
      <c r="E2474" s="32">
        <v>626</v>
      </c>
      <c r="F2474" s="30" t="s">
        <v>107</v>
      </c>
      <c r="G2474" s="32">
        <v>920</v>
      </c>
      <c r="H2474" s="32">
        <v>2060</v>
      </c>
      <c r="I2474" s="33">
        <v>175.119</v>
      </c>
      <c r="J2474" s="33">
        <v>178.07</v>
      </c>
      <c r="K2474" s="33">
        <v>178.00399999999999</v>
      </c>
      <c r="L2474" s="33">
        <v>174.67</v>
      </c>
      <c r="M2474" s="33">
        <v>172.316</v>
      </c>
      <c r="N2474" s="33">
        <v>170.94499999999999</v>
      </c>
      <c r="O2474" s="33">
        <v>168.41900000000001</v>
      </c>
      <c r="P2474" s="33">
        <v>161.93</v>
      </c>
      <c r="Q2474" s="33">
        <v>151.15299999999999</v>
      </c>
      <c r="R2474" s="33">
        <v>126.78700000000001</v>
      </c>
      <c r="S2474" s="33">
        <v>124.285</v>
      </c>
      <c r="T2474" s="33">
        <v>120.982</v>
      </c>
      <c r="U2474" s="33">
        <v>98.063999999999993</v>
      </c>
      <c r="V2474" s="33">
        <v>82.179000000000002</v>
      </c>
      <c r="W2474" s="33">
        <v>56.49</v>
      </c>
      <c r="X2474" s="33">
        <v>34.576000000000001</v>
      </c>
      <c r="Y2474" s="33">
        <v>15.55</v>
      </c>
      <c r="Z2474" s="33">
        <v>9.6020000000000003</v>
      </c>
      <c r="AA2474" s="33">
        <v>3.0390000000000001</v>
      </c>
      <c r="AB2474" s="33">
        <v>0.54800000000000004</v>
      </c>
      <c r="AC2474" s="33">
        <v>4.5999999999999999E-2</v>
      </c>
    </row>
    <row r="2475" spans="1:29" ht="11.4" x14ac:dyDescent="0.2">
      <c r="A2475" s="29">
        <v>2458</v>
      </c>
      <c r="B2475" s="30" t="s">
        <v>54</v>
      </c>
      <c r="C2475" s="51" t="s">
        <v>223</v>
      </c>
      <c r="D2475" s="32"/>
      <c r="E2475" s="32">
        <v>626</v>
      </c>
      <c r="F2475" s="30" t="s">
        <v>107</v>
      </c>
      <c r="G2475" s="32">
        <v>920</v>
      </c>
      <c r="H2475" s="32">
        <v>2065</v>
      </c>
      <c r="I2475" s="33">
        <v>167.84800000000001</v>
      </c>
      <c r="J2475" s="33">
        <v>173.626</v>
      </c>
      <c r="K2475" s="33">
        <v>177.25899999999999</v>
      </c>
      <c r="L2475" s="33">
        <v>176.08799999999999</v>
      </c>
      <c r="M2475" s="33">
        <v>170.357</v>
      </c>
      <c r="N2475" s="33">
        <v>166.92500000000001</v>
      </c>
      <c r="O2475" s="33">
        <v>166.16300000000001</v>
      </c>
      <c r="P2475" s="33">
        <v>164.601</v>
      </c>
      <c r="Q2475" s="33">
        <v>158.78899999999999</v>
      </c>
      <c r="R2475" s="33">
        <v>148.24199999999999</v>
      </c>
      <c r="S2475" s="33">
        <v>123.79300000000001</v>
      </c>
      <c r="T2475" s="33">
        <v>120.303</v>
      </c>
      <c r="U2475" s="33">
        <v>115.202</v>
      </c>
      <c r="V2475" s="33">
        <v>90.683999999999997</v>
      </c>
      <c r="W2475" s="33">
        <v>72.262</v>
      </c>
      <c r="X2475" s="33">
        <v>45.478000000000002</v>
      </c>
      <c r="Y2475" s="33">
        <v>24.015000000000001</v>
      </c>
      <c r="Z2475" s="33">
        <v>8.5389999999999997</v>
      </c>
      <c r="AA2475" s="33">
        <v>3.7250000000000001</v>
      </c>
      <c r="AB2475" s="33">
        <v>0.73399999999999999</v>
      </c>
      <c r="AC2475" s="33">
        <v>7.0999999999999994E-2</v>
      </c>
    </row>
    <row r="2476" spans="1:29" ht="11.4" x14ac:dyDescent="0.2">
      <c r="A2476" s="29">
        <v>2459</v>
      </c>
      <c r="B2476" s="30" t="s">
        <v>54</v>
      </c>
      <c r="C2476" s="51" t="s">
        <v>223</v>
      </c>
      <c r="D2476" s="32"/>
      <c r="E2476" s="32">
        <v>626</v>
      </c>
      <c r="F2476" s="30" t="s">
        <v>107</v>
      </c>
      <c r="G2476" s="32">
        <v>920</v>
      </c>
      <c r="H2476" s="32">
        <v>2070</v>
      </c>
      <c r="I2476" s="33">
        <v>160.33000000000001</v>
      </c>
      <c r="J2476" s="33">
        <v>166.40799999999999</v>
      </c>
      <c r="K2476" s="33">
        <v>172.83799999999999</v>
      </c>
      <c r="L2476" s="33">
        <v>175.36600000000001</v>
      </c>
      <c r="M2476" s="33">
        <v>171.797</v>
      </c>
      <c r="N2476" s="33">
        <v>164.99799999999999</v>
      </c>
      <c r="O2476" s="33">
        <v>162.18899999999999</v>
      </c>
      <c r="P2476" s="33">
        <v>162.38999999999999</v>
      </c>
      <c r="Q2476" s="33">
        <v>161.48599999999999</v>
      </c>
      <c r="R2476" s="33">
        <v>155.874</v>
      </c>
      <c r="S2476" s="33">
        <v>145.01400000000001</v>
      </c>
      <c r="T2476" s="33">
        <v>120.011</v>
      </c>
      <c r="U2476" s="33">
        <v>114.874</v>
      </c>
      <c r="V2476" s="33">
        <v>107.069</v>
      </c>
      <c r="W2476" s="33">
        <v>80.355999999999995</v>
      </c>
      <c r="X2476" s="33">
        <v>58.908999999999999</v>
      </c>
      <c r="Y2476" s="33">
        <v>32.21</v>
      </c>
      <c r="Z2476" s="33">
        <v>13.544</v>
      </c>
      <c r="AA2476" s="33">
        <v>3.4420000000000002</v>
      </c>
      <c r="AB2476" s="33">
        <v>0.94299999999999995</v>
      </c>
      <c r="AC2476" s="33">
        <v>0.1</v>
      </c>
    </row>
    <row r="2477" spans="1:29" ht="11.4" x14ac:dyDescent="0.2">
      <c r="A2477" s="29">
        <v>2460</v>
      </c>
      <c r="B2477" s="30" t="s">
        <v>54</v>
      </c>
      <c r="C2477" s="51" t="s">
        <v>223</v>
      </c>
      <c r="D2477" s="32"/>
      <c r="E2477" s="32">
        <v>626</v>
      </c>
      <c r="F2477" s="30" t="s">
        <v>107</v>
      </c>
      <c r="G2477" s="32">
        <v>920</v>
      </c>
      <c r="H2477" s="32">
        <v>2075</v>
      </c>
      <c r="I2477" s="33">
        <v>154.47300000000001</v>
      </c>
      <c r="J2477" s="33">
        <v>158.94200000000001</v>
      </c>
      <c r="K2477" s="33">
        <v>165.64599999999999</v>
      </c>
      <c r="L2477" s="33">
        <v>170.97300000000001</v>
      </c>
      <c r="M2477" s="33">
        <v>171.10300000000001</v>
      </c>
      <c r="N2477" s="33">
        <v>166.464</v>
      </c>
      <c r="O2477" s="33">
        <v>160.298</v>
      </c>
      <c r="P2477" s="33">
        <v>158.46799999999999</v>
      </c>
      <c r="Q2477" s="33">
        <v>159.34200000000001</v>
      </c>
      <c r="R2477" s="33">
        <v>158.63200000000001</v>
      </c>
      <c r="S2477" s="33">
        <v>152.66300000000001</v>
      </c>
      <c r="T2477" s="33">
        <v>140.91</v>
      </c>
      <c r="U2477" s="33">
        <v>114.913</v>
      </c>
      <c r="V2477" s="33">
        <v>107.247</v>
      </c>
      <c r="W2477" s="33">
        <v>95.616</v>
      </c>
      <c r="X2477" s="33">
        <v>66.316000000000003</v>
      </c>
      <c r="Y2477" s="33">
        <v>42.523000000000003</v>
      </c>
      <c r="Z2477" s="33">
        <v>18.686</v>
      </c>
      <c r="AA2477" s="33">
        <v>5.657</v>
      </c>
      <c r="AB2477" s="33">
        <v>0.91300000000000003</v>
      </c>
      <c r="AC2477" s="33">
        <v>0.13600000000000001</v>
      </c>
    </row>
    <row r="2478" spans="1:29" ht="11.4" x14ac:dyDescent="0.2">
      <c r="A2478" s="29">
        <v>2461</v>
      </c>
      <c r="B2478" s="30" t="s">
        <v>54</v>
      </c>
      <c r="C2478" s="51" t="s">
        <v>223</v>
      </c>
      <c r="D2478" s="32"/>
      <c r="E2478" s="32">
        <v>626</v>
      </c>
      <c r="F2478" s="30" t="s">
        <v>107</v>
      </c>
      <c r="G2478" s="32">
        <v>920</v>
      </c>
      <c r="H2478" s="32">
        <v>2080</v>
      </c>
      <c r="I2478" s="33">
        <v>149.84</v>
      </c>
      <c r="J2478" s="33">
        <v>153.12200000000001</v>
      </c>
      <c r="K2478" s="33">
        <v>158.19800000000001</v>
      </c>
      <c r="L2478" s="33">
        <v>163.80799999999999</v>
      </c>
      <c r="M2478" s="33">
        <v>166.74600000000001</v>
      </c>
      <c r="N2478" s="33">
        <v>165.798</v>
      </c>
      <c r="O2478" s="33">
        <v>161.78100000000001</v>
      </c>
      <c r="P2478" s="33">
        <v>156.62100000000001</v>
      </c>
      <c r="Q2478" s="33">
        <v>155.494</v>
      </c>
      <c r="R2478" s="33">
        <v>156.58500000000001</v>
      </c>
      <c r="S2478" s="33">
        <v>155.512</v>
      </c>
      <c r="T2478" s="33">
        <v>148.59899999999999</v>
      </c>
      <c r="U2478" s="33">
        <v>135.352</v>
      </c>
      <c r="V2478" s="33">
        <v>107.748</v>
      </c>
      <c r="W2478" s="33">
        <v>96.459000000000003</v>
      </c>
      <c r="X2478" s="33">
        <v>79.863</v>
      </c>
      <c r="Y2478" s="33">
        <v>48.753</v>
      </c>
      <c r="Z2478" s="33">
        <v>25.337</v>
      </c>
      <c r="AA2478" s="33">
        <v>8.0969999999999995</v>
      </c>
      <c r="AB2478" s="33">
        <v>1.5680000000000001</v>
      </c>
      <c r="AC2478" s="33">
        <v>0.14299999999999999</v>
      </c>
    </row>
    <row r="2479" spans="1:29" ht="11.4" x14ac:dyDescent="0.2">
      <c r="A2479" s="29">
        <v>2462</v>
      </c>
      <c r="B2479" s="30" t="s">
        <v>54</v>
      </c>
      <c r="C2479" s="51" t="s">
        <v>223</v>
      </c>
      <c r="D2479" s="32"/>
      <c r="E2479" s="32">
        <v>626</v>
      </c>
      <c r="F2479" s="30" t="s">
        <v>107</v>
      </c>
      <c r="G2479" s="32">
        <v>920</v>
      </c>
      <c r="H2479" s="32">
        <v>2085</v>
      </c>
      <c r="I2479" s="33">
        <v>145.399</v>
      </c>
      <c r="J2479" s="33">
        <v>148.52199999999999</v>
      </c>
      <c r="K2479" s="33">
        <v>152.398</v>
      </c>
      <c r="L2479" s="33">
        <v>156.38800000000001</v>
      </c>
      <c r="M2479" s="33">
        <v>159.62899999999999</v>
      </c>
      <c r="N2479" s="33">
        <v>161.48400000000001</v>
      </c>
      <c r="O2479" s="33">
        <v>161.14400000000001</v>
      </c>
      <c r="P2479" s="33">
        <v>158.13300000000001</v>
      </c>
      <c r="Q2479" s="33">
        <v>153.70599999999999</v>
      </c>
      <c r="R2479" s="33">
        <v>152.84800000000001</v>
      </c>
      <c r="S2479" s="33">
        <v>153.62299999999999</v>
      </c>
      <c r="T2479" s="33">
        <v>151.60900000000001</v>
      </c>
      <c r="U2479" s="33">
        <v>143.12799999999999</v>
      </c>
      <c r="V2479" s="33">
        <v>127.489</v>
      </c>
      <c r="W2479" s="33">
        <v>97.572000000000003</v>
      </c>
      <c r="X2479" s="33">
        <v>81.468999999999994</v>
      </c>
      <c r="Y2479" s="33">
        <v>59.764000000000003</v>
      </c>
      <c r="Z2479" s="33">
        <v>29.806000000000001</v>
      </c>
      <c r="AA2479" s="33">
        <v>11.368</v>
      </c>
      <c r="AB2479" s="33">
        <v>2.3479999999999999</v>
      </c>
      <c r="AC2479" s="33">
        <v>0.24299999999999999</v>
      </c>
    </row>
    <row r="2480" spans="1:29" ht="11.4" x14ac:dyDescent="0.2">
      <c r="A2480" s="29">
        <v>2463</v>
      </c>
      <c r="B2480" s="30" t="s">
        <v>54</v>
      </c>
      <c r="C2480" s="51" t="s">
        <v>223</v>
      </c>
      <c r="D2480" s="32"/>
      <c r="E2480" s="32">
        <v>626</v>
      </c>
      <c r="F2480" s="30" t="s">
        <v>107</v>
      </c>
      <c r="G2480" s="32">
        <v>920</v>
      </c>
      <c r="H2480" s="32">
        <v>2090</v>
      </c>
      <c r="I2480" s="33">
        <v>139.58500000000001</v>
      </c>
      <c r="J2480" s="33">
        <v>144.108</v>
      </c>
      <c r="K2480" s="33">
        <v>147.81200000000001</v>
      </c>
      <c r="L2480" s="33">
        <v>150.607</v>
      </c>
      <c r="M2480" s="33">
        <v>152.251</v>
      </c>
      <c r="N2480" s="33">
        <v>154.41300000000001</v>
      </c>
      <c r="O2480" s="33">
        <v>156.875</v>
      </c>
      <c r="P2480" s="33">
        <v>157.53200000000001</v>
      </c>
      <c r="Q2480" s="33">
        <v>155.256</v>
      </c>
      <c r="R2480" s="33">
        <v>151.149</v>
      </c>
      <c r="S2480" s="33">
        <v>150.06100000000001</v>
      </c>
      <c r="T2480" s="33">
        <v>149.97900000000001</v>
      </c>
      <c r="U2480" s="33">
        <v>146.39400000000001</v>
      </c>
      <c r="V2480" s="33">
        <v>135.37</v>
      </c>
      <c r="W2480" s="33">
        <v>116.238</v>
      </c>
      <c r="X2480" s="33">
        <v>83.296000000000006</v>
      </c>
      <c r="Y2480" s="33">
        <v>62.000999999999998</v>
      </c>
      <c r="Z2480" s="33">
        <v>37.481000000000002</v>
      </c>
      <c r="AA2480" s="33">
        <v>13.847</v>
      </c>
      <c r="AB2480" s="33">
        <v>3.444</v>
      </c>
      <c r="AC2480" s="33">
        <v>0.38500000000000001</v>
      </c>
    </row>
    <row r="2481" spans="1:29" ht="11.4" x14ac:dyDescent="0.2">
      <c r="A2481" s="29">
        <v>2464</v>
      </c>
      <c r="B2481" s="30" t="s">
        <v>54</v>
      </c>
      <c r="C2481" s="51" t="s">
        <v>223</v>
      </c>
      <c r="D2481" s="32"/>
      <c r="E2481" s="32">
        <v>626</v>
      </c>
      <c r="F2481" s="30" t="s">
        <v>107</v>
      </c>
      <c r="G2481" s="32">
        <v>920</v>
      </c>
      <c r="H2481" s="32">
        <v>2095</v>
      </c>
      <c r="I2481" s="33">
        <v>132.91800000000001</v>
      </c>
      <c r="J2481" s="33">
        <v>138.315</v>
      </c>
      <c r="K2481" s="33">
        <v>143.411</v>
      </c>
      <c r="L2481" s="33">
        <v>146.04</v>
      </c>
      <c r="M2481" s="33">
        <v>146.50800000000001</v>
      </c>
      <c r="N2481" s="33">
        <v>147.08600000000001</v>
      </c>
      <c r="O2481" s="33">
        <v>149.857</v>
      </c>
      <c r="P2481" s="33">
        <v>153.31399999999999</v>
      </c>
      <c r="Q2481" s="33">
        <v>154.709</v>
      </c>
      <c r="R2481" s="33">
        <v>152.762</v>
      </c>
      <c r="S2481" s="33">
        <v>148.499</v>
      </c>
      <c r="T2481" s="33">
        <v>146.69</v>
      </c>
      <c r="U2481" s="33">
        <v>145.161</v>
      </c>
      <c r="V2481" s="33">
        <v>139.00800000000001</v>
      </c>
      <c r="W2481" s="33">
        <v>124.223</v>
      </c>
      <c r="X2481" s="33">
        <v>100.29300000000001</v>
      </c>
      <c r="Y2481" s="33">
        <v>64.448999999999998</v>
      </c>
      <c r="Z2481" s="33">
        <v>39.862000000000002</v>
      </c>
      <c r="AA2481" s="33">
        <v>18.03</v>
      </c>
      <c r="AB2481" s="33">
        <v>4.383</v>
      </c>
      <c r="AC2481" s="33">
        <v>0.59599999999999997</v>
      </c>
    </row>
    <row r="2482" spans="1:29" ht="11.4" x14ac:dyDescent="0.2">
      <c r="A2482" s="29">
        <v>2465</v>
      </c>
      <c r="B2482" s="30" t="s">
        <v>54</v>
      </c>
      <c r="C2482" s="51" t="s">
        <v>223</v>
      </c>
      <c r="D2482" s="32"/>
      <c r="E2482" s="32">
        <v>626</v>
      </c>
      <c r="F2482" s="30" t="s">
        <v>107</v>
      </c>
      <c r="G2482" s="32">
        <v>920</v>
      </c>
      <c r="H2482" s="32">
        <v>2100</v>
      </c>
      <c r="I2482" s="33">
        <v>126.211</v>
      </c>
      <c r="J2482" s="33">
        <v>131.66999999999999</v>
      </c>
      <c r="K2482" s="33">
        <v>137.63200000000001</v>
      </c>
      <c r="L2482" s="33">
        <v>141.65700000000001</v>
      </c>
      <c r="M2482" s="33">
        <v>141.97200000000001</v>
      </c>
      <c r="N2482" s="33">
        <v>141.38</v>
      </c>
      <c r="O2482" s="33">
        <v>142.57300000000001</v>
      </c>
      <c r="P2482" s="33">
        <v>146.35300000000001</v>
      </c>
      <c r="Q2482" s="33">
        <v>150.55500000000001</v>
      </c>
      <c r="R2482" s="33">
        <v>152.28700000000001</v>
      </c>
      <c r="S2482" s="33">
        <v>150.209</v>
      </c>
      <c r="T2482" s="33">
        <v>145.34899999999999</v>
      </c>
      <c r="U2482" s="33">
        <v>142.28800000000001</v>
      </c>
      <c r="V2482" s="33">
        <v>138.34399999999999</v>
      </c>
      <c r="W2482" s="33">
        <v>128.334</v>
      </c>
      <c r="X2482" s="33">
        <v>108.255</v>
      </c>
      <c r="Y2482" s="33">
        <v>78.849999999999994</v>
      </c>
      <c r="Z2482" s="33">
        <v>42.441000000000003</v>
      </c>
      <c r="AA2482" s="33">
        <v>19.834</v>
      </c>
      <c r="AB2482" s="33">
        <v>5.9640000000000004</v>
      </c>
      <c r="AC2482" s="33">
        <v>0.81200000000000006</v>
      </c>
    </row>
    <row r="2483" spans="1:29" ht="11.4" x14ac:dyDescent="0.2">
      <c r="A2483" s="29">
        <v>2466</v>
      </c>
      <c r="B2483" s="30" t="s">
        <v>54</v>
      </c>
      <c r="C2483" s="51" t="s">
        <v>224</v>
      </c>
      <c r="D2483" s="32"/>
      <c r="E2483" s="32">
        <v>704</v>
      </c>
      <c r="F2483" s="30" t="s">
        <v>107</v>
      </c>
      <c r="G2483" s="32">
        <v>920</v>
      </c>
      <c r="H2483" s="32">
        <v>2020</v>
      </c>
      <c r="I2483" s="33">
        <v>7892.4709999999995</v>
      </c>
      <c r="J2483" s="33">
        <v>7586.1009999999997</v>
      </c>
      <c r="K2483" s="33">
        <v>7098.174</v>
      </c>
      <c r="L2483" s="33">
        <v>6500.8689999999997</v>
      </c>
      <c r="M2483" s="33">
        <v>6820.2030000000004</v>
      </c>
      <c r="N2483" s="33">
        <v>8569.2929999999997</v>
      </c>
      <c r="O2483" s="33">
        <v>8437.027</v>
      </c>
      <c r="P2483" s="33">
        <v>7763.8969999999999</v>
      </c>
      <c r="Q2483" s="33">
        <v>7033.826</v>
      </c>
      <c r="R2483" s="33">
        <v>6539.1360000000004</v>
      </c>
      <c r="S2483" s="33">
        <v>5868.357</v>
      </c>
      <c r="T2483" s="33">
        <v>5241.6109999999999</v>
      </c>
      <c r="U2483" s="33">
        <v>4330.9539999999997</v>
      </c>
      <c r="V2483" s="33">
        <v>3011.7330000000002</v>
      </c>
      <c r="W2483" s="33">
        <v>1651.9580000000001</v>
      </c>
      <c r="X2483" s="33">
        <v>1126.5139999999999</v>
      </c>
      <c r="Y2483" s="33">
        <v>860.58600000000001</v>
      </c>
      <c r="Z2483" s="33">
        <v>609.173</v>
      </c>
      <c r="AA2483" s="33">
        <v>274.625</v>
      </c>
      <c r="AB2483" s="33">
        <v>98.224999999999994</v>
      </c>
      <c r="AC2483" s="33">
        <v>23.85</v>
      </c>
    </row>
    <row r="2484" spans="1:29" ht="11.4" x14ac:dyDescent="0.2">
      <c r="A2484" s="29">
        <v>2467</v>
      </c>
      <c r="B2484" s="30" t="s">
        <v>54</v>
      </c>
      <c r="C2484" s="51" t="s">
        <v>224</v>
      </c>
      <c r="D2484" s="32"/>
      <c r="E2484" s="32">
        <v>704</v>
      </c>
      <c r="F2484" s="30" t="s">
        <v>107</v>
      </c>
      <c r="G2484" s="32">
        <v>920</v>
      </c>
      <c r="H2484" s="32">
        <v>2025</v>
      </c>
      <c r="I2484" s="33">
        <v>7374.433</v>
      </c>
      <c r="J2484" s="33">
        <v>7832.701</v>
      </c>
      <c r="K2484" s="33">
        <v>7525.3209999999999</v>
      </c>
      <c r="L2484" s="33">
        <v>7046.348</v>
      </c>
      <c r="M2484" s="33">
        <v>6391.3469999999998</v>
      </c>
      <c r="N2484" s="33">
        <v>6668.95</v>
      </c>
      <c r="O2484" s="33">
        <v>8435.6139999999996</v>
      </c>
      <c r="P2484" s="33">
        <v>8327.3089999999993</v>
      </c>
      <c r="Q2484" s="33">
        <v>7668.5630000000001</v>
      </c>
      <c r="R2484" s="33">
        <v>6930.87</v>
      </c>
      <c r="S2484" s="33">
        <v>6398.0879999999997</v>
      </c>
      <c r="T2484" s="33">
        <v>5644.3249999999998</v>
      </c>
      <c r="U2484" s="33">
        <v>4951.6490000000003</v>
      </c>
      <c r="V2484" s="33">
        <v>3986.7660000000001</v>
      </c>
      <c r="W2484" s="33">
        <v>2653.2139999999999</v>
      </c>
      <c r="X2484" s="33">
        <v>1373.79</v>
      </c>
      <c r="Y2484" s="33">
        <v>854.78499999999997</v>
      </c>
      <c r="Z2484" s="33">
        <v>569.59699999999998</v>
      </c>
      <c r="AA2484" s="33">
        <v>330.17399999999998</v>
      </c>
      <c r="AB2484" s="33">
        <v>112.352</v>
      </c>
      <c r="AC2484" s="33">
        <v>30.637</v>
      </c>
    </row>
    <row r="2485" spans="1:29" ht="11.4" x14ac:dyDescent="0.2">
      <c r="A2485" s="29">
        <v>2468</v>
      </c>
      <c r="B2485" s="30" t="s">
        <v>54</v>
      </c>
      <c r="C2485" s="51" t="s">
        <v>224</v>
      </c>
      <c r="D2485" s="32"/>
      <c r="E2485" s="32">
        <v>704</v>
      </c>
      <c r="F2485" s="30" t="s">
        <v>107</v>
      </c>
      <c r="G2485" s="32">
        <v>920</v>
      </c>
      <c r="H2485" s="32">
        <v>2030</v>
      </c>
      <c r="I2485" s="33">
        <v>6974.4679999999998</v>
      </c>
      <c r="J2485" s="33">
        <v>7320.5069999999996</v>
      </c>
      <c r="K2485" s="33">
        <v>7774.9080000000004</v>
      </c>
      <c r="L2485" s="33">
        <v>7475.2939999999999</v>
      </c>
      <c r="M2485" s="33">
        <v>6939.9740000000002</v>
      </c>
      <c r="N2485" s="33">
        <v>6250.027</v>
      </c>
      <c r="O2485" s="33">
        <v>6554.5029999999997</v>
      </c>
      <c r="P2485" s="33">
        <v>8331.0069999999996</v>
      </c>
      <c r="Q2485" s="33">
        <v>8230.268</v>
      </c>
      <c r="R2485" s="33">
        <v>7560.95</v>
      </c>
      <c r="S2485" s="33">
        <v>6788.3090000000002</v>
      </c>
      <c r="T2485" s="33">
        <v>6168.0929999999998</v>
      </c>
      <c r="U2485" s="33">
        <v>5349.5889999999999</v>
      </c>
      <c r="V2485" s="33">
        <v>4578.6549999999997</v>
      </c>
      <c r="W2485" s="33">
        <v>3536.15</v>
      </c>
      <c r="X2485" s="33">
        <v>2221.5070000000001</v>
      </c>
      <c r="Y2485" s="33">
        <v>1053.1020000000001</v>
      </c>
      <c r="Z2485" s="33">
        <v>572.07299999999998</v>
      </c>
      <c r="AA2485" s="33">
        <v>312.12400000000002</v>
      </c>
      <c r="AB2485" s="33">
        <v>136.203</v>
      </c>
      <c r="AC2485" s="33">
        <v>35.811999999999998</v>
      </c>
    </row>
    <row r="2486" spans="1:29" ht="11.4" x14ac:dyDescent="0.2">
      <c r="A2486" s="29">
        <v>2469</v>
      </c>
      <c r="B2486" s="30" t="s">
        <v>54</v>
      </c>
      <c r="C2486" s="51" t="s">
        <v>224</v>
      </c>
      <c r="D2486" s="32"/>
      <c r="E2486" s="32">
        <v>704</v>
      </c>
      <c r="F2486" s="30" t="s">
        <v>107</v>
      </c>
      <c r="G2486" s="32">
        <v>920</v>
      </c>
      <c r="H2486" s="32">
        <v>2035</v>
      </c>
      <c r="I2486" s="33">
        <v>6390.7479999999996</v>
      </c>
      <c r="J2486" s="33">
        <v>6926.01</v>
      </c>
      <c r="K2486" s="33">
        <v>7267.549</v>
      </c>
      <c r="L2486" s="33">
        <v>7727.5410000000002</v>
      </c>
      <c r="M2486" s="33">
        <v>7373.482</v>
      </c>
      <c r="N2486" s="33">
        <v>6803.5889999999999</v>
      </c>
      <c r="O2486" s="33">
        <v>6144.7910000000002</v>
      </c>
      <c r="P2486" s="33">
        <v>6470.2920000000004</v>
      </c>
      <c r="Q2486" s="33">
        <v>8239.8559999999998</v>
      </c>
      <c r="R2486" s="33">
        <v>8121.4709999999995</v>
      </c>
      <c r="S2486" s="33">
        <v>7414.4129999999996</v>
      </c>
      <c r="T2486" s="33">
        <v>6561.5320000000002</v>
      </c>
      <c r="U2486" s="33">
        <v>5869.6549999999997</v>
      </c>
      <c r="V2486" s="33">
        <v>4973.0209999999997</v>
      </c>
      <c r="W2486" s="33">
        <v>4092.0949999999998</v>
      </c>
      <c r="X2486" s="33">
        <v>2990.71</v>
      </c>
      <c r="Y2486" s="33">
        <v>1721.6569999999999</v>
      </c>
      <c r="Z2486" s="33">
        <v>715.38499999999999</v>
      </c>
      <c r="AA2486" s="33">
        <v>318.42700000000002</v>
      </c>
      <c r="AB2486" s="33">
        <v>130.64099999999999</v>
      </c>
      <c r="AC2486" s="33">
        <v>43.247</v>
      </c>
    </row>
    <row r="2487" spans="1:29" ht="11.4" x14ac:dyDescent="0.2">
      <c r="A2487" s="29">
        <v>2470</v>
      </c>
      <c r="B2487" s="30" t="s">
        <v>54</v>
      </c>
      <c r="C2487" s="51" t="s">
        <v>224</v>
      </c>
      <c r="D2487" s="32"/>
      <c r="E2487" s="32">
        <v>704</v>
      </c>
      <c r="F2487" s="30" t="s">
        <v>107</v>
      </c>
      <c r="G2487" s="32">
        <v>920</v>
      </c>
      <c r="H2487" s="32">
        <v>2040</v>
      </c>
      <c r="I2487" s="33">
        <v>6224.8670000000002</v>
      </c>
      <c r="J2487" s="33">
        <v>6345.6040000000003</v>
      </c>
      <c r="K2487" s="33">
        <v>6874.8559999999998</v>
      </c>
      <c r="L2487" s="33">
        <v>7222.6279999999997</v>
      </c>
      <c r="M2487" s="33">
        <v>7626.6080000000002</v>
      </c>
      <c r="N2487" s="33">
        <v>7237.027</v>
      </c>
      <c r="O2487" s="33">
        <v>6696.9650000000001</v>
      </c>
      <c r="P2487" s="33">
        <v>6066.1589999999997</v>
      </c>
      <c r="Q2487" s="33">
        <v>6401.424</v>
      </c>
      <c r="R2487" s="33">
        <v>8137.5429999999997</v>
      </c>
      <c r="S2487" s="33">
        <v>7972.7740000000003</v>
      </c>
      <c r="T2487" s="33">
        <v>7181.4110000000001</v>
      </c>
      <c r="U2487" s="33">
        <v>6263.1409999999996</v>
      </c>
      <c r="V2487" s="33">
        <v>5480.665</v>
      </c>
      <c r="W2487" s="33">
        <v>4471.741</v>
      </c>
      <c r="X2487" s="33">
        <v>3488.0039999999999</v>
      </c>
      <c r="Y2487" s="33">
        <v>2340.989</v>
      </c>
      <c r="Z2487" s="33">
        <v>1180.8789999999999</v>
      </c>
      <c r="AA2487" s="33">
        <v>403.13400000000001</v>
      </c>
      <c r="AB2487" s="33">
        <v>134.77799999999999</v>
      </c>
      <c r="AC2487" s="33">
        <v>43.838000000000001</v>
      </c>
    </row>
    <row r="2488" spans="1:29" ht="11.4" x14ac:dyDescent="0.2">
      <c r="A2488" s="29">
        <v>2471</v>
      </c>
      <c r="B2488" s="30" t="s">
        <v>54</v>
      </c>
      <c r="C2488" s="51" t="s">
        <v>224</v>
      </c>
      <c r="D2488" s="32"/>
      <c r="E2488" s="32">
        <v>704</v>
      </c>
      <c r="F2488" s="30" t="s">
        <v>107</v>
      </c>
      <c r="G2488" s="32">
        <v>920</v>
      </c>
      <c r="H2488" s="32">
        <v>2045</v>
      </c>
      <c r="I2488" s="33">
        <v>6333.3320000000003</v>
      </c>
      <c r="J2488" s="33">
        <v>6181.6310000000003</v>
      </c>
      <c r="K2488" s="33">
        <v>6296.4970000000003</v>
      </c>
      <c r="L2488" s="33">
        <v>6831.9669999999996</v>
      </c>
      <c r="M2488" s="33">
        <v>7125.5469999999996</v>
      </c>
      <c r="N2488" s="33">
        <v>7491.5029999999997</v>
      </c>
      <c r="O2488" s="33">
        <v>7130.55</v>
      </c>
      <c r="P2488" s="33">
        <v>6616.9939999999997</v>
      </c>
      <c r="Q2488" s="33">
        <v>6004.5020000000004</v>
      </c>
      <c r="R2488" s="33">
        <v>6328.4690000000001</v>
      </c>
      <c r="S2488" s="33">
        <v>7998.3249999999998</v>
      </c>
      <c r="T2488" s="33">
        <v>7737.8010000000004</v>
      </c>
      <c r="U2488" s="33">
        <v>6875.2780000000002</v>
      </c>
      <c r="V2488" s="33">
        <v>5873.0330000000004</v>
      </c>
      <c r="W2488" s="33">
        <v>4959.66</v>
      </c>
      <c r="X2488" s="33">
        <v>3842.4960000000001</v>
      </c>
      <c r="Y2488" s="33">
        <v>2757.6669999999999</v>
      </c>
      <c r="Z2488" s="33">
        <v>1624.9549999999999</v>
      </c>
      <c r="AA2488" s="33">
        <v>672.75099999999998</v>
      </c>
      <c r="AB2488" s="33">
        <v>172.827</v>
      </c>
      <c r="AC2488" s="33">
        <v>45.256</v>
      </c>
    </row>
    <row r="2489" spans="1:29" ht="11.4" x14ac:dyDescent="0.2">
      <c r="A2489" s="29">
        <v>2472</v>
      </c>
      <c r="B2489" s="30" t="s">
        <v>54</v>
      </c>
      <c r="C2489" s="51" t="s">
        <v>224</v>
      </c>
      <c r="D2489" s="32"/>
      <c r="E2489" s="32">
        <v>704</v>
      </c>
      <c r="F2489" s="30" t="s">
        <v>107</v>
      </c>
      <c r="G2489" s="32">
        <v>920</v>
      </c>
      <c r="H2489" s="32">
        <v>2050</v>
      </c>
      <c r="I2489" s="33">
        <v>6408.9279999999999</v>
      </c>
      <c r="J2489" s="33">
        <v>6291.1710000000003</v>
      </c>
      <c r="K2489" s="33">
        <v>6133.692</v>
      </c>
      <c r="L2489" s="33">
        <v>6255.8220000000001</v>
      </c>
      <c r="M2489" s="33">
        <v>6738.165</v>
      </c>
      <c r="N2489" s="33">
        <v>6995.5339999999997</v>
      </c>
      <c r="O2489" s="33">
        <v>7386.6090000000004</v>
      </c>
      <c r="P2489" s="33">
        <v>7050.81</v>
      </c>
      <c r="Q2489" s="33">
        <v>6553.857</v>
      </c>
      <c r="R2489" s="33">
        <v>5941.12</v>
      </c>
      <c r="S2489" s="33">
        <v>6230.2030000000004</v>
      </c>
      <c r="T2489" s="33">
        <v>7777.6629999999996</v>
      </c>
      <c r="U2489" s="33">
        <v>7429.2960000000003</v>
      </c>
      <c r="V2489" s="33">
        <v>6473.6480000000001</v>
      </c>
      <c r="W2489" s="33">
        <v>5347.5879999999997</v>
      </c>
      <c r="X2489" s="33">
        <v>4297.6379999999999</v>
      </c>
      <c r="Y2489" s="33">
        <v>3069.7170000000001</v>
      </c>
      <c r="Z2489" s="33">
        <v>1937.634</v>
      </c>
      <c r="AA2489" s="33">
        <v>938.452</v>
      </c>
      <c r="AB2489" s="33">
        <v>291.82400000000001</v>
      </c>
      <c r="AC2489" s="33">
        <v>55.639000000000003</v>
      </c>
    </row>
    <row r="2490" spans="1:29" ht="11.4" x14ac:dyDescent="0.2">
      <c r="A2490" s="29">
        <v>2473</v>
      </c>
      <c r="B2490" s="30" t="s">
        <v>54</v>
      </c>
      <c r="C2490" s="51" t="s">
        <v>224</v>
      </c>
      <c r="D2490" s="32"/>
      <c r="E2490" s="32">
        <v>704</v>
      </c>
      <c r="F2490" s="30" t="s">
        <v>107</v>
      </c>
      <c r="G2490" s="32">
        <v>920</v>
      </c>
      <c r="H2490" s="32">
        <v>2055</v>
      </c>
      <c r="I2490" s="33">
        <v>6290.1180000000004</v>
      </c>
      <c r="J2490" s="33">
        <v>6367.6970000000001</v>
      </c>
      <c r="K2490" s="33">
        <v>6243.7550000000001</v>
      </c>
      <c r="L2490" s="33">
        <v>6094.15</v>
      </c>
      <c r="M2490" s="33">
        <v>6165.375</v>
      </c>
      <c r="N2490" s="33">
        <v>6612.0309999999999</v>
      </c>
      <c r="O2490" s="33">
        <v>6896.0429999999997</v>
      </c>
      <c r="P2490" s="33">
        <v>7308.4939999999997</v>
      </c>
      <c r="Q2490" s="33">
        <v>6988.0069999999996</v>
      </c>
      <c r="R2490" s="33">
        <v>6488.8149999999996</v>
      </c>
      <c r="S2490" s="33">
        <v>5856.4040000000005</v>
      </c>
      <c r="T2490" s="33">
        <v>6067.72</v>
      </c>
      <c r="U2490" s="33">
        <v>7487.549</v>
      </c>
      <c r="V2490" s="33">
        <v>7023.2380000000003</v>
      </c>
      <c r="W2490" s="33">
        <v>5929.3329999999996</v>
      </c>
      <c r="X2490" s="33">
        <v>4671.8779999999997</v>
      </c>
      <c r="Y2490" s="33">
        <v>3470.6790000000001</v>
      </c>
      <c r="Z2490" s="33">
        <v>2184.5920000000001</v>
      </c>
      <c r="AA2490" s="33">
        <v>1134.886</v>
      </c>
      <c r="AB2490" s="33">
        <v>413.09300000000002</v>
      </c>
      <c r="AC2490" s="33">
        <v>89.263999999999996</v>
      </c>
    </row>
    <row r="2491" spans="1:29" ht="11.4" x14ac:dyDescent="0.2">
      <c r="A2491" s="29">
        <v>2474</v>
      </c>
      <c r="B2491" s="30" t="s">
        <v>54</v>
      </c>
      <c r="C2491" s="51" t="s">
        <v>224</v>
      </c>
      <c r="D2491" s="32"/>
      <c r="E2491" s="32">
        <v>704</v>
      </c>
      <c r="F2491" s="30" t="s">
        <v>107</v>
      </c>
      <c r="G2491" s="32">
        <v>920</v>
      </c>
      <c r="H2491" s="32">
        <v>2060</v>
      </c>
      <c r="I2491" s="33">
        <v>6010.65</v>
      </c>
      <c r="J2491" s="33">
        <v>6250.0730000000003</v>
      </c>
      <c r="K2491" s="33">
        <v>6320.87</v>
      </c>
      <c r="L2491" s="33">
        <v>6204.835</v>
      </c>
      <c r="M2491" s="33">
        <v>6005.4440000000004</v>
      </c>
      <c r="N2491" s="33">
        <v>6043.4430000000002</v>
      </c>
      <c r="O2491" s="33">
        <v>6516.8779999999997</v>
      </c>
      <c r="P2491" s="33">
        <v>6823.9219999999996</v>
      </c>
      <c r="Q2491" s="33">
        <v>7247.7439999999997</v>
      </c>
      <c r="R2491" s="33">
        <v>6923.4920000000002</v>
      </c>
      <c r="S2491" s="33">
        <v>6401.9369999999999</v>
      </c>
      <c r="T2491" s="33">
        <v>5713.241</v>
      </c>
      <c r="U2491" s="33">
        <v>5852.0739999999996</v>
      </c>
      <c r="V2491" s="33">
        <v>7105.1220000000003</v>
      </c>
      <c r="W2491" s="33">
        <v>6469.567</v>
      </c>
      <c r="X2491" s="33">
        <v>5220.8159999999998</v>
      </c>
      <c r="Y2491" s="33">
        <v>3813.259</v>
      </c>
      <c r="Z2491" s="33">
        <v>2503.221</v>
      </c>
      <c r="AA2491" s="33">
        <v>1298.9259999999999</v>
      </c>
      <c r="AB2491" s="33">
        <v>507.47199999999998</v>
      </c>
      <c r="AC2491" s="33">
        <v>130.345</v>
      </c>
    </row>
    <row r="2492" spans="1:29" ht="11.4" x14ac:dyDescent="0.2">
      <c r="A2492" s="29">
        <v>2475</v>
      </c>
      <c r="B2492" s="30" t="s">
        <v>54</v>
      </c>
      <c r="C2492" s="51" t="s">
        <v>224</v>
      </c>
      <c r="D2492" s="32"/>
      <c r="E2492" s="32">
        <v>704</v>
      </c>
      <c r="F2492" s="30" t="s">
        <v>107</v>
      </c>
      <c r="G2492" s="32">
        <v>920</v>
      </c>
      <c r="H2492" s="32">
        <v>2065</v>
      </c>
      <c r="I2492" s="33">
        <v>5716.2160000000003</v>
      </c>
      <c r="J2492" s="33">
        <v>5971.9440000000004</v>
      </c>
      <c r="K2492" s="33">
        <v>6203.9610000000002</v>
      </c>
      <c r="L2492" s="33">
        <v>6282.585</v>
      </c>
      <c r="M2492" s="33">
        <v>6117.0140000000001</v>
      </c>
      <c r="N2492" s="33">
        <v>5885.7</v>
      </c>
      <c r="O2492" s="33">
        <v>5952.9589999999998</v>
      </c>
      <c r="P2492" s="33">
        <v>6449.5649999999996</v>
      </c>
      <c r="Q2492" s="33">
        <v>6770.5349999999999</v>
      </c>
      <c r="R2492" s="33">
        <v>7185.93</v>
      </c>
      <c r="S2492" s="33">
        <v>6837.4139999999998</v>
      </c>
      <c r="T2492" s="33">
        <v>6256.1450000000004</v>
      </c>
      <c r="U2492" s="33">
        <v>5522.2889999999998</v>
      </c>
      <c r="V2492" s="33">
        <v>5570.2740000000003</v>
      </c>
      <c r="W2492" s="33">
        <v>6580.88</v>
      </c>
      <c r="X2492" s="33">
        <v>5739.9650000000001</v>
      </c>
      <c r="Y2492" s="33">
        <v>4305.2240000000002</v>
      </c>
      <c r="Z2492" s="33">
        <v>2787.2530000000002</v>
      </c>
      <c r="AA2492" s="33">
        <v>1512.4459999999999</v>
      </c>
      <c r="AB2492" s="33">
        <v>590.86</v>
      </c>
      <c r="AC2492" s="33">
        <v>167.458</v>
      </c>
    </row>
    <row r="2493" spans="1:29" ht="11.4" x14ac:dyDescent="0.2">
      <c r="A2493" s="29">
        <v>2476</v>
      </c>
      <c r="B2493" s="30" t="s">
        <v>54</v>
      </c>
      <c r="C2493" s="51" t="s">
        <v>224</v>
      </c>
      <c r="D2493" s="32"/>
      <c r="E2493" s="32">
        <v>704</v>
      </c>
      <c r="F2493" s="30" t="s">
        <v>107</v>
      </c>
      <c r="G2493" s="32">
        <v>920</v>
      </c>
      <c r="H2493" s="32">
        <v>2070</v>
      </c>
      <c r="I2493" s="33">
        <v>5519.6679999999997</v>
      </c>
      <c r="J2493" s="33">
        <v>5678.7020000000002</v>
      </c>
      <c r="K2493" s="33">
        <v>5926.7030000000004</v>
      </c>
      <c r="L2493" s="33">
        <v>6166.5050000000001</v>
      </c>
      <c r="M2493" s="33">
        <v>6195.643</v>
      </c>
      <c r="N2493" s="33">
        <v>5998.348</v>
      </c>
      <c r="O2493" s="33">
        <v>5797.55</v>
      </c>
      <c r="P2493" s="33">
        <v>5890.6859999999997</v>
      </c>
      <c r="Q2493" s="33">
        <v>6401.8810000000003</v>
      </c>
      <c r="R2493" s="33">
        <v>6717.9539999999997</v>
      </c>
      <c r="S2493" s="33">
        <v>7103.2520000000004</v>
      </c>
      <c r="T2493" s="33">
        <v>6692.567</v>
      </c>
      <c r="U2493" s="33">
        <v>6061.1189999999997</v>
      </c>
      <c r="V2493" s="33">
        <v>5272.4229999999998</v>
      </c>
      <c r="W2493" s="33">
        <v>5182.9849999999997</v>
      </c>
      <c r="X2493" s="33">
        <v>5879.6930000000002</v>
      </c>
      <c r="Y2493" s="33">
        <v>4778.5709999999999</v>
      </c>
      <c r="Z2493" s="33">
        <v>3185.9960000000001</v>
      </c>
      <c r="AA2493" s="33">
        <v>1710.1880000000001</v>
      </c>
      <c r="AB2493" s="33">
        <v>700.17499999999995</v>
      </c>
      <c r="AC2493" s="33">
        <v>201.642</v>
      </c>
    </row>
    <row r="2494" spans="1:29" ht="11.4" x14ac:dyDescent="0.2">
      <c r="A2494" s="29">
        <v>2477</v>
      </c>
      <c r="B2494" s="30" t="s">
        <v>54</v>
      </c>
      <c r="C2494" s="51" t="s">
        <v>224</v>
      </c>
      <c r="D2494" s="32"/>
      <c r="E2494" s="32">
        <v>704</v>
      </c>
      <c r="F2494" s="30" t="s">
        <v>107</v>
      </c>
      <c r="G2494" s="32">
        <v>920</v>
      </c>
      <c r="H2494" s="32">
        <v>2075</v>
      </c>
      <c r="I2494" s="33">
        <v>5444.76</v>
      </c>
      <c r="J2494" s="33">
        <v>5483.0510000000004</v>
      </c>
      <c r="K2494" s="33">
        <v>5634.2479999999996</v>
      </c>
      <c r="L2494" s="33">
        <v>5890.1989999999996</v>
      </c>
      <c r="M2494" s="33">
        <v>6080.799</v>
      </c>
      <c r="N2494" s="33">
        <v>6078.0219999999999</v>
      </c>
      <c r="O2494" s="33">
        <v>5911.3209999999999</v>
      </c>
      <c r="P2494" s="33">
        <v>5737.8580000000002</v>
      </c>
      <c r="Q2494" s="33">
        <v>5849.1729999999998</v>
      </c>
      <c r="R2494" s="33">
        <v>6356.5950000000003</v>
      </c>
      <c r="S2494" s="33">
        <v>6647.8850000000002</v>
      </c>
      <c r="T2494" s="33">
        <v>6963.241</v>
      </c>
      <c r="U2494" s="33">
        <v>6498.2240000000002</v>
      </c>
      <c r="V2494" s="33">
        <v>5804.2870000000003</v>
      </c>
      <c r="W2494" s="33">
        <v>4927.4129999999996</v>
      </c>
      <c r="X2494" s="33">
        <v>4660.1549999999997</v>
      </c>
      <c r="Y2494" s="33">
        <v>4938.8810000000003</v>
      </c>
      <c r="Z2494" s="33">
        <v>3577.933</v>
      </c>
      <c r="AA2494" s="33">
        <v>1983.511</v>
      </c>
      <c r="AB2494" s="33">
        <v>805.51300000000003</v>
      </c>
      <c r="AC2494" s="33">
        <v>243.08099999999999</v>
      </c>
    </row>
    <row r="2495" spans="1:29" ht="11.4" x14ac:dyDescent="0.2">
      <c r="A2495" s="29">
        <v>2478</v>
      </c>
      <c r="B2495" s="30" t="s">
        <v>54</v>
      </c>
      <c r="C2495" s="51" t="s">
        <v>224</v>
      </c>
      <c r="D2495" s="32"/>
      <c r="E2495" s="32">
        <v>704</v>
      </c>
      <c r="F2495" s="30" t="s">
        <v>107</v>
      </c>
      <c r="G2495" s="32">
        <v>920</v>
      </c>
      <c r="H2495" s="32">
        <v>2080</v>
      </c>
      <c r="I2495" s="33">
        <v>5422.0559999999996</v>
      </c>
      <c r="J2495" s="33">
        <v>5408.7510000000002</v>
      </c>
      <c r="K2495" s="33">
        <v>5439.2079999999996</v>
      </c>
      <c r="L2495" s="33">
        <v>5598.6</v>
      </c>
      <c r="M2495" s="33">
        <v>5805.91</v>
      </c>
      <c r="N2495" s="33">
        <v>5964.6779999999999</v>
      </c>
      <c r="O2495" s="33">
        <v>5992.1329999999998</v>
      </c>
      <c r="P2495" s="33">
        <v>5852.817</v>
      </c>
      <c r="Q2495" s="33">
        <v>5699.4470000000001</v>
      </c>
      <c r="R2495" s="33">
        <v>5811.7349999999997</v>
      </c>
      <c r="S2495" s="33">
        <v>6296.4369999999999</v>
      </c>
      <c r="T2495" s="33">
        <v>6525.2079999999996</v>
      </c>
      <c r="U2495" s="33">
        <v>6774.29</v>
      </c>
      <c r="V2495" s="33">
        <v>6240.4719999999998</v>
      </c>
      <c r="W2495" s="33">
        <v>5446.1989999999996</v>
      </c>
      <c r="X2495" s="33">
        <v>4456.0249999999996</v>
      </c>
      <c r="Y2495" s="33">
        <v>3946.4940000000001</v>
      </c>
      <c r="Z2495" s="33">
        <v>3739.259</v>
      </c>
      <c r="AA2495" s="33">
        <v>2259.038</v>
      </c>
      <c r="AB2495" s="33">
        <v>950.072</v>
      </c>
      <c r="AC2495" s="33">
        <v>286.726</v>
      </c>
    </row>
    <row r="2496" spans="1:29" ht="11.4" x14ac:dyDescent="0.2">
      <c r="A2496" s="29">
        <v>2479</v>
      </c>
      <c r="B2496" s="30" t="s">
        <v>54</v>
      </c>
      <c r="C2496" s="51" t="s">
        <v>224</v>
      </c>
      <c r="D2496" s="32"/>
      <c r="E2496" s="32">
        <v>704</v>
      </c>
      <c r="F2496" s="30" t="s">
        <v>107</v>
      </c>
      <c r="G2496" s="32">
        <v>920</v>
      </c>
      <c r="H2496" s="32">
        <v>2085</v>
      </c>
      <c r="I2496" s="33">
        <v>5329.42</v>
      </c>
      <c r="J2496" s="33">
        <v>5386.5360000000001</v>
      </c>
      <c r="K2496" s="33">
        <v>5365.3289999999997</v>
      </c>
      <c r="L2496" s="33">
        <v>5404.2370000000001</v>
      </c>
      <c r="M2496" s="33">
        <v>5515.6279999999997</v>
      </c>
      <c r="N2496" s="33">
        <v>5691.5529999999999</v>
      </c>
      <c r="O2496" s="33">
        <v>5880.4570000000003</v>
      </c>
      <c r="P2496" s="33">
        <v>5934.8590000000004</v>
      </c>
      <c r="Q2496" s="33">
        <v>5815.866</v>
      </c>
      <c r="R2496" s="33">
        <v>5665.9979999999996</v>
      </c>
      <c r="S2496" s="33">
        <v>5762.3680000000004</v>
      </c>
      <c r="T2496" s="33">
        <v>6187.585</v>
      </c>
      <c r="U2496" s="33">
        <v>6358.2489999999998</v>
      </c>
      <c r="V2496" s="33">
        <v>6522.4939999999997</v>
      </c>
      <c r="W2496" s="33">
        <v>5878.06</v>
      </c>
      <c r="X2496" s="33">
        <v>4950.732</v>
      </c>
      <c r="Y2496" s="33">
        <v>3802.39</v>
      </c>
      <c r="Z2496" s="33">
        <v>3019.2510000000002</v>
      </c>
      <c r="AA2496" s="33">
        <v>2393.547</v>
      </c>
      <c r="AB2496" s="33">
        <v>1100.2719999999999</v>
      </c>
      <c r="AC2496" s="33">
        <v>343.17200000000003</v>
      </c>
    </row>
    <row r="2497" spans="1:29" ht="11.4" x14ac:dyDescent="0.2">
      <c r="A2497" s="29">
        <v>2480</v>
      </c>
      <c r="B2497" s="30" t="s">
        <v>54</v>
      </c>
      <c r="C2497" s="51" t="s">
        <v>224</v>
      </c>
      <c r="D2497" s="32"/>
      <c r="E2497" s="32">
        <v>704</v>
      </c>
      <c r="F2497" s="30" t="s">
        <v>107</v>
      </c>
      <c r="G2497" s="32">
        <v>920</v>
      </c>
      <c r="H2497" s="32">
        <v>2090</v>
      </c>
      <c r="I2497" s="33">
        <v>5149.0990000000002</v>
      </c>
      <c r="J2497" s="33">
        <v>5294.3959999999997</v>
      </c>
      <c r="K2497" s="33">
        <v>5343.4309999999996</v>
      </c>
      <c r="L2497" s="33">
        <v>5330.817</v>
      </c>
      <c r="M2497" s="33">
        <v>5322.2489999999998</v>
      </c>
      <c r="N2497" s="33">
        <v>5402.9229999999998</v>
      </c>
      <c r="O2497" s="33">
        <v>5609.3019999999997</v>
      </c>
      <c r="P2497" s="33">
        <v>5825.05</v>
      </c>
      <c r="Q2497" s="33">
        <v>5899.4530000000004</v>
      </c>
      <c r="R2497" s="33">
        <v>5784.31</v>
      </c>
      <c r="S2497" s="33">
        <v>5622.1710000000003</v>
      </c>
      <c r="T2497" s="33">
        <v>5668.6850000000004</v>
      </c>
      <c r="U2497" s="33">
        <v>6038.3270000000002</v>
      </c>
      <c r="V2497" s="33">
        <v>6136.2439999999997</v>
      </c>
      <c r="W2497" s="33">
        <v>6166.2529999999997</v>
      </c>
      <c r="X2497" s="33">
        <v>5370.951</v>
      </c>
      <c r="Y2497" s="33">
        <v>4254.3890000000001</v>
      </c>
      <c r="Z2497" s="33">
        <v>2938.7060000000001</v>
      </c>
      <c r="AA2497" s="33">
        <v>1959.1880000000001</v>
      </c>
      <c r="AB2497" s="33">
        <v>1186.2470000000001</v>
      </c>
      <c r="AC2497" s="33">
        <v>406.90300000000002</v>
      </c>
    </row>
    <row r="2498" spans="1:29" ht="11.4" x14ac:dyDescent="0.2">
      <c r="A2498" s="29">
        <v>2481</v>
      </c>
      <c r="B2498" s="30" t="s">
        <v>54</v>
      </c>
      <c r="C2498" s="51" t="s">
        <v>224</v>
      </c>
      <c r="D2498" s="32"/>
      <c r="E2498" s="32">
        <v>704</v>
      </c>
      <c r="F2498" s="30" t="s">
        <v>107</v>
      </c>
      <c r="G2498" s="32">
        <v>920</v>
      </c>
      <c r="H2498" s="32">
        <v>2095</v>
      </c>
      <c r="I2498" s="33">
        <v>4940.4589999999998</v>
      </c>
      <c r="J2498" s="33">
        <v>5114.66</v>
      </c>
      <c r="K2498" s="33">
        <v>5251.6310000000003</v>
      </c>
      <c r="L2498" s="33">
        <v>5309.2870000000003</v>
      </c>
      <c r="M2498" s="33">
        <v>5249.527</v>
      </c>
      <c r="N2498" s="33">
        <v>5210.8190000000004</v>
      </c>
      <c r="O2498" s="33">
        <v>5322.5010000000002</v>
      </c>
      <c r="P2498" s="33">
        <v>5556.125</v>
      </c>
      <c r="Q2498" s="33">
        <v>5791.9790000000003</v>
      </c>
      <c r="R2498" s="33">
        <v>5869.8919999999998</v>
      </c>
      <c r="S2498" s="33">
        <v>5743.058</v>
      </c>
      <c r="T2498" s="33">
        <v>5536.2560000000003</v>
      </c>
      <c r="U2498" s="33">
        <v>5538.8779999999997</v>
      </c>
      <c r="V2498" s="33">
        <v>5840.1170000000002</v>
      </c>
      <c r="W2498" s="33">
        <v>5820.7380000000003</v>
      </c>
      <c r="X2498" s="33">
        <v>5661.6610000000001</v>
      </c>
      <c r="Y2498" s="33">
        <v>4647.2070000000003</v>
      </c>
      <c r="Z2498" s="33">
        <v>3318.2910000000002</v>
      </c>
      <c r="AA2498" s="33">
        <v>1931.703</v>
      </c>
      <c r="AB2498" s="33">
        <v>987.447</v>
      </c>
      <c r="AC2498" s="33">
        <v>456.50099999999998</v>
      </c>
    </row>
    <row r="2499" spans="1:29" ht="11.4" x14ac:dyDescent="0.2">
      <c r="A2499" s="29">
        <v>2482</v>
      </c>
      <c r="B2499" s="30" t="s">
        <v>54</v>
      </c>
      <c r="C2499" s="51" t="s">
        <v>224</v>
      </c>
      <c r="D2499" s="32"/>
      <c r="E2499" s="32">
        <v>704</v>
      </c>
      <c r="F2499" s="30" t="s">
        <v>107</v>
      </c>
      <c r="G2499" s="32">
        <v>920</v>
      </c>
      <c r="H2499" s="32">
        <v>2100</v>
      </c>
      <c r="I2499" s="33">
        <v>4766.3440000000001</v>
      </c>
      <c r="J2499" s="33">
        <v>4906.5659999999998</v>
      </c>
      <c r="K2499" s="33">
        <v>5072.2960000000003</v>
      </c>
      <c r="L2499" s="33">
        <v>5217.8940000000002</v>
      </c>
      <c r="M2499" s="33">
        <v>5228.5690000000004</v>
      </c>
      <c r="N2499" s="33">
        <v>5138.9750000000004</v>
      </c>
      <c r="O2499" s="33">
        <v>5131.8680000000004</v>
      </c>
      <c r="P2499" s="33">
        <v>5271.4279999999999</v>
      </c>
      <c r="Q2499" s="33">
        <v>5525.8630000000003</v>
      </c>
      <c r="R2499" s="33">
        <v>5765.4650000000001</v>
      </c>
      <c r="S2499" s="33">
        <v>5831.4780000000001</v>
      </c>
      <c r="T2499" s="33">
        <v>5660.9219999999996</v>
      </c>
      <c r="U2499" s="33">
        <v>5416.393</v>
      </c>
      <c r="V2499" s="33">
        <v>5367.4380000000001</v>
      </c>
      <c r="W2499" s="33">
        <v>5557.4759999999997</v>
      </c>
      <c r="X2499" s="33">
        <v>5369.6459999999997</v>
      </c>
      <c r="Y2499" s="33">
        <v>4931.3379999999997</v>
      </c>
      <c r="Z2499" s="33">
        <v>3658.4050000000002</v>
      </c>
      <c r="AA2499" s="33">
        <v>2207.837</v>
      </c>
      <c r="AB2499" s="33">
        <v>990.07</v>
      </c>
      <c r="AC2499" s="33">
        <v>421.01499999999999</v>
      </c>
    </row>
    <row r="2500" spans="1:29" ht="12" x14ac:dyDescent="0.25">
      <c r="A2500" s="41">
        <v>2483</v>
      </c>
      <c r="B2500" s="42" t="s">
        <v>54</v>
      </c>
      <c r="C2500" s="43" t="s">
        <v>225</v>
      </c>
      <c r="D2500" s="44"/>
      <c r="E2500" s="44">
        <v>1830</v>
      </c>
      <c r="F2500" s="42" t="s">
        <v>103</v>
      </c>
      <c r="G2500" s="44">
        <v>1828</v>
      </c>
      <c r="H2500" s="44">
        <v>2020</v>
      </c>
      <c r="I2500" s="45">
        <v>51689.826999999997</v>
      </c>
      <c r="J2500" s="45">
        <v>52197.417999999998</v>
      </c>
      <c r="K2500" s="45">
        <v>52365.02</v>
      </c>
      <c r="L2500" s="45">
        <v>53546.186999999998</v>
      </c>
      <c r="M2500" s="45">
        <v>54037.122000000003</v>
      </c>
      <c r="N2500" s="45">
        <v>53312.635000000002</v>
      </c>
      <c r="O2500" s="45">
        <v>50967.01</v>
      </c>
      <c r="P2500" s="45">
        <v>48479.843999999997</v>
      </c>
      <c r="Q2500" s="45">
        <v>44261.999000000003</v>
      </c>
      <c r="R2500" s="45">
        <v>39864.675999999999</v>
      </c>
      <c r="S2500" s="45">
        <v>36212.177000000003</v>
      </c>
      <c r="T2500" s="45">
        <v>32150.333999999999</v>
      </c>
      <c r="U2500" s="45">
        <v>26227.006000000001</v>
      </c>
      <c r="V2500" s="45">
        <v>20888.178</v>
      </c>
      <c r="W2500" s="45">
        <v>15033.335999999999</v>
      </c>
      <c r="X2500" s="45">
        <v>10347.674999999999</v>
      </c>
      <c r="Y2500" s="45">
        <v>6717.5839999999998</v>
      </c>
      <c r="Z2500" s="45">
        <v>3616.0050000000001</v>
      </c>
      <c r="AA2500" s="45">
        <v>1553.913</v>
      </c>
      <c r="AB2500" s="45">
        <v>425.31</v>
      </c>
      <c r="AC2500" s="45">
        <v>69.075999999999993</v>
      </c>
    </row>
    <row r="2501" spans="1:29" ht="12" x14ac:dyDescent="0.25">
      <c r="A2501" s="41">
        <v>2484</v>
      </c>
      <c r="B2501" s="42" t="s">
        <v>54</v>
      </c>
      <c r="C2501" s="43" t="s">
        <v>225</v>
      </c>
      <c r="D2501" s="44"/>
      <c r="E2501" s="44">
        <v>1830</v>
      </c>
      <c r="F2501" s="42" t="s">
        <v>103</v>
      </c>
      <c r="G2501" s="44">
        <v>1828</v>
      </c>
      <c r="H2501" s="44">
        <v>2025</v>
      </c>
      <c r="I2501" s="45">
        <v>50196.462</v>
      </c>
      <c r="J2501" s="45">
        <v>51515.805</v>
      </c>
      <c r="K2501" s="45">
        <v>52062.067999999999</v>
      </c>
      <c r="L2501" s="45">
        <v>52099.271000000001</v>
      </c>
      <c r="M2501" s="45">
        <v>53043.466999999997</v>
      </c>
      <c r="N2501" s="45">
        <v>53475.565999999999</v>
      </c>
      <c r="O2501" s="45">
        <v>52732.942000000003</v>
      </c>
      <c r="P2501" s="45">
        <v>50373.214999999997</v>
      </c>
      <c r="Q2501" s="45">
        <v>47830.214</v>
      </c>
      <c r="R2501" s="45">
        <v>43505.970999999998</v>
      </c>
      <c r="S2501" s="45">
        <v>38925.347999999998</v>
      </c>
      <c r="T2501" s="45">
        <v>35005.002</v>
      </c>
      <c r="U2501" s="45">
        <v>30590.458999999999</v>
      </c>
      <c r="V2501" s="45">
        <v>24333.368999999999</v>
      </c>
      <c r="W2501" s="45">
        <v>18666.919000000002</v>
      </c>
      <c r="X2501" s="45">
        <v>12658.35</v>
      </c>
      <c r="Y2501" s="45">
        <v>7902.7219999999998</v>
      </c>
      <c r="Z2501" s="45">
        <v>4393.16</v>
      </c>
      <c r="AA2501" s="45">
        <v>1894.722</v>
      </c>
      <c r="AB2501" s="45">
        <v>588.27800000000002</v>
      </c>
      <c r="AC2501" s="45">
        <v>102.706</v>
      </c>
    </row>
    <row r="2502" spans="1:29" ht="12" x14ac:dyDescent="0.25">
      <c r="A2502" s="41">
        <v>2485</v>
      </c>
      <c r="B2502" s="42" t="s">
        <v>54</v>
      </c>
      <c r="C2502" s="43" t="s">
        <v>225</v>
      </c>
      <c r="D2502" s="44"/>
      <c r="E2502" s="44">
        <v>1830</v>
      </c>
      <c r="F2502" s="42" t="s">
        <v>103</v>
      </c>
      <c r="G2502" s="44">
        <v>1828</v>
      </c>
      <c r="H2502" s="44">
        <v>2030</v>
      </c>
      <c r="I2502" s="45">
        <v>48404.642</v>
      </c>
      <c r="J2502" s="45">
        <v>50049.930999999997</v>
      </c>
      <c r="K2502" s="45">
        <v>51402.396999999997</v>
      </c>
      <c r="L2502" s="45">
        <v>51824.661</v>
      </c>
      <c r="M2502" s="45">
        <v>51658.775999999998</v>
      </c>
      <c r="N2502" s="45">
        <v>52531.77</v>
      </c>
      <c r="O2502" s="45">
        <v>52979.199000000001</v>
      </c>
      <c r="P2502" s="45">
        <v>52211.127</v>
      </c>
      <c r="Q2502" s="45">
        <v>49785.498</v>
      </c>
      <c r="R2502" s="45">
        <v>47098.523000000001</v>
      </c>
      <c r="S2502" s="45">
        <v>42571.675999999999</v>
      </c>
      <c r="T2502" s="45">
        <v>37729.584999999999</v>
      </c>
      <c r="U2502" s="45">
        <v>33429.731</v>
      </c>
      <c r="V2502" s="45">
        <v>28532.170999999998</v>
      </c>
      <c r="W2502" s="45">
        <v>21899.348999999998</v>
      </c>
      <c r="X2502" s="45">
        <v>15872.768</v>
      </c>
      <c r="Y2502" s="45">
        <v>9797.7839999999997</v>
      </c>
      <c r="Z2502" s="45">
        <v>5249.6869999999999</v>
      </c>
      <c r="AA2502" s="45">
        <v>2346.4720000000002</v>
      </c>
      <c r="AB2502" s="45">
        <v>731.43399999999997</v>
      </c>
      <c r="AC2502" s="45">
        <v>146.84800000000001</v>
      </c>
    </row>
    <row r="2503" spans="1:29" ht="12" x14ac:dyDescent="0.25">
      <c r="A2503" s="41">
        <v>2486</v>
      </c>
      <c r="B2503" s="42" t="s">
        <v>54</v>
      </c>
      <c r="C2503" s="43" t="s">
        <v>225</v>
      </c>
      <c r="D2503" s="44"/>
      <c r="E2503" s="44">
        <v>1830</v>
      </c>
      <c r="F2503" s="42" t="s">
        <v>103</v>
      </c>
      <c r="G2503" s="44">
        <v>1828</v>
      </c>
      <c r="H2503" s="44">
        <v>2035</v>
      </c>
      <c r="I2503" s="45">
        <v>46647.243999999999</v>
      </c>
      <c r="J2503" s="45">
        <v>48266.481</v>
      </c>
      <c r="K2503" s="45">
        <v>49935.521999999997</v>
      </c>
      <c r="L2503" s="45">
        <v>51169.447</v>
      </c>
      <c r="M2503" s="45">
        <v>51388.512999999999</v>
      </c>
      <c r="N2503" s="45">
        <v>51152.595000000001</v>
      </c>
      <c r="O2503" s="45">
        <v>52022.987999999998</v>
      </c>
      <c r="P2503" s="45">
        <v>52444.949000000001</v>
      </c>
      <c r="Q2503" s="45">
        <v>51613.235000000001</v>
      </c>
      <c r="R2503" s="45">
        <v>49059.029000000002</v>
      </c>
      <c r="S2503" s="45">
        <v>46148.642</v>
      </c>
      <c r="T2503" s="45">
        <v>41343.688000000002</v>
      </c>
      <c r="U2503" s="45">
        <v>36148.815000000002</v>
      </c>
      <c r="V2503" s="45">
        <v>31333.202000000001</v>
      </c>
      <c r="W2503" s="45">
        <v>25861.523000000001</v>
      </c>
      <c r="X2503" s="45">
        <v>18802.303</v>
      </c>
      <c r="Y2503" s="45">
        <v>12452.715</v>
      </c>
      <c r="Z2503" s="45">
        <v>6628.6170000000002</v>
      </c>
      <c r="AA2503" s="45">
        <v>2858.1640000000002</v>
      </c>
      <c r="AB2503" s="45">
        <v>927.66099999999994</v>
      </c>
      <c r="AC2503" s="45">
        <v>189.98699999999999</v>
      </c>
    </row>
    <row r="2504" spans="1:29" ht="12" x14ac:dyDescent="0.25">
      <c r="A2504" s="41">
        <v>2487</v>
      </c>
      <c r="B2504" s="42" t="s">
        <v>54</v>
      </c>
      <c r="C2504" s="43" t="s">
        <v>225</v>
      </c>
      <c r="D2504" s="44"/>
      <c r="E2504" s="44">
        <v>1830</v>
      </c>
      <c r="F2504" s="42" t="s">
        <v>103</v>
      </c>
      <c r="G2504" s="44">
        <v>1828</v>
      </c>
      <c r="H2504" s="44">
        <v>2040</v>
      </c>
      <c r="I2504" s="45">
        <v>44923.447999999997</v>
      </c>
      <c r="J2504" s="45">
        <v>46524.195</v>
      </c>
      <c r="K2504" s="45">
        <v>48163.1</v>
      </c>
      <c r="L2504" s="45">
        <v>49716.025000000001</v>
      </c>
      <c r="M2504" s="45">
        <v>50757.885999999999</v>
      </c>
      <c r="N2504" s="45">
        <v>50911.553999999996</v>
      </c>
      <c r="O2504" s="45">
        <v>50683.500999999997</v>
      </c>
      <c r="P2504" s="45">
        <v>51529.784</v>
      </c>
      <c r="Q2504" s="45">
        <v>51884.622000000003</v>
      </c>
      <c r="R2504" s="45">
        <v>50913.425000000003</v>
      </c>
      <c r="S2504" s="45">
        <v>48141.061000000002</v>
      </c>
      <c r="T2504" s="45">
        <v>44910.292999999998</v>
      </c>
      <c r="U2504" s="45">
        <v>39728.633999999998</v>
      </c>
      <c r="V2504" s="45">
        <v>34029.703000000001</v>
      </c>
      <c r="W2504" s="45">
        <v>28577.481</v>
      </c>
      <c r="X2504" s="45">
        <v>22402.092000000001</v>
      </c>
      <c r="Y2504" s="45">
        <v>14924.489</v>
      </c>
      <c r="Z2504" s="45">
        <v>8554.5650000000005</v>
      </c>
      <c r="AA2504" s="45">
        <v>3677.2109999999998</v>
      </c>
      <c r="AB2504" s="45">
        <v>1149.202</v>
      </c>
      <c r="AC2504" s="45">
        <v>245.55500000000001</v>
      </c>
    </row>
    <row r="2505" spans="1:29" ht="12" x14ac:dyDescent="0.25">
      <c r="A2505" s="41">
        <v>2488</v>
      </c>
      <c r="B2505" s="42" t="s">
        <v>54</v>
      </c>
      <c r="C2505" s="43" t="s">
        <v>225</v>
      </c>
      <c r="D2505" s="44"/>
      <c r="E2505" s="44">
        <v>1830</v>
      </c>
      <c r="F2505" s="42" t="s">
        <v>103</v>
      </c>
      <c r="G2505" s="44">
        <v>1828</v>
      </c>
      <c r="H2505" s="44">
        <v>2045</v>
      </c>
      <c r="I2505" s="45">
        <v>43428.021000000001</v>
      </c>
      <c r="J2505" s="45">
        <v>44814.485000000001</v>
      </c>
      <c r="K2505" s="45">
        <v>46430.631999999998</v>
      </c>
      <c r="L2505" s="45">
        <v>47959.735999999997</v>
      </c>
      <c r="M2505" s="45">
        <v>49336.957000000002</v>
      </c>
      <c r="N2505" s="45">
        <v>50318.529000000002</v>
      </c>
      <c r="O2505" s="45">
        <v>50477.271999999997</v>
      </c>
      <c r="P2505" s="45">
        <v>50236.131000000001</v>
      </c>
      <c r="Q2505" s="45">
        <v>51018.1</v>
      </c>
      <c r="R2505" s="45">
        <v>51232.46</v>
      </c>
      <c r="S2505" s="45">
        <v>50030.061000000002</v>
      </c>
      <c r="T2505" s="45">
        <v>46944.913</v>
      </c>
      <c r="U2505" s="45">
        <v>43277.311000000002</v>
      </c>
      <c r="V2505" s="45">
        <v>37555.256999999998</v>
      </c>
      <c r="W2505" s="45">
        <v>31217.35</v>
      </c>
      <c r="X2505" s="45">
        <v>24958.77</v>
      </c>
      <c r="Y2505" s="45">
        <v>17991.045999999998</v>
      </c>
      <c r="Z2505" s="45">
        <v>10409.118</v>
      </c>
      <c r="AA2505" s="45">
        <v>4831.1490000000003</v>
      </c>
      <c r="AB2505" s="45">
        <v>1509.8889999999999</v>
      </c>
      <c r="AC2505" s="45">
        <v>309.81099999999998</v>
      </c>
    </row>
    <row r="2506" spans="1:29" ht="12" x14ac:dyDescent="0.25">
      <c r="A2506" s="41">
        <v>2489</v>
      </c>
      <c r="B2506" s="42" t="s">
        <v>54</v>
      </c>
      <c r="C2506" s="43" t="s">
        <v>225</v>
      </c>
      <c r="D2506" s="44"/>
      <c r="E2506" s="44">
        <v>1830</v>
      </c>
      <c r="F2506" s="42" t="s">
        <v>103</v>
      </c>
      <c r="G2506" s="44">
        <v>1828</v>
      </c>
      <c r="H2506" s="44">
        <v>2050</v>
      </c>
      <c r="I2506" s="45">
        <v>42139.504999999997</v>
      </c>
      <c r="J2506" s="45">
        <v>43329.864000000001</v>
      </c>
      <c r="K2506" s="45">
        <v>44728.853999999999</v>
      </c>
      <c r="L2506" s="45">
        <v>46242.254000000001</v>
      </c>
      <c r="M2506" s="45">
        <v>47610.866999999998</v>
      </c>
      <c r="N2506" s="45">
        <v>48934.402000000002</v>
      </c>
      <c r="O2506" s="45">
        <v>49918.593999999997</v>
      </c>
      <c r="P2506" s="45">
        <v>50063.983999999997</v>
      </c>
      <c r="Q2506" s="45">
        <v>49773.23</v>
      </c>
      <c r="R2506" s="45">
        <v>50422.237000000001</v>
      </c>
      <c r="S2506" s="45">
        <v>50407.684999999998</v>
      </c>
      <c r="T2506" s="45">
        <v>48876.256000000001</v>
      </c>
      <c r="U2506" s="45">
        <v>45361.550999999999</v>
      </c>
      <c r="V2506" s="45">
        <v>41072.267999999996</v>
      </c>
      <c r="W2506" s="45">
        <v>34645.072999999997</v>
      </c>
      <c r="X2506" s="45">
        <v>27476.683000000001</v>
      </c>
      <c r="Y2506" s="45">
        <v>20265.665000000001</v>
      </c>
      <c r="Z2506" s="45">
        <v>12740.039000000001</v>
      </c>
      <c r="AA2506" s="45">
        <v>5987.3239999999996</v>
      </c>
      <c r="AB2506" s="45">
        <v>2025.2260000000001</v>
      </c>
      <c r="AC2506" s="45">
        <v>410.738</v>
      </c>
    </row>
    <row r="2507" spans="1:29" ht="12" x14ac:dyDescent="0.25">
      <c r="A2507" s="41">
        <v>2490</v>
      </c>
      <c r="B2507" s="42" t="s">
        <v>54</v>
      </c>
      <c r="C2507" s="43" t="s">
        <v>225</v>
      </c>
      <c r="D2507" s="44"/>
      <c r="E2507" s="44">
        <v>1830</v>
      </c>
      <c r="F2507" s="42" t="s">
        <v>103</v>
      </c>
      <c r="G2507" s="44">
        <v>1828</v>
      </c>
      <c r="H2507" s="44">
        <v>2055</v>
      </c>
      <c r="I2507" s="45">
        <v>40766.423000000003</v>
      </c>
      <c r="J2507" s="45">
        <v>42049.398000000001</v>
      </c>
      <c r="K2507" s="45">
        <v>43249.993000000002</v>
      </c>
      <c r="L2507" s="45">
        <v>44551.008999999998</v>
      </c>
      <c r="M2507" s="45">
        <v>45916.161</v>
      </c>
      <c r="N2507" s="45">
        <v>47237.654999999999</v>
      </c>
      <c r="O2507" s="45">
        <v>48565.328000000001</v>
      </c>
      <c r="P2507" s="45">
        <v>49536.841</v>
      </c>
      <c r="Q2507" s="45">
        <v>49635.343999999997</v>
      </c>
      <c r="R2507" s="45">
        <v>49232.834000000003</v>
      </c>
      <c r="S2507" s="45">
        <v>49667.232000000004</v>
      </c>
      <c r="T2507" s="45">
        <v>49327.887000000002</v>
      </c>
      <c r="U2507" s="45">
        <v>47344.932999999997</v>
      </c>
      <c r="V2507" s="45">
        <v>43212.021000000001</v>
      </c>
      <c r="W2507" s="45">
        <v>38090.697</v>
      </c>
      <c r="X2507" s="45">
        <v>30721.651000000002</v>
      </c>
      <c r="Y2507" s="45">
        <v>22540.532999999999</v>
      </c>
      <c r="Z2507" s="45">
        <v>14556.737999999999</v>
      </c>
      <c r="AA2507" s="45">
        <v>7465.3770000000004</v>
      </c>
      <c r="AB2507" s="45">
        <v>2564.9520000000002</v>
      </c>
      <c r="AC2507" s="45">
        <v>559.34199999999998</v>
      </c>
    </row>
    <row r="2508" spans="1:29" ht="12" x14ac:dyDescent="0.25">
      <c r="A2508" s="41">
        <v>2491</v>
      </c>
      <c r="B2508" s="42" t="s">
        <v>54</v>
      </c>
      <c r="C2508" s="43" t="s">
        <v>225</v>
      </c>
      <c r="D2508" s="44"/>
      <c r="E2508" s="44">
        <v>1830</v>
      </c>
      <c r="F2508" s="42" t="s">
        <v>103</v>
      </c>
      <c r="G2508" s="44">
        <v>1828</v>
      </c>
      <c r="H2508" s="44">
        <v>2060</v>
      </c>
      <c r="I2508" s="45">
        <v>39360.546000000002</v>
      </c>
      <c r="J2508" s="45">
        <v>40683.381000000001</v>
      </c>
      <c r="K2508" s="45">
        <v>41974.41</v>
      </c>
      <c r="L2508" s="45">
        <v>43081.057999999997</v>
      </c>
      <c r="M2508" s="45">
        <v>44244.709000000003</v>
      </c>
      <c r="N2508" s="45">
        <v>45569.044000000002</v>
      </c>
      <c r="O2508" s="45">
        <v>46897.311999999998</v>
      </c>
      <c r="P2508" s="45">
        <v>48215.358999999997</v>
      </c>
      <c r="Q2508" s="45">
        <v>49142.296999999999</v>
      </c>
      <c r="R2508" s="45">
        <v>49135.059000000001</v>
      </c>
      <c r="S2508" s="45">
        <v>48548.499000000003</v>
      </c>
      <c r="T2508" s="45">
        <v>48676.66</v>
      </c>
      <c r="U2508" s="45">
        <v>47892.864999999998</v>
      </c>
      <c r="V2508" s="45">
        <v>45256.150999999998</v>
      </c>
      <c r="W2508" s="45">
        <v>40273.322</v>
      </c>
      <c r="X2508" s="45">
        <v>34014.690999999999</v>
      </c>
      <c r="Y2508" s="45">
        <v>25450.870999999999</v>
      </c>
      <c r="Z2508" s="45">
        <v>16404.953000000001</v>
      </c>
      <c r="AA2508" s="45">
        <v>8673.5280000000002</v>
      </c>
      <c r="AB2508" s="45">
        <v>3268.7179999999998</v>
      </c>
      <c r="AC2508" s="45">
        <v>731.39800000000002</v>
      </c>
    </row>
    <row r="2509" spans="1:29" ht="12" x14ac:dyDescent="0.25">
      <c r="A2509" s="41">
        <v>2492</v>
      </c>
      <c r="B2509" s="42" t="s">
        <v>54</v>
      </c>
      <c r="C2509" s="43" t="s">
        <v>225</v>
      </c>
      <c r="D2509" s="44"/>
      <c r="E2509" s="44">
        <v>1830</v>
      </c>
      <c r="F2509" s="42" t="s">
        <v>103</v>
      </c>
      <c r="G2509" s="44">
        <v>1828</v>
      </c>
      <c r="H2509" s="44">
        <v>2065</v>
      </c>
      <c r="I2509" s="45">
        <v>37997.529000000002</v>
      </c>
      <c r="J2509" s="45">
        <v>39283.58</v>
      </c>
      <c r="K2509" s="45">
        <v>40612.624000000003</v>
      </c>
      <c r="L2509" s="45">
        <v>41813.006000000001</v>
      </c>
      <c r="M2509" s="45">
        <v>42791.275999999998</v>
      </c>
      <c r="N2509" s="45">
        <v>43920.36</v>
      </c>
      <c r="O2509" s="45">
        <v>45254.374000000003</v>
      </c>
      <c r="P2509" s="45">
        <v>46577.091999999997</v>
      </c>
      <c r="Q2509" s="45">
        <v>47855.616000000002</v>
      </c>
      <c r="R2509" s="45">
        <v>48682.576999999997</v>
      </c>
      <c r="S2509" s="45">
        <v>48501.099000000002</v>
      </c>
      <c r="T2509" s="45">
        <v>47648.66</v>
      </c>
      <c r="U2509" s="45">
        <v>47356.607000000004</v>
      </c>
      <c r="V2509" s="45">
        <v>45923.56</v>
      </c>
      <c r="W2509" s="45">
        <v>42367.237999999998</v>
      </c>
      <c r="X2509" s="45">
        <v>36195.436999999998</v>
      </c>
      <c r="Y2509" s="45">
        <v>28436.083999999999</v>
      </c>
      <c r="Z2509" s="45">
        <v>18754.127</v>
      </c>
      <c r="AA2509" s="45">
        <v>9922.4480000000003</v>
      </c>
      <c r="AB2509" s="45">
        <v>3870.8</v>
      </c>
      <c r="AC2509" s="45">
        <v>952.98400000000004</v>
      </c>
    </row>
    <row r="2510" spans="1:29" ht="12" x14ac:dyDescent="0.25">
      <c r="A2510" s="41">
        <v>2493</v>
      </c>
      <c r="B2510" s="42" t="s">
        <v>54</v>
      </c>
      <c r="C2510" s="43" t="s">
        <v>225</v>
      </c>
      <c r="D2510" s="44"/>
      <c r="E2510" s="44">
        <v>1830</v>
      </c>
      <c r="F2510" s="42" t="s">
        <v>103</v>
      </c>
      <c r="G2510" s="44">
        <v>1828</v>
      </c>
      <c r="H2510" s="44">
        <v>2070</v>
      </c>
      <c r="I2510" s="45">
        <v>36682.701000000001</v>
      </c>
      <c r="J2510" s="45">
        <v>37925.919999999998</v>
      </c>
      <c r="K2510" s="45">
        <v>39216.553</v>
      </c>
      <c r="L2510" s="45">
        <v>40457.605000000003</v>
      </c>
      <c r="M2510" s="45">
        <v>41536.947999999997</v>
      </c>
      <c r="N2510" s="45">
        <v>42486.053</v>
      </c>
      <c r="O2510" s="45">
        <v>43628.267</v>
      </c>
      <c r="P2510" s="45">
        <v>44960.714</v>
      </c>
      <c r="Q2510" s="45">
        <v>46250.203999999998</v>
      </c>
      <c r="R2510" s="45">
        <v>47437.563000000002</v>
      </c>
      <c r="S2510" s="45">
        <v>48100.803</v>
      </c>
      <c r="T2510" s="45">
        <v>47665.436999999998</v>
      </c>
      <c r="U2510" s="45">
        <v>46446.870999999999</v>
      </c>
      <c r="V2510" s="45">
        <v>45533.682000000001</v>
      </c>
      <c r="W2510" s="45">
        <v>43170.571000000004</v>
      </c>
      <c r="X2510" s="45">
        <v>38302.635000000002</v>
      </c>
      <c r="Y2510" s="45">
        <v>30518.332999999999</v>
      </c>
      <c r="Z2510" s="45">
        <v>21207.082999999999</v>
      </c>
      <c r="AA2510" s="45">
        <v>11517.126</v>
      </c>
      <c r="AB2510" s="45">
        <v>4507.8069999999998</v>
      </c>
      <c r="AC2510" s="45">
        <v>1170.5889999999999</v>
      </c>
    </row>
    <row r="2511" spans="1:29" ht="12" x14ac:dyDescent="0.25">
      <c r="A2511" s="41">
        <v>2494</v>
      </c>
      <c r="B2511" s="42" t="s">
        <v>54</v>
      </c>
      <c r="C2511" s="43" t="s">
        <v>225</v>
      </c>
      <c r="D2511" s="44"/>
      <c r="E2511" s="44">
        <v>1830</v>
      </c>
      <c r="F2511" s="42" t="s">
        <v>103</v>
      </c>
      <c r="G2511" s="44">
        <v>1828</v>
      </c>
      <c r="H2511" s="44">
        <v>2075</v>
      </c>
      <c r="I2511" s="45">
        <v>35495.410000000003</v>
      </c>
      <c r="J2511" s="45">
        <v>36615.563999999998</v>
      </c>
      <c r="K2511" s="45">
        <v>37862.044000000002</v>
      </c>
      <c r="L2511" s="45">
        <v>39067.201000000001</v>
      </c>
      <c r="M2511" s="45">
        <v>40193.665000000001</v>
      </c>
      <c r="N2511" s="45">
        <v>41247.881999999998</v>
      </c>
      <c r="O2511" s="45">
        <v>42213.167999999998</v>
      </c>
      <c r="P2511" s="45">
        <v>43358.067999999999</v>
      </c>
      <c r="Q2511" s="45">
        <v>44663.239000000001</v>
      </c>
      <c r="R2511" s="45">
        <v>45871.830999999998</v>
      </c>
      <c r="S2511" s="45">
        <v>46909.283000000003</v>
      </c>
      <c r="T2511" s="45">
        <v>47333.81</v>
      </c>
      <c r="U2511" s="45">
        <v>46547.069000000003</v>
      </c>
      <c r="V2511" s="45">
        <v>44777.055999999997</v>
      </c>
      <c r="W2511" s="45">
        <v>42957.281000000003</v>
      </c>
      <c r="X2511" s="45">
        <v>39244.44</v>
      </c>
      <c r="Y2511" s="45">
        <v>32549.267</v>
      </c>
      <c r="Z2511" s="45">
        <v>23014.034</v>
      </c>
      <c r="AA2511" s="45">
        <v>13222.107</v>
      </c>
      <c r="AB2511" s="45">
        <v>5330.384</v>
      </c>
      <c r="AC2511" s="45">
        <v>1403.2049999999999</v>
      </c>
    </row>
    <row r="2512" spans="1:29" ht="12" x14ac:dyDescent="0.25">
      <c r="A2512" s="41">
        <v>2495</v>
      </c>
      <c r="B2512" s="42" t="s">
        <v>54</v>
      </c>
      <c r="C2512" s="43" t="s">
        <v>225</v>
      </c>
      <c r="D2512" s="44"/>
      <c r="E2512" s="44">
        <v>1830</v>
      </c>
      <c r="F2512" s="42" t="s">
        <v>103</v>
      </c>
      <c r="G2512" s="44">
        <v>1828</v>
      </c>
      <c r="H2512" s="44">
        <v>2080</v>
      </c>
      <c r="I2512" s="45">
        <v>34395.868000000002</v>
      </c>
      <c r="J2512" s="45">
        <v>35432.108</v>
      </c>
      <c r="K2512" s="45">
        <v>36554.495000000003</v>
      </c>
      <c r="L2512" s="45">
        <v>37717.557999999997</v>
      </c>
      <c r="M2512" s="45">
        <v>38813.877999999997</v>
      </c>
      <c r="N2512" s="45">
        <v>39918.978999999999</v>
      </c>
      <c r="O2512" s="45">
        <v>40991.400999999998</v>
      </c>
      <c r="P2512" s="45">
        <v>41963.201999999997</v>
      </c>
      <c r="Q2512" s="45">
        <v>43087.076000000001</v>
      </c>
      <c r="R2512" s="45">
        <v>44321.025000000001</v>
      </c>
      <c r="S2512" s="45">
        <v>45395.222000000002</v>
      </c>
      <c r="T2512" s="45">
        <v>46212.900999999998</v>
      </c>
      <c r="U2512" s="45">
        <v>46307.017</v>
      </c>
      <c r="V2512" s="45">
        <v>44984.851000000002</v>
      </c>
      <c r="W2512" s="45">
        <v>42391.220999999998</v>
      </c>
      <c r="X2512" s="45">
        <v>39238.021999999997</v>
      </c>
      <c r="Y2512" s="45">
        <v>33600.523000000001</v>
      </c>
      <c r="Z2512" s="45">
        <v>24803.050999999999</v>
      </c>
      <c r="AA2512" s="45">
        <v>14550.76</v>
      </c>
      <c r="AB2512" s="45">
        <v>6241.99</v>
      </c>
      <c r="AC2512" s="45">
        <v>1698.8510000000001</v>
      </c>
    </row>
    <row r="2513" spans="1:29" ht="12" x14ac:dyDescent="0.25">
      <c r="A2513" s="41">
        <v>2496</v>
      </c>
      <c r="B2513" s="42" t="s">
        <v>54</v>
      </c>
      <c r="C2513" s="43" t="s">
        <v>225</v>
      </c>
      <c r="D2513" s="44"/>
      <c r="E2513" s="44">
        <v>1830</v>
      </c>
      <c r="F2513" s="42" t="s">
        <v>103</v>
      </c>
      <c r="G2513" s="44">
        <v>1828</v>
      </c>
      <c r="H2513" s="44">
        <v>2085</v>
      </c>
      <c r="I2513" s="45">
        <v>33356.04</v>
      </c>
      <c r="J2513" s="45">
        <v>34335.945</v>
      </c>
      <c r="K2513" s="45">
        <v>35373.396999999997</v>
      </c>
      <c r="L2513" s="45">
        <v>36414.271000000001</v>
      </c>
      <c r="M2513" s="45">
        <v>37473.525000000001</v>
      </c>
      <c r="N2513" s="45">
        <v>38551.853999999999</v>
      </c>
      <c r="O2513" s="45">
        <v>39677.196000000004</v>
      </c>
      <c r="P2513" s="45">
        <v>40758.737999999998</v>
      </c>
      <c r="Q2513" s="45">
        <v>41715.069000000003</v>
      </c>
      <c r="R2513" s="45">
        <v>42777.411</v>
      </c>
      <c r="S2513" s="45">
        <v>43891.588000000003</v>
      </c>
      <c r="T2513" s="45">
        <v>44766.67</v>
      </c>
      <c r="U2513" s="45">
        <v>45279.870999999999</v>
      </c>
      <c r="V2513" s="45">
        <v>44865.107000000004</v>
      </c>
      <c r="W2513" s="45">
        <v>42729.042000000001</v>
      </c>
      <c r="X2513" s="45">
        <v>38903.957000000002</v>
      </c>
      <c r="Y2513" s="45">
        <v>33819.347999999998</v>
      </c>
      <c r="Z2513" s="45">
        <v>25873.178</v>
      </c>
      <c r="AA2513" s="45">
        <v>15894.683999999999</v>
      </c>
      <c r="AB2513" s="45">
        <v>6997.0810000000001</v>
      </c>
      <c r="AC2513" s="45">
        <v>2048.3130000000001</v>
      </c>
    </row>
    <row r="2514" spans="1:29" ht="12" x14ac:dyDescent="0.25">
      <c r="A2514" s="41">
        <v>2497</v>
      </c>
      <c r="B2514" s="42" t="s">
        <v>54</v>
      </c>
      <c r="C2514" s="43" t="s">
        <v>225</v>
      </c>
      <c r="D2514" s="44"/>
      <c r="E2514" s="44">
        <v>1830</v>
      </c>
      <c r="F2514" s="42" t="s">
        <v>103</v>
      </c>
      <c r="G2514" s="44">
        <v>1828</v>
      </c>
      <c r="H2514" s="44">
        <v>2090</v>
      </c>
      <c r="I2514" s="45">
        <v>32321.562999999998</v>
      </c>
      <c r="J2514" s="45">
        <v>33298.978000000003</v>
      </c>
      <c r="K2514" s="45">
        <v>34279.33</v>
      </c>
      <c r="L2514" s="45">
        <v>35236.81</v>
      </c>
      <c r="M2514" s="45">
        <v>36178.249000000003</v>
      </c>
      <c r="N2514" s="45">
        <v>37222.726000000002</v>
      </c>
      <c r="O2514" s="45">
        <v>38323.194000000003</v>
      </c>
      <c r="P2514" s="45">
        <v>39460.375</v>
      </c>
      <c r="Q2514" s="45">
        <v>40530.322999999997</v>
      </c>
      <c r="R2514" s="45">
        <v>41433.684000000001</v>
      </c>
      <c r="S2514" s="45">
        <v>42390.964</v>
      </c>
      <c r="T2514" s="45">
        <v>43325.805999999997</v>
      </c>
      <c r="U2514" s="45">
        <v>43924.563999999998</v>
      </c>
      <c r="V2514" s="45">
        <v>43962.614000000001</v>
      </c>
      <c r="W2514" s="45">
        <v>42760.775000000001</v>
      </c>
      <c r="X2514" s="45">
        <v>39391.752</v>
      </c>
      <c r="Y2514" s="45">
        <v>33752.754999999997</v>
      </c>
      <c r="Z2514" s="45">
        <v>26285.995999999999</v>
      </c>
      <c r="AA2514" s="45">
        <v>16814.536</v>
      </c>
      <c r="AB2514" s="45">
        <v>7779.3329999999996</v>
      </c>
      <c r="AC2514" s="45">
        <v>2381.585</v>
      </c>
    </row>
    <row r="2515" spans="1:29" ht="12" x14ac:dyDescent="0.25">
      <c r="A2515" s="41">
        <v>2498</v>
      </c>
      <c r="B2515" s="42" t="s">
        <v>54</v>
      </c>
      <c r="C2515" s="43" t="s">
        <v>225</v>
      </c>
      <c r="D2515" s="44"/>
      <c r="E2515" s="44">
        <v>1830</v>
      </c>
      <c r="F2515" s="42" t="s">
        <v>103</v>
      </c>
      <c r="G2515" s="44">
        <v>1828</v>
      </c>
      <c r="H2515" s="44">
        <v>2095</v>
      </c>
      <c r="I2515" s="45">
        <v>31314.386999999999</v>
      </c>
      <c r="J2515" s="45">
        <v>32267.027999999998</v>
      </c>
      <c r="K2515" s="45">
        <v>33244.069000000003</v>
      </c>
      <c r="L2515" s="45">
        <v>34145.862000000001</v>
      </c>
      <c r="M2515" s="45">
        <v>35007.821000000004</v>
      </c>
      <c r="N2515" s="45">
        <v>35937.326999999997</v>
      </c>
      <c r="O2515" s="45">
        <v>37005.747000000003</v>
      </c>
      <c r="P2515" s="45">
        <v>38120.705999999998</v>
      </c>
      <c r="Q2515" s="45">
        <v>39250.277999999998</v>
      </c>
      <c r="R2515" s="45">
        <v>40273.834999999999</v>
      </c>
      <c r="S2515" s="45">
        <v>41085.004000000001</v>
      </c>
      <c r="T2515" s="45">
        <v>41882.92</v>
      </c>
      <c r="U2515" s="45">
        <v>42568.468000000001</v>
      </c>
      <c r="V2515" s="45">
        <v>42729.499000000003</v>
      </c>
      <c r="W2515" s="45">
        <v>42020.370999999999</v>
      </c>
      <c r="X2515" s="45">
        <v>39606.311000000002</v>
      </c>
      <c r="Y2515" s="45">
        <v>34393.182000000001</v>
      </c>
      <c r="Z2515" s="45">
        <v>26479.432000000001</v>
      </c>
      <c r="AA2515" s="45">
        <v>17299.269</v>
      </c>
      <c r="AB2515" s="45">
        <v>8390.9560000000001</v>
      </c>
      <c r="AC2515" s="45">
        <v>2730.8389999999999</v>
      </c>
    </row>
    <row r="2516" spans="1:29" ht="12" x14ac:dyDescent="0.25">
      <c r="A2516" s="41">
        <v>2499</v>
      </c>
      <c r="B2516" s="42" t="s">
        <v>54</v>
      </c>
      <c r="C2516" s="43" t="s">
        <v>225</v>
      </c>
      <c r="D2516" s="44"/>
      <c r="E2516" s="44">
        <v>1830</v>
      </c>
      <c r="F2516" s="42" t="s">
        <v>103</v>
      </c>
      <c r="G2516" s="44">
        <v>1828</v>
      </c>
      <c r="H2516" s="44">
        <v>2100</v>
      </c>
      <c r="I2516" s="45">
        <v>30355.633999999998</v>
      </c>
      <c r="J2516" s="45">
        <v>31262.126</v>
      </c>
      <c r="K2516" s="45">
        <v>32213.75</v>
      </c>
      <c r="L2516" s="45">
        <v>33113.372000000003</v>
      </c>
      <c r="M2516" s="45">
        <v>33922.968000000001</v>
      </c>
      <c r="N2516" s="45">
        <v>34775.489000000001</v>
      </c>
      <c r="O2516" s="45">
        <v>35730.873</v>
      </c>
      <c r="P2516" s="45">
        <v>36816.118999999999</v>
      </c>
      <c r="Q2516" s="45">
        <v>37927.277000000002</v>
      </c>
      <c r="R2516" s="45">
        <v>39016.828000000001</v>
      </c>
      <c r="S2516" s="45">
        <v>39958.248</v>
      </c>
      <c r="T2516" s="45">
        <v>40627.713000000003</v>
      </c>
      <c r="U2516" s="45">
        <v>41203.796999999999</v>
      </c>
      <c r="V2516" s="45">
        <v>41488.552000000003</v>
      </c>
      <c r="W2516" s="45">
        <v>40950.36</v>
      </c>
      <c r="X2516" s="45">
        <v>39077.055999999997</v>
      </c>
      <c r="Y2516" s="45">
        <v>34813.442999999999</v>
      </c>
      <c r="Z2516" s="45">
        <v>27233.83</v>
      </c>
      <c r="AA2516" s="45">
        <v>17655.161</v>
      </c>
      <c r="AB2516" s="45">
        <v>8789.81</v>
      </c>
      <c r="AC2516" s="45">
        <v>3060.5340000000001</v>
      </c>
    </row>
    <row r="2517" spans="1:29" ht="12" x14ac:dyDescent="0.25">
      <c r="A2517" s="46">
        <v>2500</v>
      </c>
      <c r="B2517" s="47" t="s">
        <v>54</v>
      </c>
      <c r="C2517" s="48" t="s">
        <v>226</v>
      </c>
      <c r="D2517" s="49"/>
      <c r="E2517" s="49">
        <v>915</v>
      </c>
      <c r="F2517" s="47" t="s">
        <v>105</v>
      </c>
      <c r="G2517" s="49">
        <v>1830</v>
      </c>
      <c r="H2517" s="49">
        <v>2020</v>
      </c>
      <c r="I2517" s="50">
        <v>3405.2469999999998</v>
      </c>
      <c r="J2517" s="50">
        <v>3513.989</v>
      </c>
      <c r="K2517" s="50">
        <v>3502.4189999999999</v>
      </c>
      <c r="L2517" s="50">
        <v>3454.3220000000001</v>
      </c>
      <c r="M2517" s="50">
        <v>3394.9369999999999</v>
      </c>
      <c r="N2517" s="50">
        <v>3293.444</v>
      </c>
      <c r="O2517" s="50">
        <v>3234.5369999999998</v>
      </c>
      <c r="P2517" s="50">
        <v>2937.2429999999999</v>
      </c>
      <c r="Q2517" s="50">
        <v>2558.1410000000001</v>
      </c>
      <c r="R2517" s="50">
        <v>2691.4389999999999</v>
      </c>
      <c r="S2517" s="50">
        <v>2625.57</v>
      </c>
      <c r="T2517" s="50">
        <v>2445.7429999999999</v>
      </c>
      <c r="U2517" s="50">
        <v>1848.8510000000001</v>
      </c>
      <c r="V2517" s="50">
        <v>1537.0219999999999</v>
      </c>
      <c r="W2517" s="50">
        <v>1177.077</v>
      </c>
      <c r="X2517" s="50">
        <v>865.81399999999996</v>
      </c>
      <c r="Y2517" s="50">
        <v>560.846</v>
      </c>
      <c r="Z2517" s="50">
        <v>301.67500000000001</v>
      </c>
      <c r="AA2517" s="50">
        <v>132.761</v>
      </c>
      <c r="AB2517" s="50">
        <v>42.552999999999997</v>
      </c>
      <c r="AC2517" s="50">
        <v>8.7439999999999998</v>
      </c>
    </row>
    <row r="2518" spans="1:29" ht="12" x14ac:dyDescent="0.25">
      <c r="A2518" s="46">
        <v>2501</v>
      </c>
      <c r="B2518" s="47" t="s">
        <v>54</v>
      </c>
      <c r="C2518" s="48" t="s">
        <v>226</v>
      </c>
      <c r="D2518" s="49"/>
      <c r="E2518" s="49">
        <v>915</v>
      </c>
      <c r="F2518" s="47" t="s">
        <v>105</v>
      </c>
      <c r="G2518" s="49">
        <v>1830</v>
      </c>
      <c r="H2518" s="49">
        <v>2025</v>
      </c>
      <c r="I2518" s="50">
        <v>3294.9949999999999</v>
      </c>
      <c r="J2518" s="50">
        <v>3367.241</v>
      </c>
      <c r="K2518" s="50">
        <v>3491.7750000000001</v>
      </c>
      <c r="L2518" s="50">
        <v>3449.7460000000001</v>
      </c>
      <c r="M2518" s="50">
        <v>3364.846</v>
      </c>
      <c r="N2518" s="50">
        <v>3305.15</v>
      </c>
      <c r="O2518" s="50">
        <v>3215.134</v>
      </c>
      <c r="P2518" s="50">
        <v>3166.7449999999999</v>
      </c>
      <c r="Q2518" s="50">
        <v>2875.5459999999998</v>
      </c>
      <c r="R2518" s="50">
        <v>2498.7739999999999</v>
      </c>
      <c r="S2518" s="50">
        <v>2619.8290000000002</v>
      </c>
      <c r="T2518" s="50">
        <v>2532.1109999999999</v>
      </c>
      <c r="U2518" s="50">
        <v>2321.2739999999999</v>
      </c>
      <c r="V2518" s="50">
        <v>1709.902</v>
      </c>
      <c r="W2518" s="50">
        <v>1369.09</v>
      </c>
      <c r="X2518" s="50">
        <v>987.60599999999999</v>
      </c>
      <c r="Y2518" s="50">
        <v>653.32000000000005</v>
      </c>
      <c r="Z2518" s="50">
        <v>362.09800000000001</v>
      </c>
      <c r="AA2518" s="50">
        <v>157.39400000000001</v>
      </c>
      <c r="AB2518" s="50">
        <v>51.923999999999999</v>
      </c>
      <c r="AC2518" s="50">
        <v>11.412000000000001</v>
      </c>
    </row>
    <row r="2519" spans="1:29" ht="12" x14ac:dyDescent="0.25">
      <c r="A2519" s="46">
        <v>2502</v>
      </c>
      <c r="B2519" s="47" t="s">
        <v>54</v>
      </c>
      <c r="C2519" s="48" t="s">
        <v>226</v>
      </c>
      <c r="D2519" s="49"/>
      <c r="E2519" s="49">
        <v>915</v>
      </c>
      <c r="F2519" s="47" t="s">
        <v>105</v>
      </c>
      <c r="G2519" s="49">
        <v>1830</v>
      </c>
      <c r="H2519" s="49">
        <v>2030</v>
      </c>
      <c r="I2519" s="50">
        <v>3181.902</v>
      </c>
      <c r="J2519" s="50">
        <v>3260.8960000000002</v>
      </c>
      <c r="K2519" s="50">
        <v>3346.7420000000002</v>
      </c>
      <c r="L2519" s="50">
        <v>3439.931</v>
      </c>
      <c r="M2519" s="50">
        <v>3361.0259999999998</v>
      </c>
      <c r="N2519" s="50">
        <v>3276.1930000000002</v>
      </c>
      <c r="O2519" s="50">
        <v>3228.1770000000001</v>
      </c>
      <c r="P2519" s="50">
        <v>3148.645</v>
      </c>
      <c r="Q2519" s="50">
        <v>3104.8989999999999</v>
      </c>
      <c r="R2519" s="50">
        <v>2811.9749999999999</v>
      </c>
      <c r="S2519" s="50">
        <v>2431.0619999999999</v>
      </c>
      <c r="T2519" s="50">
        <v>2529.9749999999999</v>
      </c>
      <c r="U2519" s="50">
        <v>2409.5100000000002</v>
      </c>
      <c r="V2519" s="50">
        <v>2157.4389999999999</v>
      </c>
      <c r="W2519" s="50">
        <v>1530.6859999999999</v>
      </c>
      <c r="X2519" s="50">
        <v>1155.3779999999999</v>
      </c>
      <c r="Y2519" s="50">
        <v>756.01800000000003</v>
      </c>
      <c r="Z2519" s="50">
        <v>428.54899999999998</v>
      </c>
      <c r="AA2519" s="50">
        <v>192.32499999999999</v>
      </c>
      <c r="AB2519" s="50">
        <v>63.057000000000002</v>
      </c>
      <c r="AC2519" s="50">
        <v>14.462</v>
      </c>
    </row>
    <row r="2520" spans="1:29" ht="12" x14ac:dyDescent="0.25">
      <c r="A2520" s="46">
        <v>2503</v>
      </c>
      <c r="B2520" s="47" t="s">
        <v>54</v>
      </c>
      <c r="C2520" s="48" t="s">
        <v>226</v>
      </c>
      <c r="D2520" s="49"/>
      <c r="E2520" s="49">
        <v>915</v>
      </c>
      <c r="F2520" s="47" t="s">
        <v>105</v>
      </c>
      <c r="G2520" s="49">
        <v>1830</v>
      </c>
      <c r="H2520" s="49">
        <v>2035</v>
      </c>
      <c r="I2520" s="50">
        <v>3080.8040000000001</v>
      </c>
      <c r="J2520" s="50">
        <v>3148.1570000000002</v>
      </c>
      <c r="K2520" s="50">
        <v>3240.538</v>
      </c>
      <c r="L2520" s="50">
        <v>3293.723</v>
      </c>
      <c r="M2520" s="50">
        <v>3341.79</v>
      </c>
      <c r="N2520" s="50">
        <v>3262.317</v>
      </c>
      <c r="O2520" s="50">
        <v>3195.18</v>
      </c>
      <c r="P2520" s="50">
        <v>3160.578</v>
      </c>
      <c r="Q2520" s="50">
        <v>3085.4470000000001</v>
      </c>
      <c r="R2520" s="50">
        <v>3036.7759999999998</v>
      </c>
      <c r="S2520" s="50">
        <v>2738.915</v>
      </c>
      <c r="T2520" s="50">
        <v>2339.558</v>
      </c>
      <c r="U2520" s="50">
        <v>2412.8670000000002</v>
      </c>
      <c r="V2520" s="50">
        <v>2244.2779999999998</v>
      </c>
      <c r="W2520" s="50">
        <v>1942.1279999999999</v>
      </c>
      <c r="X2520" s="50">
        <v>1299.3510000000001</v>
      </c>
      <c r="Y2520" s="50">
        <v>892.17200000000003</v>
      </c>
      <c r="Z2520" s="50">
        <v>507.04199999999997</v>
      </c>
      <c r="AA2520" s="50">
        <v>232.73</v>
      </c>
      <c r="AB2520" s="50">
        <v>78.796999999999997</v>
      </c>
      <c r="AC2520" s="50">
        <v>18.122</v>
      </c>
    </row>
    <row r="2521" spans="1:29" ht="12" x14ac:dyDescent="0.25">
      <c r="A2521" s="46">
        <v>2504</v>
      </c>
      <c r="B2521" s="47" t="s">
        <v>54</v>
      </c>
      <c r="C2521" s="48" t="s">
        <v>226</v>
      </c>
      <c r="D2521" s="49"/>
      <c r="E2521" s="49">
        <v>915</v>
      </c>
      <c r="F2521" s="47" t="s">
        <v>105</v>
      </c>
      <c r="G2521" s="49">
        <v>1830</v>
      </c>
      <c r="H2521" s="49">
        <v>2040</v>
      </c>
      <c r="I2521" s="50">
        <v>2979.0129999999999</v>
      </c>
      <c r="J2521" s="50">
        <v>3051.692</v>
      </c>
      <c r="K2521" s="50">
        <v>3130.3690000000001</v>
      </c>
      <c r="L2521" s="50">
        <v>3193.4070000000002</v>
      </c>
      <c r="M2521" s="50">
        <v>3206.8829999999998</v>
      </c>
      <c r="N2521" s="50">
        <v>3254.05</v>
      </c>
      <c r="O2521" s="50">
        <v>3189.212</v>
      </c>
      <c r="P2521" s="50">
        <v>3133.4920000000002</v>
      </c>
      <c r="Q2521" s="50">
        <v>3102.1680000000001</v>
      </c>
      <c r="R2521" s="50">
        <v>3021.837</v>
      </c>
      <c r="S2521" s="50">
        <v>2963.7109999999998</v>
      </c>
      <c r="T2521" s="50">
        <v>2642.6280000000002</v>
      </c>
      <c r="U2521" s="50">
        <v>2231.0479999999998</v>
      </c>
      <c r="V2521" s="50">
        <v>2254.6759999999999</v>
      </c>
      <c r="W2521" s="50">
        <v>2030.67</v>
      </c>
      <c r="X2521" s="50">
        <v>1666.204</v>
      </c>
      <c r="Y2521" s="50">
        <v>1012.601</v>
      </c>
      <c r="Z2521" s="50">
        <v>604.81799999999998</v>
      </c>
      <c r="AA2521" s="50">
        <v>281.38499999999999</v>
      </c>
      <c r="AB2521" s="50">
        <v>96.906999999999996</v>
      </c>
      <c r="AC2521" s="50">
        <v>22.707999999999998</v>
      </c>
    </row>
    <row r="2522" spans="1:29" ht="12" x14ac:dyDescent="0.25">
      <c r="A2522" s="46">
        <v>2505</v>
      </c>
      <c r="B2522" s="47" t="s">
        <v>54</v>
      </c>
      <c r="C2522" s="48" t="s">
        <v>226</v>
      </c>
      <c r="D2522" s="49"/>
      <c r="E2522" s="49">
        <v>915</v>
      </c>
      <c r="F2522" s="47" t="s">
        <v>105</v>
      </c>
      <c r="G2522" s="49">
        <v>1830</v>
      </c>
      <c r="H2522" s="49">
        <v>2045</v>
      </c>
      <c r="I2522" s="50">
        <v>2871.6170000000002</v>
      </c>
      <c r="J2522" s="50">
        <v>2953.5360000000001</v>
      </c>
      <c r="K2522" s="50">
        <v>3035.8090000000002</v>
      </c>
      <c r="L2522" s="50">
        <v>3086.837</v>
      </c>
      <c r="M2522" s="50">
        <v>3113.9450000000002</v>
      </c>
      <c r="N2522" s="50">
        <v>3126.9</v>
      </c>
      <c r="O2522" s="50">
        <v>3186.1640000000002</v>
      </c>
      <c r="P2522" s="50">
        <v>3131.3449999999998</v>
      </c>
      <c r="Q2522" s="50">
        <v>3078.8180000000002</v>
      </c>
      <c r="R2522" s="50">
        <v>3042.3609999999999</v>
      </c>
      <c r="S2522" s="50">
        <v>2951.8029999999999</v>
      </c>
      <c r="T2522" s="50">
        <v>2867.902</v>
      </c>
      <c r="U2522" s="50">
        <v>2523.8620000000001</v>
      </c>
      <c r="V2522" s="50">
        <v>2084.5309999999999</v>
      </c>
      <c r="W2522" s="50">
        <v>2047.912</v>
      </c>
      <c r="X2522" s="50">
        <v>1753.3219999999999</v>
      </c>
      <c r="Y2522" s="50">
        <v>1316.7239999999999</v>
      </c>
      <c r="Z2522" s="50">
        <v>694.26300000000003</v>
      </c>
      <c r="AA2522" s="50">
        <v>340.32600000000002</v>
      </c>
      <c r="AB2522" s="50">
        <v>119.83499999999999</v>
      </c>
      <c r="AC2522" s="50">
        <v>27.943000000000001</v>
      </c>
    </row>
    <row r="2523" spans="1:29" ht="12" x14ac:dyDescent="0.25">
      <c r="A2523" s="46">
        <v>2506</v>
      </c>
      <c r="B2523" s="47" t="s">
        <v>54</v>
      </c>
      <c r="C2523" s="48" t="s">
        <v>226</v>
      </c>
      <c r="D2523" s="49"/>
      <c r="E2523" s="49">
        <v>915</v>
      </c>
      <c r="F2523" s="47" t="s">
        <v>105</v>
      </c>
      <c r="G2523" s="49">
        <v>1830</v>
      </c>
      <c r="H2523" s="49">
        <v>2050</v>
      </c>
      <c r="I2523" s="50">
        <v>2757.7539999999999</v>
      </c>
      <c r="J2523" s="50">
        <v>2848.75</v>
      </c>
      <c r="K2523" s="50">
        <v>2939.0940000000001</v>
      </c>
      <c r="L2523" s="50">
        <v>2995.3240000000001</v>
      </c>
      <c r="M2523" s="50">
        <v>3012.4189999999999</v>
      </c>
      <c r="N2523" s="50">
        <v>3039.1289999999999</v>
      </c>
      <c r="O2523" s="50">
        <v>3063.569</v>
      </c>
      <c r="P2523" s="50">
        <v>3131.58</v>
      </c>
      <c r="Q2523" s="50">
        <v>3079.444</v>
      </c>
      <c r="R2523" s="50">
        <v>3022.125</v>
      </c>
      <c r="S2523" s="50">
        <v>2975.3519999999999</v>
      </c>
      <c r="T2523" s="50">
        <v>2859.7249999999999</v>
      </c>
      <c r="U2523" s="50">
        <v>2746.4560000000001</v>
      </c>
      <c r="V2523" s="50">
        <v>2362.3420000000001</v>
      </c>
      <c r="W2523" s="50">
        <v>1889.914</v>
      </c>
      <c r="X2523" s="50">
        <v>1775.864</v>
      </c>
      <c r="Y2523" s="50">
        <v>1397.9590000000001</v>
      </c>
      <c r="Z2523" s="50">
        <v>918.08600000000001</v>
      </c>
      <c r="AA2523" s="50">
        <v>396.09899999999999</v>
      </c>
      <c r="AB2523" s="50">
        <v>147.631</v>
      </c>
      <c r="AC2523" s="50">
        <v>34.973999999999997</v>
      </c>
    </row>
    <row r="2524" spans="1:29" ht="12" x14ac:dyDescent="0.25">
      <c r="A2524" s="46">
        <v>2507</v>
      </c>
      <c r="B2524" s="47" t="s">
        <v>54</v>
      </c>
      <c r="C2524" s="48" t="s">
        <v>226</v>
      </c>
      <c r="D2524" s="49"/>
      <c r="E2524" s="49">
        <v>915</v>
      </c>
      <c r="F2524" s="47" t="s">
        <v>105</v>
      </c>
      <c r="G2524" s="49">
        <v>1830</v>
      </c>
      <c r="H2524" s="49">
        <v>2055</v>
      </c>
      <c r="I2524" s="50">
        <v>2640.7159999999999</v>
      </c>
      <c r="J2524" s="50">
        <v>2736.7370000000001</v>
      </c>
      <c r="K2524" s="50">
        <v>2835.2179999999998</v>
      </c>
      <c r="L2524" s="50">
        <v>2899.585</v>
      </c>
      <c r="M2524" s="50">
        <v>2922.4070000000002</v>
      </c>
      <c r="N2524" s="50">
        <v>2939.5230000000001</v>
      </c>
      <c r="O2524" s="50">
        <v>2977.8879999999999</v>
      </c>
      <c r="P2524" s="50">
        <v>3011.2550000000001</v>
      </c>
      <c r="Q2524" s="50">
        <v>3081.3919999999998</v>
      </c>
      <c r="R2524" s="50">
        <v>3024.748</v>
      </c>
      <c r="S2524" s="50">
        <v>2958.1329999999998</v>
      </c>
      <c r="T2524" s="50">
        <v>2886.5479999999998</v>
      </c>
      <c r="U2524" s="50">
        <v>2742.8</v>
      </c>
      <c r="V2524" s="50">
        <v>2580.1819999999998</v>
      </c>
      <c r="W2524" s="50">
        <v>2145.8449999999998</v>
      </c>
      <c r="X2524" s="50">
        <v>1632.404</v>
      </c>
      <c r="Y2524" s="50">
        <v>1424.874</v>
      </c>
      <c r="Z2524" s="50">
        <v>986.74199999999996</v>
      </c>
      <c r="AA2524" s="50">
        <v>534.44200000000001</v>
      </c>
      <c r="AB2524" s="50">
        <v>174.614</v>
      </c>
      <c r="AC2524" s="50">
        <v>43.863</v>
      </c>
    </row>
    <row r="2525" spans="1:29" ht="12" x14ac:dyDescent="0.25">
      <c r="A2525" s="46">
        <v>2508</v>
      </c>
      <c r="B2525" s="47" t="s">
        <v>54</v>
      </c>
      <c r="C2525" s="48" t="s">
        <v>226</v>
      </c>
      <c r="D2525" s="49"/>
      <c r="E2525" s="49">
        <v>915</v>
      </c>
      <c r="F2525" s="47" t="s">
        <v>105</v>
      </c>
      <c r="G2525" s="49">
        <v>1830</v>
      </c>
      <c r="H2525" s="49">
        <v>2060</v>
      </c>
      <c r="I2525" s="50">
        <v>2530.2979999999998</v>
      </c>
      <c r="J2525" s="50">
        <v>2621.3670000000002</v>
      </c>
      <c r="K2525" s="50">
        <v>2724.0650000000001</v>
      </c>
      <c r="L2525" s="50">
        <v>2796.61</v>
      </c>
      <c r="M2525" s="50">
        <v>2827.9569999999999</v>
      </c>
      <c r="N2525" s="50">
        <v>2851.1930000000002</v>
      </c>
      <c r="O2525" s="50">
        <v>2880.3119999999999</v>
      </c>
      <c r="P2525" s="50">
        <v>2927.75</v>
      </c>
      <c r="Q2525" s="50">
        <v>2963.5430000000001</v>
      </c>
      <c r="R2525" s="50">
        <v>3028.6309999999999</v>
      </c>
      <c r="S2525" s="50">
        <v>2963.2</v>
      </c>
      <c r="T2525" s="50">
        <v>2873.306</v>
      </c>
      <c r="U2525" s="50">
        <v>2773.8910000000001</v>
      </c>
      <c r="V2525" s="50">
        <v>2582.0169999999998</v>
      </c>
      <c r="W2525" s="50">
        <v>2355.721</v>
      </c>
      <c r="X2525" s="50">
        <v>1857.241</v>
      </c>
      <c r="Y2525" s="50">
        <v>1303.0350000000001</v>
      </c>
      <c r="Z2525" s="50">
        <v>1014.557</v>
      </c>
      <c r="AA2525" s="50">
        <v>583.23500000000001</v>
      </c>
      <c r="AB2525" s="50">
        <v>240.827</v>
      </c>
      <c r="AC2525" s="50">
        <v>53.465000000000003</v>
      </c>
    </row>
    <row r="2526" spans="1:29" ht="12" x14ac:dyDescent="0.25">
      <c r="A2526" s="46">
        <v>2509</v>
      </c>
      <c r="B2526" s="47" t="s">
        <v>54</v>
      </c>
      <c r="C2526" s="48" t="s">
        <v>226</v>
      </c>
      <c r="D2526" s="49"/>
      <c r="E2526" s="49">
        <v>915</v>
      </c>
      <c r="F2526" s="47" t="s">
        <v>105</v>
      </c>
      <c r="G2526" s="49">
        <v>1830</v>
      </c>
      <c r="H2526" s="49">
        <v>2065</v>
      </c>
      <c r="I2526" s="50">
        <v>2428.259</v>
      </c>
      <c r="J2526" s="50">
        <v>2512.3780000000002</v>
      </c>
      <c r="K2526" s="50">
        <v>2609.4189999999999</v>
      </c>
      <c r="L2526" s="50">
        <v>2686.2330000000002</v>
      </c>
      <c r="M2526" s="50">
        <v>2726.1610000000001</v>
      </c>
      <c r="N2526" s="50">
        <v>2758.2860000000001</v>
      </c>
      <c r="O2526" s="50">
        <v>2793.7820000000002</v>
      </c>
      <c r="P2526" s="50">
        <v>2832.2930000000001</v>
      </c>
      <c r="Q2526" s="50">
        <v>2882.4140000000002</v>
      </c>
      <c r="R2526" s="50">
        <v>2913.7640000000001</v>
      </c>
      <c r="S2526" s="50">
        <v>2969.377</v>
      </c>
      <c r="T2526" s="50">
        <v>2881.5340000000001</v>
      </c>
      <c r="U2526" s="50">
        <v>2765.9430000000002</v>
      </c>
      <c r="V2526" s="50">
        <v>2618.2040000000002</v>
      </c>
      <c r="W2526" s="50">
        <v>2363.5450000000001</v>
      </c>
      <c r="X2526" s="50">
        <v>2054.0070000000001</v>
      </c>
      <c r="Y2526" s="50">
        <v>1486.325</v>
      </c>
      <c r="Z2526" s="50">
        <v>923.29899999999998</v>
      </c>
      <c r="AA2526" s="50">
        <v>606.48699999999997</v>
      </c>
      <c r="AB2526" s="50">
        <v>267.68799999999999</v>
      </c>
      <c r="AC2526" s="50">
        <v>72.02</v>
      </c>
    </row>
    <row r="2527" spans="1:29" ht="12" x14ac:dyDescent="0.25">
      <c r="A2527" s="46">
        <v>2510</v>
      </c>
      <c r="B2527" s="47" t="s">
        <v>54</v>
      </c>
      <c r="C2527" s="48" t="s">
        <v>226</v>
      </c>
      <c r="D2527" s="49"/>
      <c r="E2527" s="49">
        <v>915</v>
      </c>
      <c r="F2527" s="47" t="s">
        <v>105</v>
      </c>
      <c r="G2527" s="49">
        <v>1830</v>
      </c>
      <c r="H2527" s="49">
        <v>2070</v>
      </c>
      <c r="I2527" s="50">
        <v>2330.86</v>
      </c>
      <c r="J2527" s="50">
        <v>2411.5479999999998</v>
      </c>
      <c r="K2527" s="50">
        <v>2501.0929999999998</v>
      </c>
      <c r="L2527" s="50">
        <v>2572.326</v>
      </c>
      <c r="M2527" s="50">
        <v>2616.902</v>
      </c>
      <c r="N2527" s="50">
        <v>2657.8649999999998</v>
      </c>
      <c r="O2527" s="50">
        <v>2702.5059999999999</v>
      </c>
      <c r="P2527" s="50">
        <v>2747.6770000000001</v>
      </c>
      <c r="Q2527" s="50">
        <v>2789.2890000000002</v>
      </c>
      <c r="R2527" s="50">
        <v>2835.4879999999998</v>
      </c>
      <c r="S2527" s="50">
        <v>2858.3649999999998</v>
      </c>
      <c r="T2527" s="50">
        <v>2890.701</v>
      </c>
      <c r="U2527" s="50">
        <v>2778.4740000000002</v>
      </c>
      <c r="V2527" s="50">
        <v>2617.0720000000001</v>
      </c>
      <c r="W2527" s="50">
        <v>2405.4580000000001</v>
      </c>
      <c r="X2527" s="50">
        <v>2067.9</v>
      </c>
      <c r="Y2527" s="50">
        <v>1661.085</v>
      </c>
      <c r="Z2527" s="50">
        <v>1056.7629999999999</v>
      </c>
      <c r="AA2527" s="50">
        <v>549.95699999999999</v>
      </c>
      <c r="AB2527" s="50">
        <v>282.41800000000001</v>
      </c>
      <c r="AC2527" s="50">
        <v>84.468999999999994</v>
      </c>
    </row>
    <row r="2528" spans="1:29" ht="12" x14ac:dyDescent="0.25">
      <c r="A2528" s="46">
        <v>2511</v>
      </c>
      <c r="B2528" s="47" t="s">
        <v>54</v>
      </c>
      <c r="C2528" s="48" t="s">
        <v>226</v>
      </c>
      <c r="D2528" s="49"/>
      <c r="E2528" s="49">
        <v>915</v>
      </c>
      <c r="F2528" s="47" t="s">
        <v>105</v>
      </c>
      <c r="G2528" s="49">
        <v>1830</v>
      </c>
      <c r="H2528" s="49">
        <v>2075</v>
      </c>
      <c r="I2528" s="50">
        <v>2229.3960000000002</v>
      </c>
      <c r="J2528" s="50">
        <v>2315.1779999999999</v>
      </c>
      <c r="K2528" s="50">
        <v>2400.8449999999998</v>
      </c>
      <c r="L2528" s="50">
        <v>2464.6709999999998</v>
      </c>
      <c r="M2528" s="50">
        <v>2504.0140000000001</v>
      </c>
      <c r="N2528" s="50">
        <v>2549.9189999999999</v>
      </c>
      <c r="O2528" s="50">
        <v>2603.616</v>
      </c>
      <c r="P2528" s="50">
        <v>2658.1619999999998</v>
      </c>
      <c r="Q2528" s="50">
        <v>2706.8209999999999</v>
      </c>
      <c r="R2528" s="50">
        <v>2745.2660000000001</v>
      </c>
      <c r="S2528" s="50">
        <v>2783.759</v>
      </c>
      <c r="T2528" s="50">
        <v>2784.9160000000002</v>
      </c>
      <c r="U2528" s="50">
        <v>2791.6350000000002</v>
      </c>
      <c r="V2528" s="50">
        <v>2635.0569999999998</v>
      </c>
      <c r="W2528" s="50">
        <v>2412.6320000000001</v>
      </c>
      <c r="X2528" s="50">
        <v>2115.5259999999998</v>
      </c>
      <c r="Y2528" s="50">
        <v>1680.4839999999999</v>
      </c>
      <c r="Z2528" s="50">
        <v>1197.213</v>
      </c>
      <c r="AA2528" s="50">
        <v>632.37599999999998</v>
      </c>
      <c r="AB2528" s="50">
        <v>256.238</v>
      </c>
      <c r="AC2528" s="50">
        <v>93.004000000000005</v>
      </c>
    </row>
    <row r="2529" spans="1:29" ht="12" x14ac:dyDescent="0.25">
      <c r="A2529" s="46">
        <v>2512</v>
      </c>
      <c r="B2529" s="47" t="s">
        <v>54</v>
      </c>
      <c r="C2529" s="48" t="s">
        <v>226</v>
      </c>
      <c r="D2529" s="49"/>
      <c r="E2529" s="49">
        <v>915</v>
      </c>
      <c r="F2529" s="47" t="s">
        <v>105</v>
      </c>
      <c r="G2529" s="49">
        <v>1830</v>
      </c>
      <c r="H2529" s="49">
        <v>2080</v>
      </c>
      <c r="I2529" s="50">
        <v>2132.7890000000002</v>
      </c>
      <c r="J2529" s="50">
        <v>2214.6219999999998</v>
      </c>
      <c r="K2529" s="50">
        <v>2305.0039999999999</v>
      </c>
      <c r="L2529" s="50">
        <v>2365.011</v>
      </c>
      <c r="M2529" s="50">
        <v>2397.279</v>
      </c>
      <c r="N2529" s="50">
        <v>2438.2559999999999</v>
      </c>
      <c r="O2529" s="50">
        <v>2497.1030000000001</v>
      </c>
      <c r="P2529" s="50">
        <v>2560.913</v>
      </c>
      <c r="Q2529" s="50">
        <v>2619.2820000000002</v>
      </c>
      <c r="R2529" s="50">
        <v>2665.4180000000001</v>
      </c>
      <c r="S2529" s="50">
        <v>2697.2089999999998</v>
      </c>
      <c r="T2529" s="50">
        <v>2715.2190000000001</v>
      </c>
      <c r="U2529" s="50">
        <v>2692.8980000000001</v>
      </c>
      <c r="V2529" s="50">
        <v>2653.0250000000001</v>
      </c>
      <c r="W2529" s="50">
        <v>2436.9899999999998</v>
      </c>
      <c r="X2529" s="50">
        <v>2132.1239999999998</v>
      </c>
      <c r="Y2529" s="50">
        <v>1732.001</v>
      </c>
      <c r="Z2529" s="50">
        <v>1219.146</v>
      </c>
      <c r="AA2529" s="50">
        <v>728.58199999999999</v>
      </c>
      <c r="AB2529" s="50">
        <v>296.69</v>
      </c>
      <c r="AC2529" s="50">
        <v>91.016000000000005</v>
      </c>
    </row>
    <row r="2530" spans="1:29" ht="12" x14ac:dyDescent="0.25">
      <c r="A2530" s="46">
        <v>2513</v>
      </c>
      <c r="B2530" s="47" t="s">
        <v>54</v>
      </c>
      <c r="C2530" s="48" t="s">
        <v>226</v>
      </c>
      <c r="D2530" s="49"/>
      <c r="E2530" s="49">
        <v>915</v>
      </c>
      <c r="F2530" s="47" t="s">
        <v>105</v>
      </c>
      <c r="G2530" s="49">
        <v>1830</v>
      </c>
      <c r="H2530" s="49">
        <v>2085</v>
      </c>
      <c r="I2530" s="50">
        <v>2039.0409999999999</v>
      </c>
      <c r="J2530" s="50">
        <v>2118.8180000000002</v>
      </c>
      <c r="K2530" s="50">
        <v>2204.8969999999999</v>
      </c>
      <c r="L2530" s="50">
        <v>2269.6869999999999</v>
      </c>
      <c r="M2530" s="50">
        <v>2298.442</v>
      </c>
      <c r="N2530" s="50">
        <v>2332.6489999999999</v>
      </c>
      <c r="O2530" s="50">
        <v>2386.8000000000002</v>
      </c>
      <c r="P2530" s="50">
        <v>2455.9580000000001</v>
      </c>
      <c r="Q2530" s="50">
        <v>2523.9180000000001</v>
      </c>
      <c r="R2530" s="50">
        <v>2580.3449999999998</v>
      </c>
      <c r="S2530" s="50">
        <v>2620.7399999999998</v>
      </c>
      <c r="T2530" s="50">
        <v>2633.634</v>
      </c>
      <c r="U2530" s="50">
        <v>2629.942</v>
      </c>
      <c r="V2530" s="50">
        <v>2563.5</v>
      </c>
      <c r="W2530" s="50">
        <v>2460.3820000000001</v>
      </c>
      <c r="X2530" s="50">
        <v>2163.2620000000002</v>
      </c>
      <c r="Y2530" s="50">
        <v>1757.9739999999999</v>
      </c>
      <c r="Z2530" s="50">
        <v>1269.405</v>
      </c>
      <c r="AA2530" s="50">
        <v>747.94200000000001</v>
      </c>
      <c r="AB2530" s="50">
        <v>348.67599999999999</v>
      </c>
      <c r="AC2530" s="50">
        <v>102.014</v>
      </c>
    </row>
    <row r="2531" spans="1:29" ht="12" x14ac:dyDescent="0.25">
      <c r="A2531" s="46">
        <v>2514</v>
      </c>
      <c r="B2531" s="47" t="s">
        <v>54</v>
      </c>
      <c r="C2531" s="48" t="s">
        <v>226</v>
      </c>
      <c r="D2531" s="49"/>
      <c r="E2531" s="49">
        <v>915</v>
      </c>
      <c r="F2531" s="47" t="s">
        <v>105</v>
      </c>
      <c r="G2531" s="49">
        <v>1830</v>
      </c>
      <c r="H2531" s="49">
        <v>2090</v>
      </c>
      <c r="I2531" s="50">
        <v>1949.673</v>
      </c>
      <c r="J2531" s="50">
        <v>2025.723</v>
      </c>
      <c r="K2531" s="50">
        <v>2109.4780000000001</v>
      </c>
      <c r="L2531" s="50">
        <v>2170.0349999999999</v>
      </c>
      <c r="M2531" s="50">
        <v>2203.84</v>
      </c>
      <c r="N2531" s="50">
        <v>2234.808</v>
      </c>
      <c r="O2531" s="50">
        <v>2282.4050000000002</v>
      </c>
      <c r="P2531" s="50">
        <v>2347.152</v>
      </c>
      <c r="Q2531" s="50">
        <v>2420.777</v>
      </c>
      <c r="R2531" s="50">
        <v>2487.3220000000001</v>
      </c>
      <c r="S2531" s="50">
        <v>2538.8339999999998</v>
      </c>
      <c r="T2531" s="50">
        <v>2561.6880000000001</v>
      </c>
      <c r="U2531" s="50">
        <v>2555.1379999999999</v>
      </c>
      <c r="V2531" s="50">
        <v>2509.4850000000001</v>
      </c>
      <c r="W2531" s="50">
        <v>2382.3789999999999</v>
      </c>
      <c r="X2531" s="50">
        <v>2192.0059999999999</v>
      </c>
      <c r="Y2531" s="50">
        <v>1794.7239999999999</v>
      </c>
      <c r="Z2531" s="50">
        <v>1301.405</v>
      </c>
      <c r="AA2531" s="50">
        <v>789.17499999999995</v>
      </c>
      <c r="AB2531" s="50">
        <v>361.553</v>
      </c>
      <c r="AC2531" s="50">
        <v>119.85299999999999</v>
      </c>
    </row>
    <row r="2532" spans="1:29" ht="12" x14ac:dyDescent="0.25">
      <c r="A2532" s="46">
        <v>2515</v>
      </c>
      <c r="B2532" s="47" t="s">
        <v>54</v>
      </c>
      <c r="C2532" s="48" t="s">
        <v>226</v>
      </c>
      <c r="D2532" s="49"/>
      <c r="E2532" s="49">
        <v>915</v>
      </c>
      <c r="F2532" s="47" t="s">
        <v>105</v>
      </c>
      <c r="G2532" s="49">
        <v>1830</v>
      </c>
      <c r="H2532" s="49">
        <v>2095</v>
      </c>
      <c r="I2532" s="50">
        <v>1865.479</v>
      </c>
      <c r="J2532" s="50">
        <v>1936.934</v>
      </c>
      <c r="K2532" s="50">
        <v>2016.7329999999999</v>
      </c>
      <c r="L2532" s="50">
        <v>2075.058</v>
      </c>
      <c r="M2532" s="50">
        <v>2104.895</v>
      </c>
      <c r="N2532" s="50">
        <v>2141.1129999999998</v>
      </c>
      <c r="O2532" s="50">
        <v>2185.6909999999998</v>
      </c>
      <c r="P2532" s="50">
        <v>2244.152</v>
      </c>
      <c r="Q2532" s="50">
        <v>2313.71</v>
      </c>
      <c r="R2532" s="50">
        <v>2386.4569999999999</v>
      </c>
      <c r="S2532" s="50">
        <v>2448.877</v>
      </c>
      <c r="T2532" s="50">
        <v>2484.069</v>
      </c>
      <c r="U2532" s="50">
        <v>2489.41</v>
      </c>
      <c r="V2532" s="50">
        <v>2443.8029999999999</v>
      </c>
      <c r="W2532" s="50">
        <v>2340.0450000000001</v>
      </c>
      <c r="X2532" s="50">
        <v>2128.3359999999998</v>
      </c>
      <c r="Y2532" s="50">
        <v>1827.2460000000001</v>
      </c>
      <c r="Z2532" s="50">
        <v>1339.9949999999999</v>
      </c>
      <c r="AA2532" s="50">
        <v>820.28800000000001</v>
      </c>
      <c r="AB2532" s="50">
        <v>388.03100000000001</v>
      </c>
      <c r="AC2532" s="50">
        <v>130.49799999999999</v>
      </c>
    </row>
    <row r="2533" spans="1:29" ht="12" x14ac:dyDescent="0.25">
      <c r="A2533" s="46">
        <v>2516</v>
      </c>
      <c r="B2533" s="47" t="s">
        <v>54</v>
      </c>
      <c r="C2533" s="48" t="s">
        <v>226</v>
      </c>
      <c r="D2533" s="49"/>
      <c r="E2533" s="49">
        <v>915</v>
      </c>
      <c r="F2533" s="47" t="s">
        <v>105</v>
      </c>
      <c r="G2533" s="49">
        <v>1830</v>
      </c>
      <c r="H2533" s="49">
        <v>2100</v>
      </c>
      <c r="I2533" s="50">
        <v>1784.2809999999999</v>
      </c>
      <c r="J2533" s="50">
        <v>1853.2360000000001</v>
      </c>
      <c r="K2533" s="50">
        <v>1928.2460000000001</v>
      </c>
      <c r="L2533" s="50">
        <v>1982.66</v>
      </c>
      <c r="M2533" s="50">
        <v>2010.5119999999999</v>
      </c>
      <c r="N2533" s="50">
        <v>2043.0139999999999</v>
      </c>
      <c r="O2533" s="50">
        <v>2093.0410000000002</v>
      </c>
      <c r="P2533" s="50">
        <v>2148.6970000000001</v>
      </c>
      <c r="Q2533" s="50">
        <v>2212.348</v>
      </c>
      <c r="R2533" s="50">
        <v>2281.5929999999998</v>
      </c>
      <c r="S2533" s="50">
        <v>2350.9670000000001</v>
      </c>
      <c r="T2533" s="50">
        <v>2398.203</v>
      </c>
      <c r="U2533" s="50">
        <v>2417.6579999999999</v>
      </c>
      <c r="V2533" s="50">
        <v>2386.473</v>
      </c>
      <c r="W2533" s="50">
        <v>2286.3490000000002</v>
      </c>
      <c r="X2533" s="50">
        <v>2100.4630000000002</v>
      </c>
      <c r="Y2533" s="50">
        <v>1780.1659999999999</v>
      </c>
      <c r="Z2533" s="50">
        <v>1371.924</v>
      </c>
      <c r="AA2533" s="50">
        <v>854.22500000000002</v>
      </c>
      <c r="AB2533" s="50">
        <v>410.61099999999999</v>
      </c>
      <c r="AC2533" s="50">
        <v>143.34200000000001</v>
      </c>
    </row>
    <row r="2534" spans="1:29" ht="11.4" x14ac:dyDescent="0.2">
      <c r="A2534" s="29">
        <v>2517</v>
      </c>
      <c r="B2534" s="30" t="s">
        <v>54</v>
      </c>
      <c r="C2534" s="51" t="s">
        <v>227</v>
      </c>
      <c r="D2534" s="32"/>
      <c r="E2534" s="32">
        <v>28</v>
      </c>
      <c r="F2534" s="30" t="s">
        <v>107</v>
      </c>
      <c r="G2534" s="32">
        <v>915</v>
      </c>
      <c r="H2534" s="32">
        <v>2020</v>
      </c>
      <c r="I2534" s="33">
        <v>7.3550000000000004</v>
      </c>
      <c r="J2534" s="33">
        <v>7.2279999999999998</v>
      </c>
      <c r="K2534" s="33">
        <v>6.8140000000000001</v>
      </c>
      <c r="L2534" s="33">
        <v>7.0529999999999999</v>
      </c>
      <c r="M2534" s="33">
        <v>7.5789999999999997</v>
      </c>
      <c r="N2534" s="33">
        <v>7.3150000000000004</v>
      </c>
      <c r="O2534" s="33">
        <v>7.0659999999999998</v>
      </c>
      <c r="P2534" s="33">
        <v>7.0279999999999996</v>
      </c>
      <c r="Q2534" s="33">
        <v>6.9160000000000004</v>
      </c>
      <c r="R2534" s="33">
        <v>6.944</v>
      </c>
      <c r="S2534" s="33">
        <v>6.7990000000000004</v>
      </c>
      <c r="T2534" s="33">
        <v>6.0330000000000004</v>
      </c>
      <c r="U2534" s="33">
        <v>4.6580000000000004</v>
      </c>
      <c r="V2534" s="33">
        <v>3.3849999999999998</v>
      </c>
      <c r="W2534" s="33">
        <v>2.5009999999999999</v>
      </c>
      <c r="X2534" s="33">
        <v>1.6</v>
      </c>
      <c r="Y2534" s="33">
        <v>0.92300000000000004</v>
      </c>
      <c r="Z2534" s="33">
        <v>0.51</v>
      </c>
      <c r="AA2534" s="33">
        <v>0.182</v>
      </c>
      <c r="AB2534" s="33">
        <v>3.5000000000000003E-2</v>
      </c>
      <c r="AC2534" s="33">
        <v>4.0000000000000001E-3</v>
      </c>
    </row>
    <row r="2535" spans="1:29" ht="11.4" x14ac:dyDescent="0.2">
      <c r="A2535" s="29">
        <v>2518</v>
      </c>
      <c r="B2535" s="30" t="s">
        <v>54</v>
      </c>
      <c r="C2535" s="51" t="s">
        <v>227</v>
      </c>
      <c r="D2535" s="32"/>
      <c r="E2535" s="32">
        <v>28</v>
      </c>
      <c r="F2535" s="30" t="s">
        <v>107</v>
      </c>
      <c r="G2535" s="32">
        <v>915</v>
      </c>
      <c r="H2535" s="32">
        <v>2025</v>
      </c>
      <c r="I2535" s="33">
        <v>7.0789999999999997</v>
      </c>
      <c r="J2535" s="33">
        <v>7.3449999999999998</v>
      </c>
      <c r="K2535" s="33">
        <v>7.2210000000000001</v>
      </c>
      <c r="L2535" s="33">
        <v>6.8040000000000003</v>
      </c>
      <c r="M2535" s="33">
        <v>7.0289999999999999</v>
      </c>
      <c r="N2535" s="33">
        <v>7.5519999999999996</v>
      </c>
      <c r="O2535" s="33">
        <v>7.2880000000000003</v>
      </c>
      <c r="P2535" s="33">
        <v>7.0289999999999999</v>
      </c>
      <c r="Q2535" s="33">
        <v>6.9749999999999996</v>
      </c>
      <c r="R2535" s="33">
        <v>6.8339999999999996</v>
      </c>
      <c r="S2535" s="33">
        <v>6.8170000000000002</v>
      </c>
      <c r="T2535" s="33">
        <v>6.5979999999999999</v>
      </c>
      <c r="U2535" s="33">
        <v>5.7640000000000002</v>
      </c>
      <c r="V2535" s="33">
        <v>4.3410000000000002</v>
      </c>
      <c r="W2535" s="33">
        <v>3.0270000000000001</v>
      </c>
      <c r="X2535" s="33">
        <v>2.0739999999999998</v>
      </c>
      <c r="Y2535" s="33">
        <v>1.1639999999999999</v>
      </c>
      <c r="Z2535" s="33">
        <v>0.53</v>
      </c>
      <c r="AA2535" s="33">
        <v>0.20100000000000001</v>
      </c>
      <c r="AB2535" s="33">
        <v>4.2000000000000003E-2</v>
      </c>
      <c r="AC2535" s="33">
        <v>5.0000000000000001E-3</v>
      </c>
    </row>
    <row r="2536" spans="1:29" ht="11.4" x14ac:dyDescent="0.2">
      <c r="A2536" s="29">
        <v>2519</v>
      </c>
      <c r="B2536" s="30" t="s">
        <v>54</v>
      </c>
      <c r="C2536" s="51" t="s">
        <v>227</v>
      </c>
      <c r="D2536" s="32"/>
      <c r="E2536" s="32">
        <v>28</v>
      </c>
      <c r="F2536" s="30" t="s">
        <v>107</v>
      </c>
      <c r="G2536" s="32">
        <v>915</v>
      </c>
      <c r="H2536" s="32">
        <v>2030</v>
      </c>
      <c r="I2536" s="33">
        <v>6.806</v>
      </c>
      <c r="J2536" s="33">
        <v>7.07</v>
      </c>
      <c r="K2536" s="33">
        <v>7.3380000000000001</v>
      </c>
      <c r="L2536" s="33">
        <v>7.2089999999999996</v>
      </c>
      <c r="M2536" s="33">
        <v>6.7839999999999998</v>
      </c>
      <c r="N2536" s="33">
        <v>7.0030000000000001</v>
      </c>
      <c r="O2536" s="33">
        <v>7.5250000000000004</v>
      </c>
      <c r="P2536" s="33">
        <v>7.2510000000000003</v>
      </c>
      <c r="Q2536" s="33">
        <v>6.9820000000000002</v>
      </c>
      <c r="R2536" s="33">
        <v>6.8970000000000002</v>
      </c>
      <c r="S2536" s="33">
        <v>6.7130000000000001</v>
      </c>
      <c r="T2536" s="33">
        <v>6.6289999999999996</v>
      </c>
      <c r="U2536" s="33">
        <v>6.3209999999999997</v>
      </c>
      <c r="V2536" s="33">
        <v>5.3979999999999997</v>
      </c>
      <c r="W2536" s="33">
        <v>3.9089999999999998</v>
      </c>
      <c r="X2536" s="33">
        <v>2.54</v>
      </c>
      <c r="Y2536" s="33">
        <v>1.5309999999999999</v>
      </c>
      <c r="Z2536" s="33">
        <v>0.68400000000000005</v>
      </c>
      <c r="AA2536" s="33">
        <v>0.218</v>
      </c>
      <c r="AB2536" s="33">
        <v>4.5999999999999999E-2</v>
      </c>
      <c r="AC2536" s="33">
        <v>5.0000000000000001E-3</v>
      </c>
    </row>
    <row r="2537" spans="1:29" ht="11.4" x14ac:dyDescent="0.2">
      <c r="A2537" s="29">
        <v>2520</v>
      </c>
      <c r="B2537" s="30" t="s">
        <v>54</v>
      </c>
      <c r="C2537" s="51" t="s">
        <v>227</v>
      </c>
      <c r="D2537" s="32"/>
      <c r="E2537" s="32">
        <v>28</v>
      </c>
      <c r="F2537" s="30" t="s">
        <v>107</v>
      </c>
      <c r="G2537" s="32">
        <v>915</v>
      </c>
      <c r="H2537" s="32">
        <v>2035</v>
      </c>
      <c r="I2537" s="33">
        <v>6.5469999999999997</v>
      </c>
      <c r="J2537" s="33">
        <v>6.8</v>
      </c>
      <c r="K2537" s="33">
        <v>7.0650000000000004</v>
      </c>
      <c r="L2537" s="33">
        <v>7.327</v>
      </c>
      <c r="M2537" s="33">
        <v>7.1909999999999998</v>
      </c>
      <c r="N2537" s="33">
        <v>6.7640000000000002</v>
      </c>
      <c r="O2537" s="33">
        <v>6.9809999999999999</v>
      </c>
      <c r="P2537" s="33">
        <v>7.4889999999999999</v>
      </c>
      <c r="Q2537" s="33">
        <v>7.202</v>
      </c>
      <c r="R2537" s="33">
        <v>6.91</v>
      </c>
      <c r="S2537" s="33">
        <v>6.7839999999999998</v>
      </c>
      <c r="T2537" s="33">
        <v>6.54</v>
      </c>
      <c r="U2537" s="33">
        <v>6.3710000000000004</v>
      </c>
      <c r="V2537" s="33">
        <v>5.9429999999999996</v>
      </c>
      <c r="W2537" s="33">
        <v>4.891</v>
      </c>
      <c r="X2537" s="33">
        <v>3.3109999999999999</v>
      </c>
      <c r="Y2537" s="33">
        <v>1.9039999999999999</v>
      </c>
      <c r="Z2537" s="33">
        <v>0.92500000000000004</v>
      </c>
      <c r="AA2537" s="33">
        <v>0.29099999999999998</v>
      </c>
      <c r="AB2537" s="33">
        <v>5.5E-2</v>
      </c>
      <c r="AC2537" s="33">
        <v>7.0000000000000001E-3</v>
      </c>
    </row>
    <row r="2538" spans="1:29" ht="11.4" x14ac:dyDescent="0.2">
      <c r="A2538" s="29">
        <v>2521</v>
      </c>
      <c r="B2538" s="30" t="s">
        <v>54</v>
      </c>
      <c r="C2538" s="51" t="s">
        <v>227</v>
      </c>
      <c r="D2538" s="32"/>
      <c r="E2538" s="32">
        <v>28</v>
      </c>
      <c r="F2538" s="30" t="s">
        <v>107</v>
      </c>
      <c r="G2538" s="32">
        <v>915</v>
      </c>
      <c r="H2538" s="32">
        <v>2040</v>
      </c>
      <c r="I2538" s="33">
        <v>6.423</v>
      </c>
      <c r="J2538" s="33">
        <v>6.54</v>
      </c>
      <c r="K2538" s="33">
        <v>6.7969999999999997</v>
      </c>
      <c r="L2538" s="33">
        <v>7.056</v>
      </c>
      <c r="M2538" s="33">
        <v>7.3109999999999999</v>
      </c>
      <c r="N2538" s="33">
        <v>7.1689999999999996</v>
      </c>
      <c r="O2538" s="33">
        <v>6.7430000000000003</v>
      </c>
      <c r="P2538" s="33">
        <v>6.95</v>
      </c>
      <c r="Q2538" s="33">
        <v>7.4420000000000002</v>
      </c>
      <c r="R2538" s="33">
        <v>7.133</v>
      </c>
      <c r="S2538" s="33">
        <v>6.8019999999999996</v>
      </c>
      <c r="T2538" s="33">
        <v>6.62</v>
      </c>
      <c r="U2538" s="33">
        <v>6.2990000000000004</v>
      </c>
      <c r="V2538" s="33">
        <v>6.0129999999999999</v>
      </c>
      <c r="W2538" s="33">
        <v>5.4189999999999996</v>
      </c>
      <c r="X2538" s="33">
        <v>4.1849999999999996</v>
      </c>
      <c r="Y2538" s="33">
        <v>2.5179999999999998</v>
      </c>
      <c r="Z2538" s="33">
        <v>1.1759999999999999</v>
      </c>
      <c r="AA2538" s="33">
        <v>0.40500000000000003</v>
      </c>
      <c r="AB2538" s="33">
        <v>7.3999999999999996E-2</v>
      </c>
      <c r="AC2538" s="33">
        <v>8.0000000000000002E-3</v>
      </c>
    </row>
    <row r="2539" spans="1:29" ht="11.4" x14ac:dyDescent="0.2">
      <c r="A2539" s="29">
        <v>2522</v>
      </c>
      <c r="B2539" s="30" t="s">
        <v>54</v>
      </c>
      <c r="C2539" s="51" t="s">
        <v>227</v>
      </c>
      <c r="D2539" s="32"/>
      <c r="E2539" s="32">
        <v>28</v>
      </c>
      <c r="F2539" s="30" t="s">
        <v>107</v>
      </c>
      <c r="G2539" s="32">
        <v>915</v>
      </c>
      <c r="H2539" s="32">
        <v>2045</v>
      </c>
      <c r="I2539" s="33">
        <v>6.351</v>
      </c>
      <c r="J2539" s="33">
        <v>6.4169999999999998</v>
      </c>
      <c r="K2539" s="33">
        <v>6.5359999999999996</v>
      </c>
      <c r="L2539" s="33">
        <v>6.7889999999999997</v>
      </c>
      <c r="M2539" s="33">
        <v>7.0389999999999997</v>
      </c>
      <c r="N2539" s="33">
        <v>7.29</v>
      </c>
      <c r="O2539" s="33">
        <v>7.149</v>
      </c>
      <c r="P2539" s="33">
        <v>6.7160000000000002</v>
      </c>
      <c r="Q2539" s="33">
        <v>6.9089999999999998</v>
      </c>
      <c r="R2539" s="33">
        <v>7.3730000000000002</v>
      </c>
      <c r="S2539" s="33">
        <v>7.0279999999999996</v>
      </c>
      <c r="T2539" s="33">
        <v>6.6479999999999997</v>
      </c>
      <c r="U2539" s="33">
        <v>6.391</v>
      </c>
      <c r="V2539" s="33">
        <v>5.968</v>
      </c>
      <c r="W2539" s="33">
        <v>5.5170000000000003</v>
      </c>
      <c r="X2539" s="33">
        <v>4.6790000000000003</v>
      </c>
      <c r="Y2539" s="33">
        <v>3.2309999999999999</v>
      </c>
      <c r="Z2539" s="33">
        <v>1.5920000000000001</v>
      </c>
      <c r="AA2539" s="33">
        <v>0.53100000000000003</v>
      </c>
      <c r="AB2539" s="33">
        <v>0.111</v>
      </c>
      <c r="AC2539" s="33">
        <v>1.0999999999999999E-2</v>
      </c>
    </row>
    <row r="2540" spans="1:29" ht="11.4" x14ac:dyDescent="0.2">
      <c r="A2540" s="29">
        <v>2523</v>
      </c>
      <c r="B2540" s="30" t="s">
        <v>54</v>
      </c>
      <c r="C2540" s="51" t="s">
        <v>227</v>
      </c>
      <c r="D2540" s="32"/>
      <c r="E2540" s="32">
        <v>28</v>
      </c>
      <c r="F2540" s="30" t="s">
        <v>107</v>
      </c>
      <c r="G2540" s="32">
        <v>915</v>
      </c>
      <c r="H2540" s="32">
        <v>2050</v>
      </c>
      <c r="I2540" s="33">
        <v>6.2679999999999998</v>
      </c>
      <c r="J2540" s="33">
        <v>6.3449999999999998</v>
      </c>
      <c r="K2540" s="33">
        <v>6.4139999999999997</v>
      </c>
      <c r="L2540" s="33">
        <v>6.53</v>
      </c>
      <c r="M2540" s="33">
        <v>6.7750000000000004</v>
      </c>
      <c r="N2540" s="33">
        <v>7.0220000000000002</v>
      </c>
      <c r="O2540" s="33">
        <v>7.2670000000000003</v>
      </c>
      <c r="P2540" s="33">
        <v>7.12</v>
      </c>
      <c r="Q2540" s="33">
        <v>6.6769999999999996</v>
      </c>
      <c r="R2540" s="33">
        <v>6.851</v>
      </c>
      <c r="S2540" s="33">
        <v>7.2720000000000002</v>
      </c>
      <c r="T2540" s="33">
        <v>6.8769999999999998</v>
      </c>
      <c r="U2540" s="33">
        <v>6.431</v>
      </c>
      <c r="V2540" s="33">
        <v>6.0759999999999996</v>
      </c>
      <c r="W2540" s="33">
        <v>5.5039999999999996</v>
      </c>
      <c r="X2540" s="33">
        <v>4.8079999999999998</v>
      </c>
      <c r="Y2540" s="33">
        <v>3.665</v>
      </c>
      <c r="Z2540" s="33">
        <v>2.0859999999999999</v>
      </c>
      <c r="AA2540" s="33">
        <v>0.74399999999999999</v>
      </c>
      <c r="AB2540" s="33">
        <v>0.153</v>
      </c>
      <c r="AC2540" s="33">
        <v>1.6E-2</v>
      </c>
    </row>
    <row r="2541" spans="1:29" ht="11.4" x14ac:dyDescent="0.2">
      <c r="A2541" s="29">
        <v>2524</v>
      </c>
      <c r="B2541" s="30" t="s">
        <v>54</v>
      </c>
      <c r="C2541" s="51" t="s">
        <v>227</v>
      </c>
      <c r="D2541" s="32"/>
      <c r="E2541" s="32">
        <v>28</v>
      </c>
      <c r="F2541" s="30" t="s">
        <v>107</v>
      </c>
      <c r="G2541" s="32">
        <v>915</v>
      </c>
      <c r="H2541" s="32">
        <v>2055</v>
      </c>
      <c r="I2541" s="33">
        <v>6.093</v>
      </c>
      <c r="J2541" s="33">
        <v>6.2629999999999999</v>
      </c>
      <c r="K2541" s="33">
        <v>6.3410000000000002</v>
      </c>
      <c r="L2541" s="33">
        <v>6.4080000000000004</v>
      </c>
      <c r="M2541" s="33">
        <v>6.516</v>
      </c>
      <c r="N2541" s="33">
        <v>6.7590000000000003</v>
      </c>
      <c r="O2541" s="33">
        <v>7.0039999999999996</v>
      </c>
      <c r="P2541" s="33">
        <v>7.2430000000000003</v>
      </c>
      <c r="Q2541" s="33">
        <v>7.0839999999999996</v>
      </c>
      <c r="R2541" s="33">
        <v>6.6239999999999997</v>
      </c>
      <c r="S2541" s="33">
        <v>6.7640000000000002</v>
      </c>
      <c r="T2541" s="33">
        <v>7.1260000000000003</v>
      </c>
      <c r="U2541" s="33">
        <v>6.6669999999999998</v>
      </c>
      <c r="V2541" s="33">
        <v>6.1369999999999996</v>
      </c>
      <c r="W2541" s="33">
        <v>5.6349999999999998</v>
      </c>
      <c r="X2541" s="33">
        <v>4.8369999999999997</v>
      </c>
      <c r="Y2541" s="33">
        <v>3.819</v>
      </c>
      <c r="Z2541" s="33">
        <v>2.419</v>
      </c>
      <c r="AA2541" s="33">
        <v>1.008</v>
      </c>
      <c r="AB2541" s="33">
        <v>0.222</v>
      </c>
      <c r="AC2541" s="33">
        <v>2.3E-2</v>
      </c>
    </row>
    <row r="2542" spans="1:29" ht="11.4" x14ac:dyDescent="0.2">
      <c r="A2542" s="29">
        <v>2525</v>
      </c>
      <c r="B2542" s="30" t="s">
        <v>54</v>
      </c>
      <c r="C2542" s="51" t="s">
        <v>227</v>
      </c>
      <c r="D2542" s="32"/>
      <c r="E2542" s="32">
        <v>28</v>
      </c>
      <c r="F2542" s="30" t="s">
        <v>107</v>
      </c>
      <c r="G2542" s="32">
        <v>915</v>
      </c>
      <c r="H2542" s="32">
        <v>2060</v>
      </c>
      <c r="I2542" s="33">
        <v>5.8869999999999996</v>
      </c>
      <c r="J2542" s="33">
        <v>6.09</v>
      </c>
      <c r="K2542" s="33">
        <v>6.2610000000000001</v>
      </c>
      <c r="L2542" s="33">
        <v>6.3369999999999997</v>
      </c>
      <c r="M2542" s="33">
        <v>6.3949999999999996</v>
      </c>
      <c r="N2542" s="33">
        <v>6.5039999999999996</v>
      </c>
      <c r="O2542" s="33">
        <v>6.7439999999999998</v>
      </c>
      <c r="P2542" s="33">
        <v>6.9820000000000002</v>
      </c>
      <c r="Q2542" s="33">
        <v>7.2110000000000003</v>
      </c>
      <c r="R2542" s="33">
        <v>7.032</v>
      </c>
      <c r="S2542" s="33">
        <v>6.5439999999999996</v>
      </c>
      <c r="T2542" s="33">
        <v>6.6360000000000001</v>
      </c>
      <c r="U2542" s="33">
        <v>6.9219999999999997</v>
      </c>
      <c r="V2542" s="33">
        <v>6.3769999999999998</v>
      </c>
      <c r="W2542" s="33">
        <v>5.7190000000000003</v>
      </c>
      <c r="X2542" s="33">
        <v>4.9950000000000001</v>
      </c>
      <c r="Y2542" s="33">
        <v>3.8969999999999998</v>
      </c>
      <c r="Z2542" s="33">
        <v>2.5760000000000001</v>
      </c>
      <c r="AA2542" s="33">
        <v>1.2070000000000001</v>
      </c>
      <c r="AB2542" s="33">
        <v>0.314</v>
      </c>
      <c r="AC2542" s="33">
        <v>3.5999999999999997E-2</v>
      </c>
    </row>
    <row r="2543" spans="1:29" ht="11.4" x14ac:dyDescent="0.2">
      <c r="A2543" s="29">
        <v>2526</v>
      </c>
      <c r="B2543" s="30" t="s">
        <v>54</v>
      </c>
      <c r="C2543" s="51" t="s">
        <v>227</v>
      </c>
      <c r="D2543" s="32"/>
      <c r="E2543" s="32">
        <v>28</v>
      </c>
      <c r="F2543" s="30" t="s">
        <v>107</v>
      </c>
      <c r="G2543" s="32">
        <v>915</v>
      </c>
      <c r="H2543" s="32">
        <v>2065</v>
      </c>
      <c r="I2543" s="33">
        <v>5.7110000000000003</v>
      </c>
      <c r="J2543" s="33">
        <v>5.883</v>
      </c>
      <c r="K2543" s="33">
        <v>6.0880000000000001</v>
      </c>
      <c r="L2543" s="33">
        <v>6.2560000000000002</v>
      </c>
      <c r="M2543" s="33">
        <v>6.3250000000000002</v>
      </c>
      <c r="N2543" s="33">
        <v>6.383</v>
      </c>
      <c r="O2543" s="33">
        <v>6.49</v>
      </c>
      <c r="P2543" s="33">
        <v>6.7220000000000004</v>
      </c>
      <c r="Q2543" s="33">
        <v>6.95</v>
      </c>
      <c r="R2543" s="33">
        <v>7.16</v>
      </c>
      <c r="S2543" s="33">
        <v>6.9550000000000001</v>
      </c>
      <c r="T2543" s="33">
        <v>6.43</v>
      </c>
      <c r="U2543" s="33">
        <v>6.4619999999999997</v>
      </c>
      <c r="V2543" s="33">
        <v>6.6449999999999996</v>
      </c>
      <c r="W2543" s="33">
        <v>5.97</v>
      </c>
      <c r="X2543" s="33">
        <v>5.1070000000000002</v>
      </c>
      <c r="Y2543" s="33">
        <v>4.0730000000000004</v>
      </c>
      <c r="Z2543" s="33">
        <v>2.6829999999999998</v>
      </c>
      <c r="AA2543" s="33">
        <v>1.325</v>
      </c>
      <c r="AB2543" s="33">
        <v>0.39200000000000002</v>
      </c>
      <c r="AC2543" s="33">
        <v>5.2999999999999999E-2</v>
      </c>
    </row>
    <row r="2544" spans="1:29" ht="11.4" x14ac:dyDescent="0.2">
      <c r="A2544" s="29">
        <v>2527</v>
      </c>
      <c r="B2544" s="30" t="s">
        <v>54</v>
      </c>
      <c r="C2544" s="51" t="s">
        <v>227</v>
      </c>
      <c r="D2544" s="32"/>
      <c r="E2544" s="32">
        <v>28</v>
      </c>
      <c r="F2544" s="30" t="s">
        <v>107</v>
      </c>
      <c r="G2544" s="32">
        <v>915</v>
      </c>
      <c r="H2544" s="32">
        <v>2070</v>
      </c>
      <c r="I2544" s="33">
        <v>5.5789999999999997</v>
      </c>
      <c r="J2544" s="33">
        <v>5.7080000000000002</v>
      </c>
      <c r="K2544" s="33">
        <v>5.8789999999999996</v>
      </c>
      <c r="L2544" s="33">
        <v>6.0810000000000004</v>
      </c>
      <c r="M2544" s="33">
        <v>6.2469999999999999</v>
      </c>
      <c r="N2544" s="33">
        <v>6.3150000000000004</v>
      </c>
      <c r="O2544" s="33">
        <v>6.3730000000000002</v>
      </c>
      <c r="P2544" s="33">
        <v>6.4710000000000001</v>
      </c>
      <c r="Q2544" s="33">
        <v>6.6950000000000003</v>
      </c>
      <c r="R2544" s="33">
        <v>6.9059999999999997</v>
      </c>
      <c r="S2544" s="33">
        <v>7.085</v>
      </c>
      <c r="T2544" s="33">
        <v>6.8440000000000003</v>
      </c>
      <c r="U2544" s="33">
        <v>6.2729999999999997</v>
      </c>
      <c r="V2544" s="33">
        <v>6.218</v>
      </c>
      <c r="W2544" s="33">
        <v>6.2469999999999999</v>
      </c>
      <c r="X2544" s="33">
        <v>5.3719999999999999</v>
      </c>
      <c r="Y2544" s="33">
        <v>4.2149999999999999</v>
      </c>
      <c r="Z2544" s="33">
        <v>2.8620000000000001</v>
      </c>
      <c r="AA2544" s="33">
        <v>1.4219999999999999</v>
      </c>
      <c r="AB2544" s="33">
        <v>0.44900000000000001</v>
      </c>
      <c r="AC2544" s="33">
        <v>7.0000000000000007E-2</v>
      </c>
    </row>
    <row r="2545" spans="1:29" ht="11.4" x14ac:dyDescent="0.2">
      <c r="A2545" s="29">
        <v>2528</v>
      </c>
      <c r="B2545" s="30" t="s">
        <v>54</v>
      </c>
      <c r="C2545" s="51" t="s">
        <v>227</v>
      </c>
      <c r="D2545" s="32"/>
      <c r="E2545" s="32">
        <v>28</v>
      </c>
      <c r="F2545" s="30" t="s">
        <v>107</v>
      </c>
      <c r="G2545" s="32">
        <v>915</v>
      </c>
      <c r="H2545" s="32">
        <v>2075</v>
      </c>
      <c r="I2545" s="33">
        <v>5.47</v>
      </c>
      <c r="J2545" s="33">
        <v>5.5750000000000002</v>
      </c>
      <c r="K2545" s="33">
        <v>5.7060000000000004</v>
      </c>
      <c r="L2545" s="33">
        <v>5.8769999999999998</v>
      </c>
      <c r="M2545" s="33">
        <v>6.0730000000000004</v>
      </c>
      <c r="N2545" s="33">
        <v>6.234</v>
      </c>
      <c r="O2545" s="33">
        <v>6.3019999999999996</v>
      </c>
      <c r="P2545" s="33">
        <v>6.3540000000000001</v>
      </c>
      <c r="Q2545" s="33">
        <v>6.4459999999999997</v>
      </c>
      <c r="R2545" s="33">
        <v>6.657</v>
      </c>
      <c r="S2545" s="33">
        <v>6.84</v>
      </c>
      <c r="T2545" s="33">
        <v>6.9790000000000001</v>
      </c>
      <c r="U2545" s="33">
        <v>6.6849999999999996</v>
      </c>
      <c r="V2545" s="33">
        <v>6.0510000000000002</v>
      </c>
      <c r="W2545" s="33">
        <v>5.8719999999999999</v>
      </c>
      <c r="X2545" s="33">
        <v>5.6580000000000004</v>
      </c>
      <c r="Y2545" s="33">
        <v>4.4809999999999999</v>
      </c>
      <c r="Z2545" s="33">
        <v>3.016</v>
      </c>
      <c r="AA2545" s="33">
        <v>1.56</v>
      </c>
      <c r="AB2545" s="33">
        <v>0.5</v>
      </c>
      <c r="AC2545" s="33">
        <v>8.4000000000000005E-2</v>
      </c>
    </row>
    <row r="2546" spans="1:29" ht="11.4" x14ac:dyDescent="0.2">
      <c r="A2546" s="29">
        <v>2529</v>
      </c>
      <c r="B2546" s="30" t="s">
        <v>54</v>
      </c>
      <c r="C2546" s="51" t="s">
        <v>227</v>
      </c>
      <c r="D2546" s="32"/>
      <c r="E2546" s="32">
        <v>28</v>
      </c>
      <c r="F2546" s="30" t="s">
        <v>107</v>
      </c>
      <c r="G2546" s="32">
        <v>915</v>
      </c>
      <c r="H2546" s="32">
        <v>2080</v>
      </c>
      <c r="I2546" s="33">
        <v>5.3620000000000001</v>
      </c>
      <c r="J2546" s="33">
        <v>5.4660000000000002</v>
      </c>
      <c r="K2546" s="33">
        <v>5.5730000000000004</v>
      </c>
      <c r="L2546" s="33">
        <v>5.7030000000000003</v>
      </c>
      <c r="M2546" s="33">
        <v>5.867</v>
      </c>
      <c r="N2546" s="33">
        <v>6.0640000000000001</v>
      </c>
      <c r="O2546" s="33">
        <v>6.2229999999999999</v>
      </c>
      <c r="P2546" s="33">
        <v>6.2880000000000003</v>
      </c>
      <c r="Q2546" s="33">
        <v>6.3319999999999999</v>
      </c>
      <c r="R2546" s="33">
        <v>6.41</v>
      </c>
      <c r="S2546" s="33">
        <v>6.5970000000000004</v>
      </c>
      <c r="T2546" s="33">
        <v>6.7430000000000003</v>
      </c>
      <c r="U2546" s="33">
        <v>6.83</v>
      </c>
      <c r="V2546" s="33">
        <v>6.4690000000000003</v>
      </c>
      <c r="W2546" s="33">
        <v>5.7370000000000001</v>
      </c>
      <c r="X2546" s="33">
        <v>5.351</v>
      </c>
      <c r="Y2546" s="33">
        <v>4.7729999999999997</v>
      </c>
      <c r="Z2546" s="33">
        <v>3.262</v>
      </c>
      <c r="AA2546" s="33">
        <v>1.6910000000000001</v>
      </c>
      <c r="AB2546" s="33">
        <v>0.57299999999999995</v>
      </c>
      <c r="AC2546" s="33">
        <v>0.1</v>
      </c>
    </row>
    <row r="2547" spans="1:29" ht="11.4" x14ac:dyDescent="0.2">
      <c r="A2547" s="29">
        <v>2530</v>
      </c>
      <c r="B2547" s="30" t="s">
        <v>54</v>
      </c>
      <c r="C2547" s="51" t="s">
        <v>227</v>
      </c>
      <c r="D2547" s="32"/>
      <c r="E2547" s="32">
        <v>28</v>
      </c>
      <c r="F2547" s="30" t="s">
        <v>107</v>
      </c>
      <c r="G2547" s="32">
        <v>915</v>
      </c>
      <c r="H2547" s="32">
        <v>2085</v>
      </c>
      <c r="I2547" s="33">
        <v>5.2329999999999997</v>
      </c>
      <c r="J2547" s="33">
        <v>5.36</v>
      </c>
      <c r="K2547" s="33">
        <v>5.46</v>
      </c>
      <c r="L2547" s="33">
        <v>5.5709999999999997</v>
      </c>
      <c r="M2547" s="33">
        <v>5.6980000000000004</v>
      </c>
      <c r="N2547" s="33">
        <v>5.86</v>
      </c>
      <c r="O2547" s="33">
        <v>6.056</v>
      </c>
      <c r="P2547" s="33">
        <v>6.21</v>
      </c>
      <c r="Q2547" s="33">
        <v>6.2670000000000003</v>
      </c>
      <c r="R2547" s="33">
        <v>6.2969999999999997</v>
      </c>
      <c r="S2547" s="33">
        <v>6.3559999999999999</v>
      </c>
      <c r="T2547" s="33">
        <v>6.5110000000000001</v>
      </c>
      <c r="U2547" s="33">
        <v>6.609</v>
      </c>
      <c r="V2547" s="33">
        <v>6.6210000000000004</v>
      </c>
      <c r="W2547" s="33">
        <v>6.1509999999999998</v>
      </c>
      <c r="X2547" s="33">
        <v>5.2560000000000002</v>
      </c>
      <c r="Y2547" s="33">
        <v>4.5549999999999997</v>
      </c>
      <c r="Z2547" s="33">
        <v>3.528</v>
      </c>
      <c r="AA2547" s="33">
        <v>1.8759999999999999</v>
      </c>
      <c r="AB2547" s="33">
        <v>0.64400000000000002</v>
      </c>
      <c r="AC2547" s="33">
        <v>0.11899999999999999</v>
      </c>
    </row>
    <row r="2548" spans="1:29" ht="11.4" x14ac:dyDescent="0.2">
      <c r="A2548" s="29">
        <v>2531</v>
      </c>
      <c r="B2548" s="30" t="s">
        <v>54</v>
      </c>
      <c r="C2548" s="51" t="s">
        <v>227</v>
      </c>
      <c r="D2548" s="32"/>
      <c r="E2548" s="32">
        <v>28</v>
      </c>
      <c r="F2548" s="30" t="s">
        <v>107</v>
      </c>
      <c r="G2548" s="32">
        <v>915</v>
      </c>
      <c r="H2548" s="32">
        <v>2090</v>
      </c>
      <c r="I2548" s="33">
        <v>5.0890000000000004</v>
      </c>
      <c r="J2548" s="33">
        <v>5.23</v>
      </c>
      <c r="K2548" s="33">
        <v>5.3579999999999997</v>
      </c>
      <c r="L2548" s="33">
        <v>5.46</v>
      </c>
      <c r="M2548" s="33">
        <v>5.5640000000000001</v>
      </c>
      <c r="N2548" s="33">
        <v>5.6909999999999998</v>
      </c>
      <c r="O2548" s="33">
        <v>5.8520000000000003</v>
      </c>
      <c r="P2548" s="33">
        <v>6.0439999999999996</v>
      </c>
      <c r="Q2548" s="33">
        <v>6.1909999999999998</v>
      </c>
      <c r="R2548" s="33">
        <v>6.2370000000000001</v>
      </c>
      <c r="S2548" s="33">
        <v>6.2489999999999997</v>
      </c>
      <c r="T2548" s="33">
        <v>6.2759999999999998</v>
      </c>
      <c r="U2548" s="33">
        <v>6.3890000000000002</v>
      </c>
      <c r="V2548" s="33">
        <v>6.42</v>
      </c>
      <c r="W2548" s="33">
        <v>6.3179999999999996</v>
      </c>
      <c r="X2548" s="33">
        <v>5.6669999999999998</v>
      </c>
      <c r="Y2548" s="33">
        <v>4.5149999999999997</v>
      </c>
      <c r="Z2548" s="33">
        <v>3.4180000000000001</v>
      </c>
      <c r="AA2548" s="33">
        <v>2.0779999999999998</v>
      </c>
      <c r="AB2548" s="33">
        <v>0.74399999999999999</v>
      </c>
      <c r="AC2548" s="33">
        <v>0.14099999999999999</v>
      </c>
    </row>
    <row r="2549" spans="1:29" ht="11.4" x14ac:dyDescent="0.2">
      <c r="A2549" s="29">
        <v>2532</v>
      </c>
      <c r="B2549" s="30" t="s">
        <v>54</v>
      </c>
      <c r="C2549" s="51" t="s">
        <v>227</v>
      </c>
      <c r="D2549" s="32"/>
      <c r="E2549" s="32">
        <v>28</v>
      </c>
      <c r="F2549" s="30" t="s">
        <v>107</v>
      </c>
      <c r="G2549" s="32">
        <v>915</v>
      </c>
      <c r="H2549" s="32">
        <v>2095</v>
      </c>
      <c r="I2549" s="33">
        <v>4.9619999999999997</v>
      </c>
      <c r="J2549" s="33">
        <v>5.0869999999999997</v>
      </c>
      <c r="K2549" s="33">
        <v>5.2290000000000001</v>
      </c>
      <c r="L2549" s="33">
        <v>5.3579999999999997</v>
      </c>
      <c r="M2549" s="33">
        <v>5.4550000000000001</v>
      </c>
      <c r="N2549" s="33">
        <v>5.5579999999999998</v>
      </c>
      <c r="O2549" s="33">
        <v>5.6820000000000004</v>
      </c>
      <c r="P2549" s="33">
        <v>5.8390000000000004</v>
      </c>
      <c r="Q2549" s="33">
        <v>6.0279999999999996</v>
      </c>
      <c r="R2549" s="33">
        <v>6.1619999999999999</v>
      </c>
      <c r="S2549" s="33">
        <v>6.1909999999999998</v>
      </c>
      <c r="T2549" s="33">
        <v>6.1760000000000002</v>
      </c>
      <c r="U2549" s="33">
        <v>6.1680000000000001</v>
      </c>
      <c r="V2549" s="33">
        <v>6.2190000000000003</v>
      </c>
      <c r="W2549" s="33">
        <v>6.1420000000000003</v>
      </c>
      <c r="X2549" s="33">
        <v>5.8460000000000001</v>
      </c>
      <c r="Y2549" s="33">
        <v>4.9080000000000004</v>
      </c>
      <c r="Z2549" s="33">
        <v>3.4350000000000001</v>
      </c>
      <c r="AA2549" s="33">
        <v>2.06</v>
      </c>
      <c r="AB2549" s="33">
        <v>0.85199999999999998</v>
      </c>
      <c r="AC2549" s="33">
        <v>0.17100000000000001</v>
      </c>
    </row>
    <row r="2550" spans="1:29" ht="11.4" x14ac:dyDescent="0.2">
      <c r="A2550" s="29">
        <v>2533</v>
      </c>
      <c r="B2550" s="30" t="s">
        <v>54</v>
      </c>
      <c r="C2550" s="51" t="s">
        <v>227</v>
      </c>
      <c r="D2550" s="32"/>
      <c r="E2550" s="32">
        <v>28</v>
      </c>
      <c r="F2550" s="30" t="s">
        <v>107</v>
      </c>
      <c r="G2550" s="32">
        <v>915</v>
      </c>
      <c r="H2550" s="32">
        <v>2100</v>
      </c>
      <c r="I2550" s="33">
        <v>4.8499999999999996</v>
      </c>
      <c r="J2550" s="33">
        <v>4.9589999999999996</v>
      </c>
      <c r="K2550" s="33">
        <v>5.0869999999999997</v>
      </c>
      <c r="L2550" s="33">
        <v>5.2249999999999996</v>
      </c>
      <c r="M2550" s="33">
        <v>5.3520000000000003</v>
      </c>
      <c r="N2550" s="33">
        <v>5.4470000000000001</v>
      </c>
      <c r="O2550" s="33">
        <v>5.55</v>
      </c>
      <c r="P2550" s="33">
        <v>5.6689999999999996</v>
      </c>
      <c r="Q2550" s="33">
        <v>5.8230000000000004</v>
      </c>
      <c r="R2550" s="33">
        <v>6.0010000000000003</v>
      </c>
      <c r="S2550" s="33">
        <v>6.1180000000000003</v>
      </c>
      <c r="T2550" s="33">
        <v>6.1219999999999999</v>
      </c>
      <c r="U2550" s="33">
        <v>6.0739999999999998</v>
      </c>
      <c r="V2550" s="33">
        <v>6.0140000000000002</v>
      </c>
      <c r="W2550" s="33">
        <v>5.9660000000000002</v>
      </c>
      <c r="X2550" s="33">
        <v>5.71</v>
      </c>
      <c r="Y2550" s="33">
        <v>5.1029999999999998</v>
      </c>
      <c r="Z2550" s="33">
        <v>3.7829999999999999</v>
      </c>
      <c r="AA2550" s="33">
        <v>2.1139999999999999</v>
      </c>
      <c r="AB2550" s="33">
        <v>0.874</v>
      </c>
      <c r="AC2550" s="33">
        <v>0.20699999999999999</v>
      </c>
    </row>
    <row r="2551" spans="1:29" ht="11.4" x14ac:dyDescent="0.2">
      <c r="A2551" s="29">
        <v>2534</v>
      </c>
      <c r="B2551" s="30" t="s">
        <v>54</v>
      </c>
      <c r="C2551" s="51" t="s">
        <v>228</v>
      </c>
      <c r="D2551" s="32">
        <v>13</v>
      </c>
      <c r="E2551" s="32">
        <v>533</v>
      </c>
      <c r="F2551" s="30" t="s">
        <v>107</v>
      </c>
      <c r="G2551" s="32">
        <v>915</v>
      </c>
      <c r="H2551" s="32">
        <v>2020</v>
      </c>
      <c r="I2551" s="33">
        <v>6.08</v>
      </c>
      <c r="J2551" s="33">
        <v>5.6769999999999996</v>
      </c>
      <c r="K2551" s="33">
        <v>6.8</v>
      </c>
      <c r="L2551" s="33">
        <v>7.21</v>
      </c>
      <c r="M2551" s="33">
        <v>7.5650000000000004</v>
      </c>
      <c r="N2551" s="33">
        <v>7.415</v>
      </c>
      <c r="O2551" s="33">
        <v>5.4240000000000004</v>
      </c>
      <c r="P2551" s="33">
        <v>5.82</v>
      </c>
      <c r="Q2551" s="33">
        <v>6.74</v>
      </c>
      <c r="R2551" s="33">
        <v>7.5309999999999997</v>
      </c>
      <c r="S2551" s="33">
        <v>8.1419999999999995</v>
      </c>
      <c r="T2551" s="33">
        <v>9.0630000000000006</v>
      </c>
      <c r="U2551" s="33">
        <v>7.7060000000000004</v>
      </c>
      <c r="V2551" s="33">
        <v>6.048</v>
      </c>
      <c r="W2551" s="33">
        <v>4.3019999999999996</v>
      </c>
      <c r="X2551" s="33">
        <v>2.6560000000000001</v>
      </c>
      <c r="Y2551" s="33">
        <v>1.631</v>
      </c>
      <c r="Z2551" s="33">
        <v>0.71499999999999997</v>
      </c>
      <c r="AA2551" s="33">
        <v>0.20300000000000001</v>
      </c>
      <c r="AB2551" s="33">
        <v>3.4000000000000002E-2</v>
      </c>
      <c r="AC2551" s="33">
        <v>4.0000000000000001E-3</v>
      </c>
    </row>
    <row r="2552" spans="1:29" ht="11.4" x14ac:dyDescent="0.2">
      <c r="A2552" s="29">
        <v>2535</v>
      </c>
      <c r="B2552" s="30" t="s">
        <v>54</v>
      </c>
      <c r="C2552" s="51" t="s">
        <v>228</v>
      </c>
      <c r="D2552" s="32">
        <v>13</v>
      </c>
      <c r="E2552" s="32">
        <v>533</v>
      </c>
      <c r="F2552" s="30" t="s">
        <v>107</v>
      </c>
      <c r="G2552" s="32">
        <v>915</v>
      </c>
      <c r="H2552" s="32">
        <v>2025</v>
      </c>
      <c r="I2552" s="33">
        <v>6.3780000000000001</v>
      </c>
      <c r="J2552" s="33">
        <v>6.1159999999999997</v>
      </c>
      <c r="K2552" s="33">
        <v>5.74</v>
      </c>
      <c r="L2552" s="33">
        <v>6.8319999999999999</v>
      </c>
      <c r="M2552" s="33">
        <v>7.218</v>
      </c>
      <c r="N2552" s="33">
        <v>7.6319999999999997</v>
      </c>
      <c r="O2552" s="33">
        <v>7.5179999999999998</v>
      </c>
      <c r="P2552" s="33">
        <v>5.5069999999999997</v>
      </c>
      <c r="Q2552" s="33">
        <v>5.8860000000000001</v>
      </c>
      <c r="R2552" s="33">
        <v>6.7450000000000001</v>
      </c>
      <c r="S2552" s="33">
        <v>7.4390000000000001</v>
      </c>
      <c r="T2552" s="33">
        <v>7.9429999999999996</v>
      </c>
      <c r="U2552" s="33">
        <v>8.6950000000000003</v>
      </c>
      <c r="V2552" s="33">
        <v>7.1879999999999997</v>
      </c>
      <c r="W2552" s="33">
        <v>5.359</v>
      </c>
      <c r="X2552" s="33">
        <v>3.4830000000000001</v>
      </c>
      <c r="Y2552" s="33">
        <v>1.8560000000000001</v>
      </c>
      <c r="Z2552" s="33">
        <v>0.89100000000000001</v>
      </c>
      <c r="AA2552" s="33">
        <v>0.27100000000000002</v>
      </c>
      <c r="AB2552" s="33">
        <v>4.8000000000000001E-2</v>
      </c>
      <c r="AC2552" s="33">
        <v>5.0000000000000001E-3</v>
      </c>
    </row>
    <row r="2553" spans="1:29" ht="11.4" x14ac:dyDescent="0.2">
      <c r="A2553" s="29">
        <v>2536</v>
      </c>
      <c r="B2553" s="30" t="s">
        <v>54</v>
      </c>
      <c r="C2553" s="51" t="s">
        <v>228</v>
      </c>
      <c r="D2553" s="32">
        <v>13</v>
      </c>
      <c r="E2553" s="32">
        <v>533</v>
      </c>
      <c r="F2553" s="30" t="s">
        <v>107</v>
      </c>
      <c r="G2553" s="32">
        <v>915</v>
      </c>
      <c r="H2553" s="32">
        <v>2030</v>
      </c>
      <c r="I2553" s="33">
        <v>6.6070000000000002</v>
      </c>
      <c r="J2553" s="33">
        <v>6.4080000000000004</v>
      </c>
      <c r="K2553" s="33">
        <v>6.1639999999999997</v>
      </c>
      <c r="L2553" s="33">
        <v>5.766</v>
      </c>
      <c r="M2553" s="33">
        <v>6.8410000000000002</v>
      </c>
      <c r="N2553" s="33">
        <v>7.274</v>
      </c>
      <c r="O2553" s="33">
        <v>7.71</v>
      </c>
      <c r="P2553" s="33">
        <v>7.5780000000000003</v>
      </c>
      <c r="Q2553" s="33">
        <v>5.5579999999999998</v>
      </c>
      <c r="R2553" s="33">
        <v>5.8869999999999996</v>
      </c>
      <c r="S2553" s="33">
        <v>6.6719999999999997</v>
      </c>
      <c r="T2553" s="33">
        <v>7.27</v>
      </c>
      <c r="U2553" s="33">
        <v>7.6420000000000003</v>
      </c>
      <c r="V2553" s="33">
        <v>8.1419999999999995</v>
      </c>
      <c r="W2553" s="33">
        <v>6.407</v>
      </c>
      <c r="X2553" s="33">
        <v>4.391</v>
      </c>
      <c r="Y2553" s="33">
        <v>2.472</v>
      </c>
      <c r="Z2553" s="33">
        <v>1.034</v>
      </c>
      <c r="AA2553" s="33">
        <v>0.34799999999999998</v>
      </c>
      <c r="AB2553" s="33">
        <v>6.6000000000000003E-2</v>
      </c>
      <c r="AC2553" s="33">
        <v>7.0000000000000001E-3</v>
      </c>
    </row>
    <row r="2554" spans="1:29" ht="11.4" x14ac:dyDescent="0.2">
      <c r="A2554" s="29">
        <v>2537</v>
      </c>
      <c r="B2554" s="30" t="s">
        <v>54</v>
      </c>
      <c r="C2554" s="51" t="s">
        <v>228</v>
      </c>
      <c r="D2554" s="32">
        <v>13</v>
      </c>
      <c r="E2554" s="32">
        <v>533</v>
      </c>
      <c r="F2554" s="30" t="s">
        <v>107</v>
      </c>
      <c r="G2554" s="32">
        <v>915</v>
      </c>
      <c r="H2554" s="32">
        <v>2035</v>
      </c>
      <c r="I2554" s="33">
        <v>6.61</v>
      </c>
      <c r="J2554" s="33">
        <v>6.6280000000000001</v>
      </c>
      <c r="K2554" s="33">
        <v>6.4470000000000001</v>
      </c>
      <c r="L2554" s="33">
        <v>6.1859999999999999</v>
      </c>
      <c r="M2554" s="33">
        <v>5.7720000000000002</v>
      </c>
      <c r="N2554" s="33">
        <v>6.8810000000000002</v>
      </c>
      <c r="O2554" s="33">
        <v>7.3360000000000003</v>
      </c>
      <c r="P2554" s="33">
        <v>7.7530000000000001</v>
      </c>
      <c r="Q2554" s="33">
        <v>7.6040000000000001</v>
      </c>
      <c r="R2554" s="33">
        <v>5.5579999999999998</v>
      </c>
      <c r="S2554" s="33">
        <v>5.8280000000000003</v>
      </c>
      <c r="T2554" s="33">
        <v>6.532</v>
      </c>
      <c r="U2554" s="33">
        <v>7.0140000000000002</v>
      </c>
      <c r="V2554" s="33">
        <v>7.1879999999999997</v>
      </c>
      <c r="W2554" s="33">
        <v>7.306</v>
      </c>
      <c r="X2554" s="33">
        <v>5.3079999999999998</v>
      </c>
      <c r="Y2554" s="33">
        <v>3.173</v>
      </c>
      <c r="Z2554" s="33">
        <v>1.4119999999999999</v>
      </c>
      <c r="AA2554" s="33">
        <v>0.42099999999999999</v>
      </c>
      <c r="AB2554" s="33">
        <v>9.0999999999999998E-2</v>
      </c>
      <c r="AC2554" s="33">
        <v>0.01</v>
      </c>
    </row>
    <row r="2555" spans="1:29" ht="11.4" x14ac:dyDescent="0.2">
      <c r="A2555" s="29">
        <v>2538</v>
      </c>
      <c r="B2555" s="30" t="s">
        <v>54</v>
      </c>
      <c r="C2555" s="51" t="s">
        <v>228</v>
      </c>
      <c r="D2555" s="32">
        <v>13</v>
      </c>
      <c r="E2555" s="32">
        <v>533</v>
      </c>
      <c r="F2555" s="30" t="s">
        <v>107</v>
      </c>
      <c r="G2555" s="32">
        <v>915</v>
      </c>
      <c r="H2555" s="32">
        <v>2040</v>
      </c>
      <c r="I2555" s="33">
        <v>6.2649999999999997</v>
      </c>
      <c r="J2555" s="33">
        <v>6.6260000000000003</v>
      </c>
      <c r="K2555" s="33">
        <v>6.66</v>
      </c>
      <c r="L2555" s="33">
        <v>6.4619999999999997</v>
      </c>
      <c r="M2555" s="33">
        <v>6.1909999999999998</v>
      </c>
      <c r="N2555" s="33">
        <v>5.8070000000000004</v>
      </c>
      <c r="O2555" s="33">
        <v>6.9320000000000004</v>
      </c>
      <c r="P2555" s="33">
        <v>7.3680000000000003</v>
      </c>
      <c r="Q2555" s="33">
        <v>7.77</v>
      </c>
      <c r="R2555" s="33">
        <v>7.5819999999999999</v>
      </c>
      <c r="S2555" s="33">
        <v>5.5039999999999996</v>
      </c>
      <c r="T2555" s="33">
        <v>5.7160000000000002</v>
      </c>
      <c r="U2555" s="33">
        <v>6.32</v>
      </c>
      <c r="V2555" s="33">
        <v>6.625</v>
      </c>
      <c r="W2555" s="33">
        <v>6.4960000000000004</v>
      </c>
      <c r="X2555" s="33">
        <v>6.1189999999999998</v>
      </c>
      <c r="Y2555" s="33">
        <v>3.899</v>
      </c>
      <c r="Z2555" s="33">
        <v>1.867</v>
      </c>
      <c r="AA2555" s="33">
        <v>0.59699999999999998</v>
      </c>
      <c r="AB2555" s="33">
        <v>0.11700000000000001</v>
      </c>
      <c r="AC2555" s="33">
        <v>1.4E-2</v>
      </c>
    </row>
    <row r="2556" spans="1:29" ht="11.4" x14ac:dyDescent="0.2">
      <c r="A2556" s="29">
        <v>2539</v>
      </c>
      <c r="B2556" s="30" t="s">
        <v>54</v>
      </c>
      <c r="C2556" s="51" t="s">
        <v>228</v>
      </c>
      <c r="D2556" s="32">
        <v>13</v>
      </c>
      <c r="E2556" s="32">
        <v>533</v>
      </c>
      <c r="F2556" s="30" t="s">
        <v>107</v>
      </c>
      <c r="G2556" s="32">
        <v>915</v>
      </c>
      <c r="H2556" s="32">
        <v>2045</v>
      </c>
      <c r="I2556" s="33">
        <v>5.8869999999999996</v>
      </c>
      <c r="J2556" s="33">
        <v>6.2759999999999998</v>
      </c>
      <c r="K2556" s="33">
        <v>6.65</v>
      </c>
      <c r="L2556" s="33">
        <v>6.6710000000000003</v>
      </c>
      <c r="M2556" s="33">
        <v>6.4630000000000001</v>
      </c>
      <c r="N2556" s="33">
        <v>6.2149999999999999</v>
      </c>
      <c r="O2556" s="33">
        <v>5.8460000000000001</v>
      </c>
      <c r="P2556" s="33">
        <v>6.9560000000000004</v>
      </c>
      <c r="Q2556" s="33">
        <v>7.38</v>
      </c>
      <c r="R2556" s="33">
        <v>7.7450000000000001</v>
      </c>
      <c r="S2556" s="33">
        <v>7.508</v>
      </c>
      <c r="T2556" s="33">
        <v>5.4009999999999998</v>
      </c>
      <c r="U2556" s="33">
        <v>5.5410000000000004</v>
      </c>
      <c r="V2556" s="33">
        <v>5.9950000000000001</v>
      </c>
      <c r="W2556" s="33">
        <v>6.0259999999999998</v>
      </c>
      <c r="X2556" s="33">
        <v>5.4969999999999999</v>
      </c>
      <c r="Y2556" s="33">
        <v>4.5670000000000002</v>
      </c>
      <c r="Z2556" s="33">
        <v>2.3519999999999999</v>
      </c>
      <c r="AA2556" s="33">
        <v>0.82</v>
      </c>
      <c r="AB2556" s="33">
        <v>0.17100000000000001</v>
      </c>
      <c r="AC2556" s="33">
        <v>0.02</v>
      </c>
    </row>
    <row r="2557" spans="1:29" ht="11.4" x14ac:dyDescent="0.2">
      <c r="A2557" s="29">
        <v>2540</v>
      </c>
      <c r="B2557" s="30" t="s">
        <v>54</v>
      </c>
      <c r="C2557" s="51" t="s">
        <v>228</v>
      </c>
      <c r="D2557" s="32">
        <v>13</v>
      </c>
      <c r="E2557" s="32">
        <v>533</v>
      </c>
      <c r="F2557" s="30" t="s">
        <v>107</v>
      </c>
      <c r="G2557" s="32">
        <v>915</v>
      </c>
      <c r="H2557" s="32">
        <v>2050</v>
      </c>
      <c r="I2557" s="33">
        <v>5.718</v>
      </c>
      <c r="J2557" s="33">
        <v>5.8970000000000002</v>
      </c>
      <c r="K2557" s="33">
        <v>6.2949999999999999</v>
      </c>
      <c r="L2557" s="33">
        <v>6.6580000000000004</v>
      </c>
      <c r="M2557" s="33">
        <v>6.67</v>
      </c>
      <c r="N2557" s="33">
        <v>6.48</v>
      </c>
      <c r="O2557" s="33">
        <v>6.2450000000000001</v>
      </c>
      <c r="P2557" s="33">
        <v>5.8639999999999999</v>
      </c>
      <c r="Q2557" s="33">
        <v>6.9630000000000001</v>
      </c>
      <c r="R2557" s="33">
        <v>7.3570000000000002</v>
      </c>
      <c r="S2557" s="33">
        <v>7.6740000000000004</v>
      </c>
      <c r="T2557" s="33">
        <v>7.3780000000000001</v>
      </c>
      <c r="U2557" s="33">
        <v>5.2460000000000004</v>
      </c>
      <c r="V2557" s="33">
        <v>5.2750000000000004</v>
      </c>
      <c r="W2557" s="33">
        <v>5.492</v>
      </c>
      <c r="X2557" s="33">
        <v>5.1529999999999996</v>
      </c>
      <c r="Y2557" s="33">
        <v>4.173</v>
      </c>
      <c r="Z2557" s="33">
        <v>2.823</v>
      </c>
      <c r="AA2557" s="33">
        <v>1.069</v>
      </c>
      <c r="AB2557" s="33">
        <v>0.248</v>
      </c>
      <c r="AC2557" s="33">
        <v>3.1E-2</v>
      </c>
    </row>
    <row r="2558" spans="1:29" ht="11.4" x14ac:dyDescent="0.2">
      <c r="A2558" s="29">
        <v>2541</v>
      </c>
      <c r="B2558" s="30" t="s">
        <v>54</v>
      </c>
      <c r="C2558" s="51" t="s">
        <v>228</v>
      </c>
      <c r="D2558" s="32">
        <v>13</v>
      </c>
      <c r="E2558" s="32">
        <v>533</v>
      </c>
      <c r="F2558" s="30" t="s">
        <v>107</v>
      </c>
      <c r="G2558" s="32">
        <v>915</v>
      </c>
      <c r="H2558" s="32">
        <v>2055</v>
      </c>
      <c r="I2558" s="33">
        <v>5.7830000000000004</v>
      </c>
      <c r="J2558" s="33">
        <v>5.7249999999999996</v>
      </c>
      <c r="K2558" s="33">
        <v>5.9160000000000004</v>
      </c>
      <c r="L2558" s="33">
        <v>6.3040000000000003</v>
      </c>
      <c r="M2558" s="33">
        <v>6.66</v>
      </c>
      <c r="N2558" s="33">
        <v>6.6859999999999999</v>
      </c>
      <c r="O2558" s="33">
        <v>6.5110000000000001</v>
      </c>
      <c r="P2558" s="33">
        <v>6.266</v>
      </c>
      <c r="Q2558" s="33">
        <v>5.8789999999999996</v>
      </c>
      <c r="R2558" s="33">
        <v>6.944</v>
      </c>
      <c r="S2558" s="33">
        <v>7.2949999999999999</v>
      </c>
      <c r="T2558" s="33">
        <v>7.5529999999999999</v>
      </c>
      <c r="U2558" s="33">
        <v>7.1829999999999998</v>
      </c>
      <c r="V2558" s="33">
        <v>5.008</v>
      </c>
      <c r="W2558" s="33">
        <v>4.8609999999999998</v>
      </c>
      <c r="X2558" s="33">
        <v>4.7489999999999997</v>
      </c>
      <c r="Y2558" s="33">
        <v>3.9740000000000002</v>
      </c>
      <c r="Z2558" s="33">
        <v>2.6469999999999998</v>
      </c>
      <c r="AA2558" s="33">
        <v>1.331</v>
      </c>
      <c r="AB2558" s="33">
        <v>0.34</v>
      </c>
      <c r="AC2558" s="33">
        <v>4.7E-2</v>
      </c>
    </row>
    <row r="2559" spans="1:29" ht="11.4" x14ac:dyDescent="0.2">
      <c r="A2559" s="29">
        <v>2542</v>
      </c>
      <c r="B2559" s="30" t="s">
        <v>54</v>
      </c>
      <c r="C2559" s="51" t="s">
        <v>228</v>
      </c>
      <c r="D2559" s="32">
        <v>13</v>
      </c>
      <c r="E2559" s="32">
        <v>533</v>
      </c>
      <c r="F2559" s="30" t="s">
        <v>107</v>
      </c>
      <c r="G2559" s="32">
        <v>915</v>
      </c>
      <c r="H2559" s="32">
        <v>2060</v>
      </c>
      <c r="I2559" s="33">
        <v>5.8710000000000004</v>
      </c>
      <c r="J2559" s="33">
        <v>5.7910000000000004</v>
      </c>
      <c r="K2559" s="33">
        <v>5.7460000000000004</v>
      </c>
      <c r="L2559" s="33">
        <v>5.9260000000000002</v>
      </c>
      <c r="M2559" s="33">
        <v>6.3049999999999997</v>
      </c>
      <c r="N2559" s="33">
        <v>6.6749999999999998</v>
      </c>
      <c r="O2559" s="33">
        <v>6.7190000000000003</v>
      </c>
      <c r="P2559" s="33">
        <v>6.532</v>
      </c>
      <c r="Q2559" s="33">
        <v>6.2770000000000001</v>
      </c>
      <c r="R2559" s="33">
        <v>5.8689999999999998</v>
      </c>
      <c r="S2559" s="33">
        <v>6.8929999999999998</v>
      </c>
      <c r="T2559" s="33">
        <v>7.1920000000000002</v>
      </c>
      <c r="U2559" s="33">
        <v>7.3730000000000002</v>
      </c>
      <c r="V2559" s="33">
        <v>6.8819999999999997</v>
      </c>
      <c r="W2559" s="33">
        <v>4.6360000000000001</v>
      </c>
      <c r="X2559" s="33">
        <v>4.2409999999999997</v>
      </c>
      <c r="Y2559" s="33">
        <v>3.726</v>
      </c>
      <c r="Z2559" s="33">
        <v>2.5779999999999998</v>
      </c>
      <c r="AA2559" s="33">
        <v>1.2909999999999999</v>
      </c>
      <c r="AB2559" s="33">
        <v>0.44</v>
      </c>
      <c r="AC2559" s="33">
        <v>6.9000000000000006E-2</v>
      </c>
    </row>
    <row r="2560" spans="1:29" ht="11.4" x14ac:dyDescent="0.2">
      <c r="A2560" s="29">
        <v>2543</v>
      </c>
      <c r="B2560" s="30" t="s">
        <v>54</v>
      </c>
      <c r="C2560" s="51" t="s">
        <v>228</v>
      </c>
      <c r="D2560" s="32">
        <v>13</v>
      </c>
      <c r="E2560" s="32">
        <v>533</v>
      </c>
      <c r="F2560" s="30" t="s">
        <v>107</v>
      </c>
      <c r="G2560" s="32">
        <v>915</v>
      </c>
      <c r="H2560" s="32">
        <v>2065</v>
      </c>
      <c r="I2560" s="33">
        <v>5.8490000000000002</v>
      </c>
      <c r="J2560" s="33">
        <v>5.88</v>
      </c>
      <c r="K2560" s="33">
        <v>5.8090000000000002</v>
      </c>
      <c r="L2560" s="33">
        <v>5.7560000000000002</v>
      </c>
      <c r="M2560" s="33">
        <v>5.9279999999999999</v>
      </c>
      <c r="N2560" s="33">
        <v>6.327</v>
      </c>
      <c r="O2560" s="33">
        <v>6.7089999999999996</v>
      </c>
      <c r="P2560" s="33">
        <v>6.742</v>
      </c>
      <c r="Q2560" s="33">
        <v>6.5460000000000003</v>
      </c>
      <c r="R2560" s="33">
        <v>6.2690000000000001</v>
      </c>
      <c r="S2560" s="33">
        <v>5.8310000000000004</v>
      </c>
      <c r="T2560" s="33">
        <v>6.8049999999999997</v>
      </c>
      <c r="U2560" s="33">
        <v>7.032</v>
      </c>
      <c r="V2560" s="33">
        <v>7.0869999999999997</v>
      </c>
      <c r="W2560" s="33">
        <v>6.4029999999999996</v>
      </c>
      <c r="X2560" s="33">
        <v>4.0739999999999998</v>
      </c>
      <c r="Y2560" s="33">
        <v>3.3719999999999999</v>
      </c>
      <c r="Z2560" s="33">
        <v>2.48</v>
      </c>
      <c r="AA2560" s="33">
        <v>1.298</v>
      </c>
      <c r="AB2560" s="33">
        <v>0.44600000000000001</v>
      </c>
      <c r="AC2560" s="33">
        <v>9.4E-2</v>
      </c>
    </row>
    <row r="2561" spans="1:29" ht="11.4" x14ac:dyDescent="0.2">
      <c r="A2561" s="29">
        <v>2544</v>
      </c>
      <c r="B2561" s="30" t="s">
        <v>54</v>
      </c>
      <c r="C2561" s="51" t="s">
        <v>228</v>
      </c>
      <c r="D2561" s="32">
        <v>13</v>
      </c>
      <c r="E2561" s="32">
        <v>533</v>
      </c>
      <c r="F2561" s="30" t="s">
        <v>107</v>
      </c>
      <c r="G2561" s="32">
        <v>915</v>
      </c>
      <c r="H2561" s="32">
        <v>2070</v>
      </c>
      <c r="I2561" s="33">
        <v>5.6859999999999999</v>
      </c>
      <c r="J2561" s="33">
        <v>5.8620000000000001</v>
      </c>
      <c r="K2561" s="33">
        <v>5.9020000000000001</v>
      </c>
      <c r="L2561" s="33">
        <v>5.8209999999999997</v>
      </c>
      <c r="M2561" s="33">
        <v>5.7590000000000003</v>
      </c>
      <c r="N2561" s="33">
        <v>5.95</v>
      </c>
      <c r="O2561" s="33">
        <v>6.3609999999999998</v>
      </c>
      <c r="P2561" s="33">
        <v>6.7320000000000002</v>
      </c>
      <c r="Q2561" s="33">
        <v>6.7569999999999997</v>
      </c>
      <c r="R2561" s="33">
        <v>6.5389999999999997</v>
      </c>
      <c r="S2561" s="33">
        <v>6.2320000000000002</v>
      </c>
      <c r="T2561" s="33">
        <v>5.7619999999999996</v>
      </c>
      <c r="U2561" s="33">
        <v>6.6680000000000001</v>
      </c>
      <c r="V2561" s="33">
        <v>6.7839999999999998</v>
      </c>
      <c r="W2561" s="33">
        <v>6.6349999999999998</v>
      </c>
      <c r="X2561" s="33">
        <v>5.6710000000000003</v>
      </c>
      <c r="Y2561" s="33">
        <v>3.2749999999999999</v>
      </c>
      <c r="Z2561" s="33">
        <v>2.2909999999999999</v>
      </c>
      <c r="AA2561" s="33">
        <v>1.2929999999999999</v>
      </c>
      <c r="AB2561" s="33">
        <v>0.46500000000000002</v>
      </c>
      <c r="AC2561" s="33">
        <v>0.104</v>
      </c>
    </row>
    <row r="2562" spans="1:29" ht="11.4" x14ac:dyDescent="0.2">
      <c r="A2562" s="29">
        <v>2545</v>
      </c>
      <c r="B2562" s="30" t="s">
        <v>54</v>
      </c>
      <c r="C2562" s="51" t="s">
        <v>228</v>
      </c>
      <c r="D2562" s="32">
        <v>13</v>
      </c>
      <c r="E2562" s="32">
        <v>533</v>
      </c>
      <c r="F2562" s="30" t="s">
        <v>107</v>
      </c>
      <c r="G2562" s="32">
        <v>915</v>
      </c>
      <c r="H2562" s="32">
        <v>2075</v>
      </c>
      <c r="I2562" s="33">
        <v>5.468</v>
      </c>
      <c r="J2562" s="33">
        <v>5.6959999999999997</v>
      </c>
      <c r="K2562" s="33">
        <v>5.8819999999999997</v>
      </c>
      <c r="L2562" s="33">
        <v>5.9119999999999999</v>
      </c>
      <c r="M2562" s="33">
        <v>5.8239999999999998</v>
      </c>
      <c r="N2562" s="33">
        <v>5.78</v>
      </c>
      <c r="O2562" s="33">
        <v>5.9829999999999997</v>
      </c>
      <c r="P2562" s="33">
        <v>6.3849999999999998</v>
      </c>
      <c r="Q2562" s="33">
        <v>6.7469999999999999</v>
      </c>
      <c r="R2562" s="33">
        <v>6.7530000000000001</v>
      </c>
      <c r="S2562" s="33">
        <v>6.5049999999999999</v>
      </c>
      <c r="T2562" s="33">
        <v>6.1660000000000004</v>
      </c>
      <c r="U2562" s="33">
        <v>5.6580000000000004</v>
      </c>
      <c r="V2562" s="33">
        <v>6.4530000000000003</v>
      </c>
      <c r="W2562" s="33">
        <v>6.3810000000000002</v>
      </c>
      <c r="X2562" s="33">
        <v>5.9269999999999996</v>
      </c>
      <c r="Y2562" s="33">
        <v>4.6189999999999998</v>
      </c>
      <c r="Z2562" s="33">
        <v>2.2610000000000001</v>
      </c>
      <c r="AA2562" s="33">
        <v>1.2270000000000001</v>
      </c>
      <c r="AB2562" s="33">
        <v>0.48299999999999998</v>
      </c>
      <c r="AC2562" s="33">
        <v>0.115</v>
      </c>
    </row>
    <row r="2563" spans="1:29" ht="11.4" x14ac:dyDescent="0.2">
      <c r="A2563" s="29">
        <v>2546</v>
      </c>
      <c r="B2563" s="30" t="s">
        <v>54</v>
      </c>
      <c r="C2563" s="51" t="s">
        <v>228</v>
      </c>
      <c r="D2563" s="32">
        <v>13</v>
      </c>
      <c r="E2563" s="32">
        <v>533</v>
      </c>
      <c r="F2563" s="30" t="s">
        <v>107</v>
      </c>
      <c r="G2563" s="32">
        <v>915</v>
      </c>
      <c r="H2563" s="32">
        <v>2080</v>
      </c>
      <c r="I2563" s="33">
        <v>5.3049999999999997</v>
      </c>
      <c r="J2563" s="33">
        <v>5.48</v>
      </c>
      <c r="K2563" s="33">
        <v>5.7149999999999999</v>
      </c>
      <c r="L2563" s="33">
        <v>5.8929999999999998</v>
      </c>
      <c r="M2563" s="33">
        <v>5.915</v>
      </c>
      <c r="N2563" s="33">
        <v>5.8470000000000004</v>
      </c>
      <c r="O2563" s="33">
        <v>5.8170000000000002</v>
      </c>
      <c r="P2563" s="33">
        <v>6.0110000000000001</v>
      </c>
      <c r="Q2563" s="33">
        <v>6.4039999999999999</v>
      </c>
      <c r="R2563" s="33">
        <v>6.7450000000000001</v>
      </c>
      <c r="S2563" s="33">
        <v>6.718</v>
      </c>
      <c r="T2563" s="33">
        <v>6.44</v>
      </c>
      <c r="U2563" s="33">
        <v>6.0609999999999999</v>
      </c>
      <c r="V2563" s="33">
        <v>5.4880000000000004</v>
      </c>
      <c r="W2563" s="33">
        <v>6.093</v>
      </c>
      <c r="X2563" s="33">
        <v>5.7409999999999997</v>
      </c>
      <c r="Y2563" s="33">
        <v>4.8849999999999998</v>
      </c>
      <c r="Z2563" s="33">
        <v>3.2429999999999999</v>
      </c>
      <c r="AA2563" s="33">
        <v>1.2370000000000001</v>
      </c>
      <c r="AB2563" s="33">
        <v>0.47299999999999998</v>
      </c>
      <c r="AC2563" s="33">
        <v>0.125</v>
      </c>
    </row>
    <row r="2564" spans="1:29" ht="11.4" x14ac:dyDescent="0.2">
      <c r="A2564" s="29">
        <v>2547</v>
      </c>
      <c r="B2564" s="30" t="s">
        <v>54</v>
      </c>
      <c r="C2564" s="51" t="s">
        <v>228</v>
      </c>
      <c r="D2564" s="32">
        <v>13</v>
      </c>
      <c r="E2564" s="32">
        <v>533</v>
      </c>
      <c r="F2564" s="30" t="s">
        <v>107</v>
      </c>
      <c r="G2564" s="32">
        <v>915</v>
      </c>
      <c r="H2564" s="32">
        <v>2085</v>
      </c>
      <c r="I2564" s="33">
        <v>5.2569999999999997</v>
      </c>
      <c r="J2564" s="33">
        <v>5.3179999999999996</v>
      </c>
      <c r="K2564" s="33">
        <v>5.5010000000000003</v>
      </c>
      <c r="L2564" s="33">
        <v>5.7279999999999998</v>
      </c>
      <c r="M2564" s="33">
        <v>5.899</v>
      </c>
      <c r="N2564" s="33">
        <v>5.9390000000000001</v>
      </c>
      <c r="O2564" s="33">
        <v>5.883</v>
      </c>
      <c r="P2564" s="33">
        <v>5.8419999999999996</v>
      </c>
      <c r="Q2564" s="33">
        <v>6.03</v>
      </c>
      <c r="R2564" s="33">
        <v>6.4029999999999996</v>
      </c>
      <c r="S2564" s="33">
        <v>6.7149999999999999</v>
      </c>
      <c r="T2564" s="33">
        <v>6.6559999999999997</v>
      </c>
      <c r="U2564" s="33">
        <v>6.3390000000000004</v>
      </c>
      <c r="V2564" s="33">
        <v>5.8940000000000001</v>
      </c>
      <c r="W2564" s="33">
        <v>5.202</v>
      </c>
      <c r="X2564" s="33">
        <v>5.5170000000000003</v>
      </c>
      <c r="Y2564" s="33">
        <v>4.7809999999999997</v>
      </c>
      <c r="Z2564" s="33">
        <v>3.4940000000000002</v>
      </c>
      <c r="AA2564" s="33">
        <v>1.8180000000000001</v>
      </c>
      <c r="AB2564" s="33">
        <v>0.49099999999999999</v>
      </c>
      <c r="AC2564" s="33">
        <v>0.13</v>
      </c>
    </row>
    <row r="2565" spans="1:29" ht="11.4" x14ac:dyDescent="0.2">
      <c r="A2565" s="29">
        <v>2548</v>
      </c>
      <c r="B2565" s="30" t="s">
        <v>54</v>
      </c>
      <c r="C2565" s="51" t="s">
        <v>228</v>
      </c>
      <c r="D2565" s="32">
        <v>13</v>
      </c>
      <c r="E2565" s="32">
        <v>533</v>
      </c>
      <c r="F2565" s="30" t="s">
        <v>107</v>
      </c>
      <c r="G2565" s="32">
        <v>915</v>
      </c>
      <c r="H2565" s="32">
        <v>2090</v>
      </c>
      <c r="I2565" s="33">
        <v>5.25</v>
      </c>
      <c r="J2565" s="33">
        <v>5.2690000000000001</v>
      </c>
      <c r="K2565" s="33">
        <v>5.3380000000000001</v>
      </c>
      <c r="L2565" s="33">
        <v>5.5129999999999999</v>
      </c>
      <c r="M2565" s="33">
        <v>5.7320000000000002</v>
      </c>
      <c r="N2565" s="33">
        <v>5.9240000000000004</v>
      </c>
      <c r="O2565" s="33">
        <v>5.9740000000000002</v>
      </c>
      <c r="P2565" s="33">
        <v>5.9109999999999996</v>
      </c>
      <c r="Q2565" s="33">
        <v>5.8639999999999999</v>
      </c>
      <c r="R2565" s="33">
        <v>6.0339999999999998</v>
      </c>
      <c r="S2565" s="33">
        <v>6.3760000000000003</v>
      </c>
      <c r="T2565" s="33">
        <v>6.6559999999999997</v>
      </c>
      <c r="U2565" s="33">
        <v>6.56</v>
      </c>
      <c r="V2565" s="33">
        <v>6.1740000000000004</v>
      </c>
      <c r="W2565" s="33">
        <v>5.6059999999999999</v>
      </c>
      <c r="X2565" s="33">
        <v>4.74</v>
      </c>
      <c r="Y2565" s="33">
        <v>4.6390000000000002</v>
      </c>
      <c r="Z2565" s="33">
        <v>3.4729999999999999</v>
      </c>
      <c r="AA2565" s="33">
        <v>2.0089999999999999</v>
      </c>
      <c r="AB2565" s="33">
        <v>0.74399999999999999</v>
      </c>
      <c r="AC2565" s="33">
        <v>0.13900000000000001</v>
      </c>
    </row>
    <row r="2566" spans="1:29" ht="11.4" x14ac:dyDescent="0.2">
      <c r="A2566" s="29">
        <v>2549</v>
      </c>
      <c r="B2566" s="30" t="s">
        <v>54</v>
      </c>
      <c r="C2566" s="51" t="s">
        <v>228</v>
      </c>
      <c r="D2566" s="32">
        <v>13</v>
      </c>
      <c r="E2566" s="32">
        <v>533</v>
      </c>
      <c r="F2566" s="30" t="s">
        <v>107</v>
      </c>
      <c r="G2566" s="32">
        <v>915</v>
      </c>
      <c r="H2566" s="32">
        <v>2095</v>
      </c>
      <c r="I2566" s="33">
        <v>5.2290000000000001</v>
      </c>
      <c r="J2566" s="33">
        <v>5.2640000000000002</v>
      </c>
      <c r="K2566" s="33">
        <v>5.2889999999999997</v>
      </c>
      <c r="L2566" s="33">
        <v>5.35</v>
      </c>
      <c r="M2566" s="33">
        <v>5.5170000000000003</v>
      </c>
      <c r="N2566" s="33">
        <v>5.7590000000000003</v>
      </c>
      <c r="O2566" s="33">
        <v>5.9580000000000002</v>
      </c>
      <c r="P2566" s="33">
        <v>6.0030000000000001</v>
      </c>
      <c r="Q2566" s="33">
        <v>5.9329999999999998</v>
      </c>
      <c r="R2566" s="33">
        <v>5.8689999999999998</v>
      </c>
      <c r="S2566" s="33">
        <v>6.0119999999999996</v>
      </c>
      <c r="T2566" s="33">
        <v>6.327</v>
      </c>
      <c r="U2566" s="33">
        <v>6.5629999999999997</v>
      </c>
      <c r="V2566" s="33">
        <v>6.4020000000000001</v>
      </c>
      <c r="W2566" s="33">
        <v>5.89</v>
      </c>
      <c r="X2566" s="33">
        <v>5.1340000000000003</v>
      </c>
      <c r="Y2566" s="33">
        <v>4.0220000000000002</v>
      </c>
      <c r="Z2566" s="33">
        <v>3.42</v>
      </c>
      <c r="AA2566" s="33">
        <v>2.0419999999999998</v>
      </c>
      <c r="AB2566" s="33">
        <v>0.85</v>
      </c>
      <c r="AC2566" s="33">
        <v>0.20399999999999999</v>
      </c>
    </row>
    <row r="2567" spans="1:29" ht="11.4" x14ac:dyDescent="0.2">
      <c r="A2567" s="29">
        <v>2550</v>
      </c>
      <c r="B2567" s="30" t="s">
        <v>54</v>
      </c>
      <c r="C2567" s="51" t="s">
        <v>228</v>
      </c>
      <c r="D2567" s="32">
        <v>13</v>
      </c>
      <c r="E2567" s="32">
        <v>533</v>
      </c>
      <c r="F2567" s="30" t="s">
        <v>107</v>
      </c>
      <c r="G2567" s="32">
        <v>915</v>
      </c>
      <c r="H2567" s="32">
        <v>2100</v>
      </c>
      <c r="I2567" s="33">
        <v>5.1429999999999998</v>
      </c>
      <c r="J2567" s="33">
        <v>5.2430000000000003</v>
      </c>
      <c r="K2567" s="33">
        <v>5.2850000000000001</v>
      </c>
      <c r="L2567" s="33">
        <v>5.3010000000000002</v>
      </c>
      <c r="M2567" s="33">
        <v>5.3550000000000004</v>
      </c>
      <c r="N2567" s="33">
        <v>5.5419999999999998</v>
      </c>
      <c r="O2567" s="33">
        <v>5.7939999999999996</v>
      </c>
      <c r="P2567" s="33">
        <v>5.9889999999999999</v>
      </c>
      <c r="Q2567" s="33">
        <v>6.0250000000000004</v>
      </c>
      <c r="R2567" s="33">
        <v>5.9370000000000003</v>
      </c>
      <c r="S2567" s="33">
        <v>5.851</v>
      </c>
      <c r="T2567" s="33">
        <v>5.968</v>
      </c>
      <c r="U2567" s="33">
        <v>6.2480000000000002</v>
      </c>
      <c r="V2567" s="33">
        <v>6.4160000000000004</v>
      </c>
      <c r="W2567" s="33">
        <v>6.1239999999999997</v>
      </c>
      <c r="X2567" s="33">
        <v>5.42</v>
      </c>
      <c r="Y2567" s="33">
        <v>4.391</v>
      </c>
      <c r="Z2567" s="33">
        <v>3.0070000000000001</v>
      </c>
      <c r="AA2567" s="33">
        <v>2.0539999999999998</v>
      </c>
      <c r="AB2567" s="33">
        <v>0.89</v>
      </c>
      <c r="AC2567" s="33">
        <v>0.252</v>
      </c>
    </row>
    <row r="2568" spans="1:29" ht="11.4" x14ac:dyDescent="0.2">
      <c r="A2568" s="29">
        <v>2551</v>
      </c>
      <c r="B2568" s="30" t="s">
        <v>54</v>
      </c>
      <c r="C2568" s="51" t="s">
        <v>229</v>
      </c>
      <c r="D2568" s="32"/>
      <c r="E2568" s="32">
        <v>44</v>
      </c>
      <c r="F2568" s="30" t="s">
        <v>107</v>
      </c>
      <c r="G2568" s="32">
        <v>915</v>
      </c>
      <c r="H2568" s="32">
        <v>2020</v>
      </c>
      <c r="I2568" s="33">
        <v>27.064</v>
      </c>
      <c r="J2568" s="33">
        <v>26.59</v>
      </c>
      <c r="K2568" s="33">
        <v>31.292999999999999</v>
      </c>
      <c r="L2568" s="33">
        <v>32.502000000000002</v>
      </c>
      <c r="M2568" s="33">
        <v>33.496000000000002</v>
      </c>
      <c r="N2568" s="33">
        <v>33.072000000000003</v>
      </c>
      <c r="O2568" s="33">
        <v>28.015000000000001</v>
      </c>
      <c r="P2568" s="33">
        <v>27.442</v>
      </c>
      <c r="Q2568" s="33">
        <v>27.577000000000002</v>
      </c>
      <c r="R2568" s="33">
        <v>28.919</v>
      </c>
      <c r="S2568" s="33">
        <v>25.568999999999999</v>
      </c>
      <c r="T2568" s="33">
        <v>23.652999999999999</v>
      </c>
      <c r="U2568" s="33">
        <v>17.584</v>
      </c>
      <c r="V2568" s="33">
        <v>11.846</v>
      </c>
      <c r="W2568" s="33">
        <v>8.0229999999999997</v>
      </c>
      <c r="X2568" s="33">
        <v>5.6219999999999999</v>
      </c>
      <c r="Y2568" s="33">
        <v>3.1869999999999998</v>
      </c>
      <c r="Z2568" s="33">
        <v>1.3089999999999999</v>
      </c>
      <c r="AA2568" s="33">
        <v>0.40500000000000003</v>
      </c>
      <c r="AB2568" s="33">
        <v>7.1999999999999995E-2</v>
      </c>
      <c r="AC2568" s="33">
        <v>8.0000000000000002E-3</v>
      </c>
    </row>
    <row r="2569" spans="1:29" ht="11.4" x14ac:dyDescent="0.2">
      <c r="A2569" s="29">
        <v>2552</v>
      </c>
      <c r="B2569" s="30" t="s">
        <v>54</v>
      </c>
      <c r="C2569" s="51" t="s">
        <v>229</v>
      </c>
      <c r="D2569" s="32"/>
      <c r="E2569" s="32">
        <v>44</v>
      </c>
      <c r="F2569" s="30" t="s">
        <v>107</v>
      </c>
      <c r="G2569" s="32">
        <v>915</v>
      </c>
      <c r="H2569" s="32">
        <v>2025</v>
      </c>
      <c r="I2569" s="33">
        <v>27.373999999999999</v>
      </c>
      <c r="J2569" s="33">
        <v>27.161000000000001</v>
      </c>
      <c r="K2569" s="33">
        <v>26.66</v>
      </c>
      <c r="L2569" s="33">
        <v>31.757999999999999</v>
      </c>
      <c r="M2569" s="33">
        <v>33.295000000000002</v>
      </c>
      <c r="N2569" s="33">
        <v>34.183999999999997</v>
      </c>
      <c r="O2569" s="33">
        <v>33.500999999999998</v>
      </c>
      <c r="P2569" s="33">
        <v>28.207999999999998</v>
      </c>
      <c r="Q2569" s="33">
        <v>27.384</v>
      </c>
      <c r="R2569" s="33">
        <v>27.248999999999999</v>
      </c>
      <c r="S2569" s="33">
        <v>28.236999999999998</v>
      </c>
      <c r="T2569" s="33">
        <v>24.608000000000001</v>
      </c>
      <c r="U2569" s="33">
        <v>22.292999999999999</v>
      </c>
      <c r="V2569" s="33">
        <v>16.073</v>
      </c>
      <c r="W2569" s="33">
        <v>10.308999999999999</v>
      </c>
      <c r="X2569" s="33">
        <v>6.4340000000000002</v>
      </c>
      <c r="Y2569" s="33">
        <v>3.9079999999999999</v>
      </c>
      <c r="Z2569" s="33">
        <v>1.7250000000000001</v>
      </c>
      <c r="AA2569" s="33">
        <v>0.47899999999999998</v>
      </c>
      <c r="AB2569" s="33">
        <v>8.5000000000000006E-2</v>
      </c>
      <c r="AC2569" s="33">
        <v>8.0000000000000002E-3</v>
      </c>
    </row>
    <row r="2570" spans="1:29" ht="11.4" x14ac:dyDescent="0.2">
      <c r="A2570" s="29">
        <v>2553</v>
      </c>
      <c r="B2570" s="30" t="s">
        <v>54</v>
      </c>
      <c r="C2570" s="51" t="s">
        <v>229</v>
      </c>
      <c r="D2570" s="32"/>
      <c r="E2570" s="32">
        <v>44</v>
      </c>
      <c r="F2570" s="30" t="s">
        <v>107</v>
      </c>
      <c r="G2570" s="32">
        <v>915</v>
      </c>
      <c r="H2570" s="32">
        <v>2030</v>
      </c>
      <c r="I2570" s="33">
        <v>27.436</v>
      </c>
      <c r="J2570" s="33">
        <v>27.475000000000001</v>
      </c>
      <c r="K2570" s="33">
        <v>27.233000000000001</v>
      </c>
      <c r="L2570" s="33">
        <v>27.143999999999998</v>
      </c>
      <c r="M2570" s="33">
        <v>32.566000000000003</v>
      </c>
      <c r="N2570" s="33">
        <v>33.997</v>
      </c>
      <c r="O2570" s="33">
        <v>34.618000000000002</v>
      </c>
      <c r="P2570" s="33">
        <v>33.655000000000001</v>
      </c>
      <c r="Q2570" s="33">
        <v>28.154</v>
      </c>
      <c r="R2570" s="33">
        <v>27.085000000000001</v>
      </c>
      <c r="S2570" s="33">
        <v>26.645</v>
      </c>
      <c r="T2570" s="33">
        <v>27.224</v>
      </c>
      <c r="U2570" s="33">
        <v>23.26</v>
      </c>
      <c r="V2570" s="33">
        <v>20.452000000000002</v>
      </c>
      <c r="W2570" s="33">
        <v>14.079000000000001</v>
      </c>
      <c r="X2570" s="33">
        <v>8.3409999999999993</v>
      </c>
      <c r="Y2570" s="33">
        <v>4.5279999999999996</v>
      </c>
      <c r="Z2570" s="33">
        <v>2.1579999999999999</v>
      </c>
      <c r="AA2570" s="33">
        <v>0.64800000000000002</v>
      </c>
      <c r="AB2570" s="33">
        <v>0.10299999999999999</v>
      </c>
      <c r="AC2570" s="33">
        <v>8.9999999999999993E-3</v>
      </c>
    </row>
    <row r="2571" spans="1:29" ht="11.4" x14ac:dyDescent="0.2">
      <c r="A2571" s="29">
        <v>2554</v>
      </c>
      <c r="B2571" s="30" t="s">
        <v>54</v>
      </c>
      <c r="C2571" s="51" t="s">
        <v>229</v>
      </c>
      <c r="D2571" s="32"/>
      <c r="E2571" s="32">
        <v>44</v>
      </c>
      <c r="F2571" s="30" t="s">
        <v>107</v>
      </c>
      <c r="G2571" s="32">
        <v>915</v>
      </c>
      <c r="H2571" s="32">
        <v>2035</v>
      </c>
      <c r="I2571" s="33">
        <v>26.867999999999999</v>
      </c>
      <c r="J2571" s="33">
        <v>27.54</v>
      </c>
      <c r="K2571" s="33">
        <v>27.547999999999998</v>
      </c>
      <c r="L2571" s="33">
        <v>27.72</v>
      </c>
      <c r="M2571" s="33">
        <v>27.984000000000002</v>
      </c>
      <c r="N2571" s="33">
        <v>33.284999999999997</v>
      </c>
      <c r="O2571" s="33">
        <v>34.445999999999998</v>
      </c>
      <c r="P2571" s="33">
        <v>34.777999999999999</v>
      </c>
      <c r="Q2571" s="33">
        <v>33.552999999999997</v>
      </c>
      <c r="R2571" s="33">
        <v>27.861000000000001</v>
      </c>
      <c r="S2571" s="33">
        <v>26.527999999999999</v>
      </c>
      <c r="T2571" s="33">
        <v>25.745000000000001</v>
      </c>
      <c r="U2571" s="33">
        <v>25.806000000000001</v>
      </c>
      <c r="V2571" s="33">
        <v>21.431999999999999</v>
      </c>
      <c r="W2571" s="33">
        <v>18.007999999999999</v>
      </c>
      <c r="X2571" s="33">
        <v>11.500999999999999</v>
      </c>
      <c r="Y2571" s="33">
        <v>5.9550000000000001</v>
      </c>
      <c r="Z2571" s="33">
        <v>2.5499999999999998</v>
      </c>
      <c r="AA2571" s="33">
        <v>0.83299999999999996</v>
      </c>
      <c r="AB2571" s="33">
        <v>0.14499999999999999</v>
      </c>
      <c r="AC2571" s="33">
        <v>1.2E-2</v>
      </c>
    </row>
    <row r="2572" spans="1:29" ht="11.4" x14ac:dyDescent="0.2">
      <c r="A2572" s="29">
        <v>2555</v>
      </c>
      <c r="B2572" s="30" t="s">
        <v>54</v>
      </c>
      <c r="C2572" s="51" t="s">
        <v>229</v>
      </c>
      <c r="D2572" s="32"/>
      <c r="E2572" s="32">
        <v>44</v>
      </c>
      <c r="F2572" s="30" t="s">
        <v>107</v>
      </c>
      <c r="G2572" s="32">
        <v>915</v>
      </c>
      <c r="H2572" s="32">
        <v>2040</v>
      </c>
      <c r="I2572" s="33">
        <v>26.140999999999998</v>
      </c>
      <c r="J2572" s="33">
        <v>26.975999999999999</v>
      </c>
      <c r="K2572" s="33">
        <v>27.616</v>
      </c>
      <c r="L2572" s="33">
        <v>28.039000000000001</v>
      </c>
      <c r="M2572" s="33">
        <v>28.567</v>
      </c>
      <c r="N2572" s="33">
        <v>28.74</v>
      </c>
      <c r="O2572" s="33">
        <v>33.75</v>
      </c>
      <c r="P2572" s="33">
        <v>34.621000000000002</v>
      </c>
      <c r="Q2572" s="33">
        <v>34.683</v>
      </c>
      <c r="R2572" s="33">
        <v>33.192</v>
      </c>
      <c r="S2572" s="33">
        <v>27.311</v>
      </c>
      <c r="T2572" s="33">
        <v>25.681999999999999</v>
      </c>
      <c r="U2572" s="33">
        <v>24.475999999999999</v>
      </c>
      <c r="V2572" s="33">
        <v>23.875</v>
      </c>
      <c r="W2572" s="33">
        <v>18.992999999999999</v>
      </c>
      <c r="X2572" s="33">
        <v>14.829000000000001</v>
      </c>
      <c r="Y2572" s="33">
        <v>8.3230000000000004</v>
      </c>
      <c r="Z2572" s="33">
        <v>3.4209999999999998</v>
      </c>
      <c r="AA2572" s="33">
        <v>1.0129999999999999</v>
      </c>
      <c r="AB2572" s="33">
        <v>0.19500000000000001</v>
      </c>
      <c r="AC2572" s="33">
        <v>1.7000000000000001E-2</v>
      </c>
    </row>
    <row r="2573" spans="1:29" ht="11.4" x14ac:dyDescent="0.2">
      <c r="A2573" s="29">
        <v>2556</v>
      </c>
      <c r="B2573" s="30" t="s">
        <v>54</v>
      </c>
      <c r="C2573" s="51" t="s">
        <v>229</v>
      </c>
      <c r="D2573" s="32"/>
      <c r="E2573" s="32">
        <v>44</v>
      </c>
      <c r="F2573" s="30" t="s">
        <v>107</v>
      </c>
      <c r="G2573" s="32">
        <v>915</v>
      </c>
      <c r="H2573" s="32">
        <v>2045</v>
      </c>
      <c r="I2573" s="33">
        <v>25.684999999999999</v>
      </c>
      <c r="J2573" s="33">
        <v>26.251000000000001</v>
      </c>
      <c r="K2573" s="33">
        <v>27.053000000000001</v>
      </c>
      <c r="L2573" s="33">
        <v>28.111999999999998</v>
      </c>
      <c r="M2573" s="33">
        <v>28.893999999999998</v>
      </c>
      <c r="N2573" s="33">
        <v>29.327999999999999</v>
      </c>
      <c r="O2573" s="33">
        <v>29.242999999999999</v>
      </c>
      <c r="P2573" s="33">
        <v>33.947000000000003</v>
      </c>
      <c r="Q2573" s="33">
        <v>34.548999999999999</v>
      </c>
      <c r="R2573" s="33">
        <v>34.335000000000001</v>
      </c>
      <c r="S2573" s="33">
        <v>32.549999999999997</v>
      </c>
      <c r="T2573" s="33">
        <v>26.478999999999999</v>
      </c>
      <c r="U2573" s="33">
        <v>24.49</v>
      </c>
      <c r="V2573" s="33">
        <v>22.74</v>
      </c>
      <c r="W2573" s="33">
        <v>21.288</v>
      </c>
      <c r="X2573" s="33">
        <v>15.782999999999999</v>
      </c>
      <c r="Y2573" s="33">
        <v>10.868</v>
      </c>
      <c r="Z2573" s="33">
        <v>4.88</v>
      </c>
      <c r="AA2573" s="33">
        <v>1.395</v>
      </c>
      <c r="AB2573" s="33">
        <v>0.24099999999999999</v>
      </c>
      <c r="AC2573" s="33">
        <v>2.3E-2</v>
      </c>
    </row>
    <row r="2574" spans="1:29" ht="11.4" x14ac:dyDescent="0.2">
      <c r="A2574" s="29">
        <v>2557</v>
      </c>
      <c r="B2574" s="30" t="s">
        <v>54</v>
      </c>
      <c r="C2574" s="51" t="s">
        <v>229</v>
      </c>
      <c r="D2574" s="32"/>
      <c r="E2574" s="32">
        <v>44</v>
      </c>
      <c r="F2574" s="30" t="s">
        <v>107</v>
      </c>
      <c r="G2574" s="32">
        <v>915</v>
      </c>
      <c r="H2574" s="32">
        <v>2050</v>
      </c>
      <c r="I2574" s="33">
        <v>25.190999999999999</v>
      </c>
      <c r="J2574" s="33">
        <v>25.797000000000001</v>
      </c>
      <c r="K2574" s="33">
        <v>26.332999999999998</v>
      </c>
      <c r="L2574" s="33">
        <v>27.556999999999999</v>
      </c>
      <c r="M2574" s="33">
        <v>28.972000000000001</v>
      </c>
      <c r="N2574" s="33">
        <v>29.666</v>
      </c>
      <c r="O2574" s="33">
        <v>29.838999999999999</v>
      </c>
      <c r="P2574" s="33">
        <v>29.488</v>
      </c>
      <c r="Q2574" s="33">
        <v>33.902999999999999</v>
      </c>
      <c r="R2574" s="33">
        <v>34.234999999999999</v>
      </c>
      <c r="S2574" s="33">
        <v>33.715000000000003</v>
      </c>
      <c r="T2574" s="33">
        <v>31.600999999999999</v>
      </c>
      <c r="U2574" s="33">
        <v>25.302</v>
      </c>
      <c r="V2574" s="33">
        <v>22.847999999999999</v>
      </c>
      <c r="W2574" s="33">
        <v>20.391999999999999</v>
      </c>
      <c r="X2574" s="33">
        <v>17.847999999999999</v>
      </c>
      <c r="Y2574" s="33">
        <v>11.722</v>
      </c>
      <c r="Z2574" s="33">
        <v>6.4969999999999999</v>
      </c>
      <c r="AA2574" s="33">
        <v>2.048</v>
      </c>
      <c r="AB2574" s="33">
        <v>0.34599999999999997</v>
      </c>
      <c r="AC2574" s="33">
        <v>2.9000000000000001E-2</v>
      </c>
    </row>
    <row r="2575" spans="1:29" ht="11.4" x14ac:dyDescent="0.2">
      <c r="A2575" s="29">
        <v>2558</v>
      </c>
      <c r="B2575" s="30" t="s">
        <v>54</v>
      </c>
      <c r="C2575" s="51" t="s">
        <v>229</v>
      </c>
      <c r="D2575" s="32"/>
      <c r="E2575" s="32">
        <v>44</v>
      </c>
      <c r="F2575" s="30" t="s">
        <v>107</v>
      </c>
      <c r="G2575" s="32">
        <v>915</v>
      </c>
      <c r="H2575" s="32">
        <v>2055</v>
      </c>
      <c r="I2575" s="33">
        <v>24.606000000000002</v>
      </c>
      <c r="J2575" s="33">
        <v>25.305</v>
      </c>
      <c r="K2575" s="33">
        <v>25.881</v>
      </c>
      <c r="L2575" s="33">
        <v>26.838999999999999</v>
      </c>
      <c r="M2575" s="33">
        <v>28.427</v>
      </c>
      <c r="N2575" s="33">
        <v>29.754999999999999</v>
      </c>
      <c r="O2575" s="33">
        <v>30.181999999999999</v>
      </c>
      <c r="P2575" s="33">
        <v>30.094999999999999</v>
      </c>
      <c r="Q2575" s="33">
        <v>29.507999999999999</v>
      </c>
      <c r="R2575" s="33">
        <v>33.628</v>
      </c>
      <c r="S2575" s="33">
        <v>33.661000000000001</v>
      </c>
      <c r="T2575" s="33">
        <v>32.787999999999997</v>
      </c>
      <c r="U2575" s="33">
        <v>30.265999999999998</v>
      </c>
      <c r="V2575" s="33">
        <v>23.684999999999999</v>
      </c>
      <c r="W2575" s="33">
        <v>20.613</v>
      </c>
      <c r="X2575" s="33">
        <v>17.244</v>
      </c>
      <c r="Y2575" s="33">
        <v>13.432</v>
      </c>
      <c r="Z2575" s="33">
        <v>7.1470000000000002</v>
      </c>
      <c r="AA2575" s="33">
        <v>2.8010000000000002</v>
      </c>
      <c r="AB2575" s="33">
        <v>0.52500000000000002</v>
      </c>
      <c r="AC2575" s="33">
        <v>4.2999999999999997E-2</v>
      </c>
    </row>
    <row r="2576" spans="1:29" ht="11.4" x14ac:dyDescent="0.2">
      <c r="A2576" s="29">
        <v>2559</v>
      </c>
      <c r="B2576" s="30" t="s">
        <v>54</v>
      </c>
      <c r="C2576" s="51" t="s">
        <v>229</v>
      </c>
      <c r="D2576" s="32"/>
      <c r="E2576" s="32">
        <v>44</v>
      </c>
      <c r="F2576" s="30" t="s">
        <v>107</v>
      </c>
      <c r="G2576" s="32">
        <v>915</v>
      </c>
      <c r="H2576" s="32">
        <v>2060</v>
      </c>
      <c r="I2576" s="33">
        <v>24.303000000000001</v>
      </c>
      <c r="J2576" s="33">
        <v>24.721</v>
      </c>
      <c r="K2576" s="33">
        <v>25.391999999999999</v>
      </c>
      <c r="L2576" s="33">
        <v>26.391999999999999</v>
      </c>
      <c r="M2576" s="33">
        <v>27.722000000000001</v>
      </c>
      <c r="N2576" s="33">
        <v>29.22</v>
      </c>
      <c r="O2576" s="33">
        <v>30.283999999999999</v>
      </c>
      <c r="P2576" s="33">
        <v>30.448</v>
      </c>
      <c r="Q2576" s="33">
        <v>30.125</v>
      </c>
      <c r="R2576" s="33">
        <v>29.317</v>
      </c>
      <c r="S2576" s="33">
        <v>33.107999999999997</v>
      </c>
      <c r="T2576" s="33">
        <v>32.796999999999997</v>
      </c>
      <c r="U2576" s="33">
        <v>31.488</v>
      </c>
      <c r="V2576" s="33">
        <v>28.428999999999998</v>
      </c>
      <c r="W2576" s="33">
        <v>21.475000000000001</v>
      </c>
      <c r="X2576" s="33">
        <v>17.587</v>
      </c>
      <c r="Y2576" s="33">
        <v>13.146000000000001</v>
      </c>
      <c r="Z2576" s="33">
        <v>8.3529999999999998</v>
      </c>
      <c r="AA2576" s="33">
        <v>3.17</v>
      </c>
      <c r="AB2576" s="33">
        <v>0.745</v>
      </c>
      <c r="AC2576" s="33">
        <v>6.8000000000000005E-2</v>
      </c>
    </row>
    <row r="2577" spans="1:29" ht="11.4" x14ac:dyDescent="0.2">
      <c r="A2577" s="29">
        <v>2560</v>
      </c>
      <c r="B2577" s="30" t="s">
        <v>54</v>
      </c>
      <c r="C2577" s="51" t="s">
        <v>229</v>
      </c>
      <c r="D2577" s="32"/>
      <c r="E2577" s="32">
        <v>44</v>
      </c>
      <c r="F2577" s="30" t="s">
        <v>107</v>
      </c>
      <c r="G2577" s="32">
        <v>915</v>
      </c>
      <c r="H2577" s="32">
        <v>2065</v>
      </c>
      <c r="I2577" s="33">
        <v>24.158999999999999</v>
      </c>
      <c r="J2577" s="33">
        <v>24.42</v>
      </c>
      <c r="K2577" s="33">
        <v>24.81</v>
      </c>
      <c r="L2577" s="33">
        <v>25.905999999999999</v>
      </c>
      <c r="M2577" s="33">
        <v>27.283000000000001</v>
      </c>
      <c r="N2577" s="33">
        <v>28.526</v>
      </c>
      <c r="O2577" s="33">
        <v>29.762</v>
      </c>
      <c r="P2577" s="33">
        <v>30.562999999999999</v>
      </c>
      <c r="Q2577" s="33">
        <v>30.498000000000001</v>
      </c>
      <c r="R2577" s="33">
        <v>29.951000000000001</v>
      </c>
      <c r="S2577" s="33">
        <v>28.91</v>
      </c>
      <c r="T2577" s="33">
        <v>32.314999999999998</v>
      </c>
      <c r="U2577" s="33">
        <v>31.58</v>
      </c>
      <c r="V2577" s="33">
        <v>29.69</v>
      </c>
      <c r="W2577" s="33">
        <v>25.91</v>
      </c>
      <c r="X2577" s="33">
        <v>18.457000000000001</v>
      </c>
      <c r="Y2577" s="33">
        <v>13.585000000000001</v>
      </c>
      <c r="Z2577" s="33">
        <v>8.3309999999999995</v>
      </c>
      <c r="AA2577" s="33">
        <v>3.8079999999999998</v>
      </c>
      <c r="AB2577" s="33">
        <v>0.873</v>
      </c>
      <c r="AC2577" s="33">
        <v>0.1</v>
      </c>
    </row>
    <row r="2578" spans="1:29" ht="11.4" x14ac:dyDescent="0.2">
      <c r="A2578" s="29">
        <v>2561</v>
      </c>
      <c r="B2578" s="30" t="s">
        <v>54</v>
      </c>
      <c r="C2578" s="51" t="s">
        <v>229</v>
      </c>
      <c r="D2578" s="32"/>
      <c r="E2578" s="32">
        <v>44</v>
      </c>
      <c r="F2578" s="30" t="s">
        <v>107</v>
      </c>
      <c r="G2578" s="32">
        <v>915</v>
      </c>
      <c r="H2578" s="32">
        <v>2070</v>
      </c>
      <c r="I2578" s="33">
        <v>23.981999999999999</v>
      </c>
      <c r="J2578" s="33">
        <v>24.277999999999999</v>
      </c>
      <c r="K2578" s="33">
        <v>24.51</v>
      </c>
      <c r="L2578" s="33">
        <v>25.326000000000001</v>
      </c>
      <c r="M2578" s="33">
        <v>26.806999999999999</v>
      </c>
      <c r="N2578" s="33">
        <v>28.099</v>
      </c>
      <c r="O2578" s="33">
        <v>29.085000000000001</v>
      </c>
      <c r="P2578" s="33">
        <v>30.06</v>
      </c>
      <c r="Q2578" s="33">
        <v>30.626999999999999</v>
      </c>
      <c r="R2578" s="33">
        <v>30.341000000000001</v>
      </c>
      <c r="S2578" s="33">
        <v>29.568999999999999</v>
      </c>
      <c r="T2578" s="33">
        <v>28.273</v>
      </c>
      <c r="U2578" s="33">
        <v>31.195</v>
      </c>
      <c r="V2578" s="33">
        <v>29.890999999999998</v>
      </c>
      <c r="W2578" s="33">
        <v>27.212</v>
      </c>
      <c r="X2578" s="33">
        <v>22.445</v>
      </c>
      <c r="Y2578" s="33">
        <v>14.420999999999999</v>
      </c>
      <c r="Z2578" s="33">
        <v>8.7810000000000006</v>
      </c>
      <c r="AA2578" s="33">
        <v>3.907</v>
      </c>
      <c r="AB2578" s="33">
        <v>1.0900000000000001</v>
      </c>
      <c r="AC2578" s="33">
        <v>0.123</v>
      </c>
    </row>
    <row r="2579" spans="1:29" ht="11.4" x14ac:dyDescent="0.2">
      <c r="A2579" s="29">
        <v>2562</v>
      </c>
      <c r="B2579" s="30" t="s">
        <v>54</v>
      </c>
      <c r="C2579" s="51" t="s">
        <v>229</v>
      </c>
      <c r="D2579" s="32"/>
      <c r="E2579" s="32">
        <v>44</v>
      </c>
      <c r="F2579" s="30" t="s">
        <v>107</v>
      </c>
      <c r="G2579" s="32">
        <v>915</v>
      </c>
      <c r="H2579" s="32">
        <v>2075</v>
      </c>
      <c r="I2579" s="33">
        <v>23.724</v>
      </c>
      <c r="J2579" s="33">
        <v>24.103000000000002</v>
      </c>
      <c r="K2579" s="33">
        <v>24.37</v>
      </c>
      <c r="L2579" s="33">
        <v>25.03</v>
      </c>
      <c r="M2579" s="33">
        <v>26.234000000000002</v>
      </c>
      <c r="N2579" s="33">
        <v>27.632000000000001</v>
      </c>
      <c r="O2579" s="33">
        <v>28.667999999999999</v>
      </c>
      <c r="P2579" s="33">
        <v>29.396999999999998</v>
      </c>
      <c r="Q2579" s="33">
        <v>30.145</v>
      </c>
      <c r="R2579" s="33">
        <v>30.495000000000001</v>
      </c>
      <c r="S2579" s="33">
        <v>29.989000000000001</v>
      </c>
      <c r="T2579" s="33">
        <v>28.965</v>
      </c>
      <c r="U2579" s="33">
        <v>27.358000000000001</v>
      </c>
      <c r="V2579" s="33">
        <v>29.635000000000002</v>
      </c>
      <c r="W2579" s="33">
        <v>27.547000000000001</v>
      </c>
      <c r="X2579" s="33">
        <v>23.771000000000001</v>
      </c>
      <c r="Y2579" s="33">
        <v>17.751000000000001</v>
      </c>
      <c r="Z2579" s="33">
        <v>9.4939999999999998</v>
      </c>
      <c r="AA2579" s="33">
        <v>4.2359999999999998</v>
      </c>
      <c r="AB2579" s="33">
        <v>1.163</v>
      </c>
      <c r="AC2579" s="33">
        <v>0.16</v>
      </c>
    </row>
    <row r="2580" spans="1:29" ht="11.4" x14ac:dyDescent="0.2">
      <c r="A2580" s="29">
        <v>2563</v>
      </c>
      <c r="B2580" s="30" t="s">
        <v>54</v>
      </c>
      <c r="C2580" s="51" t="s">
        <v>229</v>
      </c>
      <c r="D2580" s="32"/>
      <c r="E2580" s="32">
        <v>44</v>
      </c>
      <c r="F2580" s="30" t="s">
        <v>107</v>
      </c>
      <c r="G2580" s="32">
        <v>915</v>
      </c>
      <c r="H2580" s="32">
        <v>2080</v>
      </c>
      <c r="I2580" s="33">
        <v>23.395</v>
      </c>
      <c r="J2580" s="33">
        <v>23.841999999999999</v>
      </c>
      <c r="K2580" s="33">
        <v>24.198</v>
      </c>
      <c r="L2580" s="33">
        <v>24.893999999999998</v>
      </c>
      <c r="M2580" s="33">
        <v>25.946000000000002</v>
      </c>
      <c r="N2580" s="33">
        <v>27.07</v>
      </c>
      <c r="O2580" s="33">
        <v>28.210999999999999</v>
      </c>
      <c r="P2580" s="33">
        <v>28.992999999999999</v>
      </c>
      <c r="Q2580" s="33">
        <v>29.501000000000001</v>
      </c>
      <c r="R2580" s="33">
        <v>30.039000000000001</v>
      </c>
      <c r="S2580" s="33">
        <v>30.172000000000001</v>
      </c>
      <c r="T2580" s="33">
        <v>29.422000000000001</v>
      </c>
      <c r="U2580" s="33">
        <v>28.096</v>
      </c>
      <c r="V2580" s="33">
        <v>26.081</v>
      </c>
      <c r="W2580" s="33">
        <v>27.454000000000001</v>
      </c>
      <c r="X2580" s="33">
        <v>24.262</v>
      </c>
      <c r="Y2580" s="33">
        <v>19.04</v>
      </c>
      <c r="Z2580" s="33">
        <v>11.916</v>
      </c>
      <c r="AA2580" s="33">
        <v>4.7110000000000003</v>
      </c>
      <c r="AB2580" s="33">
        <v>1.31</v>
      </c>
      <c r="AC2580" s="33">
        <v>0.18099999999999999</v>
      </c>
    </row>
    <row r="2581" spans="1:29" ht="11.4" x14ac:dyDescent="0.2">
      <c r="A2581" s="29">
        <v>2564</v>
      </c>
      <c r="B2581" s="30" t="s">
        <v>54</v>
      </c>
      <c r="C2581" s="51" t="s">
        <v>229</v>
      </c>
      <c r="D2581" s="32"/>
      <c r="E2581" s="32">
        <v>44</v>
      </c>
      <c r="F2581" s="30" t="s">
        <v>107</v>
      </c>
      <c r="G2581" s="32">
        <v>915</v>
      </c>
      <c r="H2581" s="32">
        <v>2085</v>
      </c>
      <c r="I2581" s="33">
        <v>23.18</v>
      </c>
      <c r="J2581" s="33">
        <v>23.516999999999999</v>
      </c>
      <c r="K2581" s="33">
        <v>23.937999999999999</v>
      </c>
      <c r="L2581" s="33">
        <v>24.722999999999999</v>
      </c>
      <c r="M2581" s="33">
        <v>25.815999999999999</v>
      </c>
      <c r="N2581" s="33">
        <v>26.788</v>
      </c>
      <c r="O2581" s="33">
        <v>27.66</v>
      </c>
      <c r="P2581" s="33">
        <v>28.547999999999998</v>
      </c>
      <c r="Q2581" s="33">
        <v>29.117000000000001</v>
      </c>
      <c r="R2581" s="33">
        <v>29.425999999999998</v>
      </c>
      <c r="S2581" s="33">
        <v>29.754999999999999</v>
      </c>
      <c r="T2581" s="33">
        <v>29.649000000000001</v>
      </c>
      <c r="U2581" s="33">
        <v>28.603000000000002</v>
      </c>
      <c r="V2581" s="33">
        <v>26.873000000000001</v>
      </c>
      <c r="W2581" s="33">
        <v>24.283000000000001</v>
      </c>
      <c r="X2581" s="33">
        <v>24.369</v>
      </c>
      <c r="Y2581" s="33">
        <v>19.675999999999998</v>
      </c>
      <c r="Z2581" s="33">
        <v>13.032</v>
      </c>
      <c r="AA2581" s="33">
        <v>6.085</v>
      </c>
      <c r="AB2581" s="33">
        <v>1.5149999999999999</v>
      </c>
      <c r="AC2581" s="33">
        <v>0.21199999999999999</v>
      </c>
    </row>
    <row r="2582" spans="1:29" ht="11.4" x14ac:dyDescent="0.2">
      <c r="A2582" s="29">
        <v>2565</v>
      </c>
      <c r="B2582" s="30" t="s">
        <v>54</v>
      </c>
      <c r="C2582" s="51" t="s">
        <v>229</v>
      </c>
      <c r="D2582" s="32"/>
      <c r="E2582" s="32">
        <v>44</v>
      </c>
      <c r="F2582" s="30" t="s">
        <v>107</v>
      </c>
      <c r="G2582" s="32">
        <v>915</v>
      </c>
      <c r="H2582" s="32">
        <v>2090</v>
      </c>
      <c r="I2582" s="33">
        <v>22.972999999999999</v>
      </c>
      <c r="J2582" s="33">
        <v>23.3</v>
      </c>
      <c r="K2582" s="33">
        <v>23.611999999999998</v>
      </c>
      <c r="L2582" s="33">
        <v>24.468</v>
      </c>
      <c r="M2582" s="33">
        <v>25.646000000000001</v>
      </c>
      <c r="N2582" s="33">
        <v>26.664000000000001</v>
      </c>
      <c r="O2582" s="33">
        <v>27.385999999999999</v>
      </c>
      <c r="P2582" s="33">
        <v>28.01</v>
      </c>
      <c r="Q2582" s="33">
        <v>28.687000000000001</v>
      </c>
      <c r="R2582" s="33">
        <v>29.062999999999999</v>
      </c>
      <c r="S2582" s="33">
        <v>29.181000000000001</v>
      </c>
      <c r="T2582" s="33">
        <v>29.280999999999999</v>
      </c>
      <c r="U2582" s="33">
        <v>28.885999999999999</v>
      </c>
      <c r="V2582" s="33">
        <v>27.448</v>
      </c>
      <c r="W2582" s="33">
        <v>25.14</v>
      </c>
      <c r="X2582" s="33">
        <v>21.704000000000001</v>
      </c>
      <c r="Y2582" s="33">
        <v>19.992999999999999</v>
      </c>
      <c r="Z2582" s="33">
        <v>13.721</v>
      </c>
      <c r="AA2582" s="33">
        <v>6.8460000000000001</v>
      </c>
      <c r="AB2582" s="33">
        <v>2.0339999999999998</v>
      </c>
      <c r="AC2582" s="33">
        <v>0.25700000000000001</v>
      </c>
    </row>
    <row r="2583" spans="1:29" ht="11.4" x14ac:dyDescent="0.2">
      <c r="A2583" s="29">
        <v>2566</v>
      </c>
      <c r="B2583" s="30" t="s">
        <v>54</v>
      </c>
      <c r="C2583" s="51" t="s">
        <v>229</v>
      </c>
      <c r="D2583" s="32"/>
      <c r="E2583" s="32">
        <v>44</v>
      </c>
      <c r="F2583" s="30" t="s">
        <v>107</v>
      </c>
      <c r="G2583" s="32">
        <v>915</v>
      </c>
      <c r="H2583" s="32">
        <v>2095</v>
      </c>
      <c r="I2583" s="33">
        <v>22.823</v>
      </c>
      <c r="J2583" s="33">
        <v>23.096</v>
      </c>
      <c r="K2583" s="33">
        <v>23.396999999999998</v>
      </c>
      <c r="L2583" s="33">
        <v>24.146000000000001</v>
      </c>
      <c r="M2583" s="33">
        <v>25.398</v>
      </c>
      <c r="N2583" s="33">
        <v>26.503</v>
      </c>
      <c r="O2583" s="33">
        <v>27.27</v>
      </c>
      <c r="P2583" s="33">
        <v>27.748999999999999</v>
      </c>
      <c r="Q2583" s="33">
        <v>28.164000000000001</v>
      </c>
      <c r="R2583" s="33">
        <v>28.658000000000001</v>
      </c>
      <c r="S2583" s="33">
        <v>28.847000000000001</v>
      </c>
      <c r="T2583" s="33">
        <v>28.756</v>
      </c>
      <c r="U2583" s="33">
        <v>28.585999999999999</v>
      </c>
      <c r="V2583" s="33">
        <v>27.802</v>
      </c>
      <c r="W2583" s="33">
        <v>25.794</v>
      </c>
      <c r="X2583" s="33">
        <v>22.631</v>
      </c>
      <c r="Y2583" s="33">
        <v>17.998999999999999</v>
      </c>
      <c r="Z2583" s="33">
        <v>14.19</v>
      </c>
      <c r="AA2583" s="33">
        <v>7.4059999999999997</v>
      </c>
      <c r="AB2583" s="33">
        <v>2.38</v>
      </c>
      <c r="AC2583" s="33">
        <v>0.35599999999999998</v>
      </c>
    </row>
    <row r="2584" spans="1:29" ht="11.4" x14ac:dyDescent="0.2">
      <c r="A2584" s="29">
        <v>2567</v>
      </c>
      <c r="B2584" s="30" t="s">
        <v>54</v>
      </c>
      <c r="C2584" s="51" t="s">
        <v>229</v>
      </c>
      <c r="D2584" s="32"/>
      <c r="E2584" s="32">
        <v>44</v>
      </c>
      <c r="F2584" s="30" t="s">
        <v>107</v>
      </c>
      <c r="G2584" s="32">
        <v>915</v>
      </c>
      <c r="H2584" s="32">
        <v>2100</v>
      </c>
      <c r="I2584" s="33">
        <v>22.702999999999999</v>
      </c>
      <c r="J2584" s="33">
        <v>22.945</v>
      </c>
      <c r="K2584" s="33">
        <v>23.192</v>
      </c>
      <c r="L2584" s="33">
        <v>23.931000000000001</v>
      </c>
      <c r="M2584" s="33">
        <v>25.077000000000002</v>
      </c>
      <c r="N2584" s="33">
        <v>26.26</v>
      </c>
      <c r="O2584" s="33">
        <v>27.114999999999998</v>
      </c>
      <c r="P2584" s="33">
        <v>27.638000000000002</v>
      </c>
      <c r="Q2584" s="33">
        <v>27.914999999999999</v>
      </c>
      <c r="R2584" s="33">
        <v>28.152999999999999</v>
      </c>
      <c r="S2584" s="33">
        <v>28.471</v>
      </c>
      <c r="T2584" s="33">
        <v>28.463000000000001</v>
      </c>
      <c r="U2584" s="33">
        <v>28.125</v>
      </c>
      <c r="V2584" s="33">
        <v>27.593</v>
      </c>
      <c r="W2584" s="33">
        <v>26.236999999999998</v>
      </c>
      <c r="X2584" s="33">
        <v>23.370999999999999</v>
      </c>
      <c r="Y2584" s="33">
        <v>18.963999999999999</v>
      </c>
      <c r="Z2584" s="33">
        <v>12.984999999999999</v>
      </c>
      <c r="AA2584" s="33">
        <v>7.8620000000000001</v>
      </c>
      <c r="AB2584" s="33">
        <v>2.6739999999999999</v>
      </c>
      <c r="AC2584" s="33">
        <v>0.442</v>
      </c>
    </row>
    <row r="2585" spans="1:29" ht="11.4" x14ac:dyDescent="0.2">
      <c r="A2585" s="29">
        <v>2568</v>
      </c>
      <c r="B2585" s="30" t="s">
        <v>54</v>
      </c>
      <c r="C2585" s="51" t="s">
        <v>230</v>
      </c>
      <c r="D2585" s="32"/>
      <c r="E2585" s="32">
        <v>52</v>
      </c>
      <c r="F2585" s="30" t="s">
        <v>107</v>
      </c>
      <c r="G2585" s="32">
        <v>915</v>
      </c>
      <c r="H2585" s="32">
        <v>2020</v>
      </c>
      <c r="I2585" s="33">
        <v>15.12</v>
      </c>
      <c r="J2585" s="33">
        <v>15.497999999999999</v>
      </c>
      <c r="K2585" s="33">
        <v>17.547000000000001</v>
      </c>
      <c r="L2585" s="33">
        <v>18.965</v>
      </c>
      <c r="M2585" s="33">
        <v>18.768999999999998</v>
      </c>
      <c r="N2585" s="33">
        <v>18.809000000000001</v>
      </c>
      <c r="O2585" s="33">
        <v>18.100999999999999</v>
      </c>
      <c r="P2585" s="33">
        <v>19.023</v>
      </c>
      <c r="Q2585" s="33">
        <v>18.803999999999998</v>
      </c>
      <c r="R2585" s="33">
        <v>20.263000000000002</v>
      </c>
      <c r="S2585" s="33">
        <v>19.635000000000002</v>
      </c>
      <c r="T2585" s="33">
        <v>20.300999999999998</v>
      </c>
      <c r="U2585" s="33">
        <v>18.54</v>
      </c>
      <c r="V2585" s="33">
        <v>15.032999999999999</v>
      </c>
      <c r="W2585" s="33">
        <v>11.888999999999999</v>
      </c>
      <c r="X2585" s="33">
        <v>8.2650000000000006</v>
      </c>
      <c r="Y2585" s="33">
        <v>6.109</v>
      </c>
      <c r="Z2585" s="33">
        <v>3.77</v>
      </c>
      <c r="AA2585" s="33">
        <v>2.0169999999999999</v>
      </c>
      <c r="AB2585" s="33">
        <v>0.70899999999999996</v>
      </c>
      <c r="AC2585" s="33">
        <v>0.20399999999999999</v>
      </c>
    </row>
    <row r="2586" spans="1:29" ht="11.4" x14ac:dyDescent="0.2">
      <c r="A2586" s="29">
        <v>2569</v>
      </c>
      <c r="B2586" s="30" t="s">
        <v>54</v>
      </c>
      <c r="C2586" s="51" t="s">
        <v>230</v>
      </c>
      <c r="D2586" s="32"/>
      <c r="E2586" s="32">
        <v>52</v>
      </c>
      <c r="F2586" s="30" t="s">
        <v>107</v>
      </c>
      <c r="G2586" s="32">
        <v>915</v>
      </c>
      <c r="H2586" s="32">
        <v>2025</v>
      </c>
      <c r="I2586" s="33">
        <v>15.032999999999999</v>
      </c>
      <c r="J2586" s="33">
        <v>15.083</v>
      </c>
      <c r="K2586" s="33">
        <v>15.473000000000001</v>
      </c>
      <c r="L2586" s="33">
        <v>17.471</v>
      </c>
      <c r="M2586" s="33">
        <v>18.824999999999999</v>
      </c>
      <c r="N2586" s="33">
        <v>18.626000000000001</v>
      </c>
      <c r="O2586" s="33">
        <v>18.678000000000001</v>
      </c>
      <c r="P2586" s="33">
        <v>17.965</v>
      </c>
      <c r="Q2586" s="33">
        <v>18.849</v>
      </c>
      <c r="R2586" s="33">
        <v>18.556999999999999</v>
      </c>
      <c r="S2586" s="33">
        <v>19.849</v>
      </c>
      <c r="T2586" s="33">
        <v>19</v>
      </c>
      <c r="U2586" s="33">
        <v>19.402999999999999</v>
      </c>
      <c r="V2586" s="33">
        <v>17.550999999999998</v>
      </c>
      <c r="W2586" s="33">
        <v>13.965999999999999</v>
      </c>
      <c r="X2586" s="33">
        <v>10.523999999999999</v>
      </c>
      <c r="Y2586" s="33">
        <v>6.66</v>
      </c>
      <c r="Z2586" s="33">
        <v>4.2140000000000004</v>
      </c>
      <c r="AA2586" s="33">
        <v>2.056</v>
      </c>
      <c r="AB2586" s="33">
        <v>0.79700000000000004</v>
      </c>
      <c r="AC2586" s="33">
        <v>0.221</v>
      </c>
    </row>
    <row r="2587" spans="1:29" ht="11.4" x14ac:dyDescent="0.2">
      <c r="A2587" s="29">
        <v>2570</v>
      </c>
      <c r="B2587" s="30" t="s">
        <v>54</v>
      </c>
      <c r="C2587" s="51" t="s">
        <v>230</v>
      </c>
      <c r="D2587" s="32"/>
      <c r="E2587" s="32">
        <v>52</v>
      </c>
      <c r="F2587" s="30" t="s">
        <v>107</v>
      </c>
      <c r="G2587" s="32">
        <v>915</v>
      </c>
      <c r="H2587" s="32">
        <v>2030</v>
      </c>
      <c r="I2587" s="33">
        <v>14.975</v>
      </c>
      <c r="J2587" s="33">
        <v>15.000999999999999</v>
      </c>
      <c r="K2587" s="33">
        <v>15.06</v>
      </c>
      <c r="L2587" s="33">
        <v>15.401</v>
      </c>
      <c r="M2587" s="33">
        <v>17.338999999999999</v>
      </c>
      <c r="N2587" s="33">
        <v>18.686</v>
      </c>
      <c r="O2587" s="33">
        <v>18.5</v>
      </c>
      <c r="P2587" s="33">
        <v>18.550999999999998</v>
      </c>
      <c r="Q2587" s="33">
        <v>17.812000000000001</v>
      </c>
      <c r="R2587" s="33">
        <v>18.617000000000001</v>
      </c>
      <c r="S2587" s="33">
        <v>18.202000000000002</v>
      </c>
      <c r="T2587" s="33">
        <v>19.251999999999999</v>
      </c>
      <c r="U2587" s="33">
        <v>18.212</v>
      </c>
      <c r="V2587" s="33">
        <v>18.428999999999998</v>
      </c>
      <c r="W2587" s="33">
        <v>16.364999999999998</v>
      </c>
      <c r="X2587" s="33">
        <v>12.436</v>
      </c>
      <c r="Y2587" s="33">
        <v>8.5519999999999996</v>
      </c>
      <c r="Z2587" s="33">
        <v>4.6529999999999996</v>
      </c>
      <c r="AA2587" s="33">
        <v>2.3319999999999999</v>
      </c>
      <c r="AB2587" s="33">
        <v>0.82599999999999996</v>
      </c>
      <c r="AC2587" s="33">
        <v>0.246</v>
      </c>
    </row>
    <row r="2588" spans="1:29" ht="11.4" x14ac:dyDescent="0.2">
      <c r="A2588" s="29">
        <v>2571</v>
      </c>
      <c r="B2588" s="30" t="s">
        <v>54</v>
      </c>
      <c r="C2588" s="51" t="s">
        <v>230</v>
      </c>
      <c r="D2588" s="32"/>
      <c r="E2588" s="32">
        <v>52</v>
      </c>
      <c r="F2588" s="30" t="s">
        <v>107</v>
      </c>
      <c r="G2588" s="32">
        <v>915</v>
      </c>
      <c r="H2588" s="32">
        <v>2035</v>
      </c>
      <c r="I2588" s="33">
        <v>14.67</v>
      </c>
      <c r="J2588" s="33">
        <v>14.944000000000001</v>
      </c>
      <c r="K2588" s="33">
        <v>14.978999999999999</v>
      </c>
      <c r="L2588" s="33">
        <v>14.993</v>
      </c>
      <c r="M2588" s="33">
        <v>15.282999999999999</v>
      </c>
      <c r="N2588" s="33">
        <v>17.212</v>
      </c>
      <c r="O2588" s="33">
        <v>18.57</v>
      </c>
      <c r="P2588" s="33">
        <v>18.38</v>
      </c>
      <c r="Q2588" s="33">
        <v>18.399999999999999</v>
      </c>
      <c r="R2588" s="33">
        <v>17.606000000000002</v>
      </c>
      <c r="S2588" s="33">
        <v>18.289000000000001</v>
      </c>
      <c r="T2588" s="33">
        <v>17.693999999999999</v>
      </c>
      <c r="U2588" s="33">
        <v>18.510999999999999</v>
      </c>
      <c r="V2588" s="33">
        <v>17.356999999999999</v>
      </c>
      <c r="W2588" s="33">
        <v>17.256</v>
      </c>
      <c r="X2588" s="33">
        <v>14.667</v>
      </c>
      <c r="Y2588" s="33">
        <v>10.209</v>
      </c>
      <c r="Z2588" s="33">
        <v>6.0590000000000002</v>
      </c>
      <c r="AA2588" s="33">
        <v>2.6230000000000002</v>
      </c>
      <c r="AB2588" s="33">
        <v>0.95699999999999996</v>
      </c>
      <c r="AC2588" s="33">
        <v>0.26100000000000001</v>
      </c>
    </row>
    <row r="2589" spans="1:29" ht="11.4" x14ac:dyDescent="0.2">
      <c r="A2589" s="29">
        <v>2572</v>
      </c>
      <c r="B2589" s="30" t="s">
        <v>54</v>
      </c>
      <c r="C2589" s="51" t="s">
        <v>230</v>
      </c>
      <c r="D2589" s="32"/>
      <c r="E2589" s="32">
        <v>52</v>
      </c>
      <c r="F2589" s="30" t="s">
        <v>107</v>
      </c>
      <c r="G2589" s="32">
        <v>915</v>
      </c>
      <c r="H2589" s="32">
        <v>2040</v>
      </c>
      <c r="I2589" s="33">
        <v>14.016999999999999</v>
      </c>
      <c r="J2589" s="33">
        <v>14.644</v>
      </c>
      <c r="K2589" s="33">
        <v>14.923999999999999</v>
      </c>
      <c r="L2589" s="33">
        <v>14.914</v>
      </c>
      <c r="M2589" s="33">
        <v>14.878</v>
      </c>
      <c r="N2589" s="33">
        <v>15.167</v>
      </c>
      <c r="O2589" s="33">
        <v>17.103000000000002</v>
      </c>
      <c r="P2589" s="33">
        <v>18.454000000000001</v>
      </c>
      <c r="Q2589" s="33">
        <v>18.238</v>
      </c>
      <c r="R2589" s="33">
        <v>18.202999999999999</v>
      </c>
      <c r="S2589" s="33">
        <v>17.315000000000001</v>
      </c>
      <c r="T2589" s="33">
        <v>17.812999999999999</v>
      </c>
      <c r="U2589" s="33">
        <v>17.059000000000001</v>
      </c>
      <c r="V2589" s="33">
        <v>17.7</v>
      </c>
      <c r="W2589" s="33">
        <v>16.309000000000001</v>
      </c>
      <c r="X2589" s="33">
        <v>15.551</v>
      </c>
      <c r="Y2589" s="33">
        <v>12.151</v>
      </c>
      <c r="Z2589" s="33">
        <v>7.33</v>
      </c>
      <c r="AA2589" s="33">
        <v>3.4740000000000002</v>
      </c>
      <c r="AB2589" s="33">
        <v>1.0960000000000001</v>
      </c>
      <c r="AC2589" s="33">
        <v>0.3</v>
      </c>
    </row>
    <row r="2590" spans="1:29" ht="11.4" x14ac:dyDescent="0.2">
      <c r="A2590" s="29">
        <v>2573</v>
      </c>
      <c r="B2590" s="30" t="s">
        <v>54</v>
      </c>
      <c r="C2590" s="51" t="s">
        <v>230</v>
      </c>
      <c r="D2590" s="32"/>
      <c r="E2590" s="32">
        <v>52</v>
      </c>
      <c r="F2590" s="30" t="s">
        <v>107</v>
      </c>
      <c r="G2590" s="32">
        <v>915</v>
      </c>
      <c r="H2590" s="32">
        <v>2045</v>
      </c>
      <c r="I2590" s="33">
        <v>13.212</v>
      </c>
      <c r="J2590" s="33">
        <v>13.992000000000001</v>
      </c>
      <c r="K2590" s="33">
        <v>14.624000000000001</v>
      </c>
      <c r="L2590" s="33">
        <v>14.86</v>
      </c>
      <c r="M2590" s="33">
        <v>14.803000000000001</v>
      </c>
      <c r="N2590" s="33">
        <v>14.766999999999999</v>
      </c>
      <c r="O2590" s="33">
        <v>15.067</v>
      </c>
      <c r="P2590" s="33">
        <v>16.998999999999999</v>
      </c>
      <c r="Q2590" s="33">
        <v>18.321999999999999</v>
      </c>
      <c r="R2590" s="33">
        <v>18.058</v>
      </c>
      <c r="S2590" s="33">
        <v>17.923999999999999</v>
      </c>
      <c r="T2590" s="33">
        <v>16.898</v>
      </c>
      <c r="U2590" s="33">
        <v>17.225000000000001</v>
      </c>
      <c r="V2590" s="33">
        <v>16.356999999999999</v>
      </c>
      <c r="W2590" s="33">
        <v>16.692</v>
      </c>
      <c r="X2590" s="33">
        <v>14.776</v>
      </c>
      <c r="Y2590" s="33">
        <v>13.002000000000001</v>
      </c>
      <c r="Z2590" s="33">
        <v>8.8409999999999993</v>
      </c>
      <c r="AA2590" s="33">
        <v>4.2750000000000004</v>
      </c>
      <c r="AB2590" s="33">
        <v>1.4810000000000001</v>
      </c>
      <c r="AC2590" s="33">
        <v>0.34699999999999998</v>
      </c>
    </row>
    <row r="2591" spans="1:29" ht="11.4" x14ac:dyDescent="0.2">
      <c r="A2591" s="29">
        <v>2574</v>
      </c>
      <c r="B2591" s="30" t="s">
        <v>54</v>
      </c>
      <c r="C2591" s="51" t="s">
        <v>230</v>
      </c>
      <c r="D2591" s="32"/>
      <c r="E2591" s="32">
        <v>52</v>
      </c>
      <c r="F2591" s="30" t="s">
        <v>107</v>
      </c>
      <c r="G2591" s="32">
        <v>915</v>
      </c>
      <c r="H2591" s="32">
        <v>2050</v>
      </c>
      <c r="I2591" s="33">
        <v>12.590999999999999</v>
      </c>
      <c r="J2591" s="33">
        <v>13.19</v>
      </c>
      <c r="K2591" s="33">
        <v>13.974</v>
      </c>
      <c r="L2591" s="33">
        <v>14.564</v>
      </c>
      <c r="M2591" s="33">
        <v>14.753</v>
      </c>
      <c r="N2591" s="33">
        <v>14.695</v>
      </c>
      <c r="O2591" s="33">
        <v>14.675000000000001</v>
      </c>
      <c r="P2591" s="33">
        <v>14.978999999999999</v>
      </c>
      <c r="Q2591" s="33">
        <v>16.884</v>
      </c>
      <c r="R2591" s="33">
        <v>18.152000000000001</v>
      </c>
      <c r="S2591" s="33">
        <v>17.800999999999998</v>
      </c>
      <c r="T2591" s="33">
        <v>17.524999999999999</v>
      </c>
      <c r="U2591" s="33">
        <v>16.378</v>
      </c>
      <c r="V2591" s="33">
        <v>16.565000000000001</v>
      </c>
      <c r="W2591" s="33">
        <v>15.48</v>
      </c>
      <c r="X2591" s="33">
        <v>15.202999999999999</v>
      </c>
      <c r="Y2591" s="33">
        <v>12.458</v>
      </c>
      <c r="Z2591" s="33">
        <v>9.5820000000000007</v>
      </c>
      <c r="AA2591" s="33">
        <v>5.25</v>
      </c>
      <c r="AB2591" s="33">
        <v>1.859</v>
      </c>
      <c r="AC2591" s="33">
        <v>0.46100000000000002</v>
      </c>
    </row>
    <row r="2592" spans="1:29" ht="11.4" x14ac:dyDescent="0.2">
      <c r="A2592" s="29">
        <v>2575</v>
      </c>
      <c r="B2592" s="30" t="s">
        <v>54</v>
      </c>
      <c r="C2592" s="51" t="s">
        <v>230</v>
      </c>
      <c r="D2592" s="32"/>
      <c r="E2592" s="32">
        <v>52</v>
      </c>
      <c r="F2592" s="30" t="s">
        <v>107</v>
      </c>
      <c r="G2592" s="32">
        <v>915</v>
      </c>
      <c r="H2592" s="32">
        <v>2055</v>
      </c>
      <c r="I2592" s="33">
        <v>12.282</v>
      </c>
      <c r="J2592" s="33">
        <v>12.569000000000001</v>
      </c>
      <c r="K2592" s="33">
        <v>13.173</v>
      </c>
      <c r="L2592" s="33">
        <v>13.917</v>
      </c>
      <c r="M2592" s="33">
        <v>14.46</v>
      </c>
      <c r="N2592" s="33">
        <v>14.648</v>
      </c>
      <c r="O2592" s="33">
        <v>14.603</v>
      </c>
      <c r="P2592" s="33">
        <v>14.589</v>
      </c>
      <c r="Q2592" s="33">
        <v>14.877000000000001</v>
      </c>
      <c r="R2592" s="33">
        <v>16.738</v>
      </c>
      <c r="S2592" s="33">
        <v>17.913</v>
      </c>
      <c r="T2592" s="33">
        <v>17.431999999999999</v>
      </c>
      <c r="U2592" s="33">
        <v>17.027000000000001</v>
      </c>
      <c r="V2592" s="33">
        <v>15.79</v>
      </c>
      <c r="W2592" s="33">
        <v>15.728</v>
      </c>
      <c r="X2592" s="33">
        <v>14.167</v>
      </c>
      <c r="Y2592" s="33">
        <v>12.923999999999999</v>
      </c>
      <c r="Z2592" s="33">
        <v>9.2949999999999999</v>
      </c>
      <c r="AA2592" s="33">
        <v>5.7889999999999997</v>
      </c>
      <c r="AB2592" s="33">
        <v>2.331</v>
      </c>
      <c r="AC2592" s="33">
        <v>0.59299999999999997</v>
      </c>
    </row>
    <row r="2593" spans="1:29" ht="11.4" x14ac:dyDescent="0.2">
      <c r="A2593" s="29">
        <v>2576</v>
      </c>
      <c r="B2593" s="30" t="s">
        <v>54</v>
      </c>
      <c r="C2593" s="51" t="s">
        <v>230</v>
      </c>
      <c r="D2593" s="32"/>
      <c r="E2593" s="32">
        <v>52</v>
      </c>
      <c r="F2593" s="30" t="s">
        <v>107</v>
      </c>
      <c r="G2593" s="32">
        <v>915</v>
      </c>
      <c r="H2593" s="32">
        <v>2060</v>
      </c>
      <c r="I2593" s="33">
        <v>12.147</v>
      </c>
      <c r="J2593" s="33">
        <v>12.263</v>
      </c>
      <c r="K2593" s="33">
        <v>12.553000000000001</v>
      </c>
      <c r="L2593" s="33">
        <v>13.117000000000001</v>
      </c>
      <c r="M2593" s="33">
        <v>13.815</v>
      </c>
      <c r="N2593" s="33">
        <v>14.356999999999999</v>
      </c>
      <c r="O2593" s="33">
        <v>14.561</v>
      </c>
      <c r="P2593" s="33">
        <v>14.523</v>
      </c>
      <c r="Q2593" s="33">
        <v>14.497999999999999</v>
      </c>
      <c r="R2593" s="33">
        <v>14.757</v>
      </c>
      <c r="S2593" s="33">
        <v>16.532</v>
      </c>
      <c r="T2593" s="33">
        <v>17.568999999999999</v>
      </c>
      <c r="U2593" s="33">
        <v>16.971</v>
      </c>
      <c r="V2593" s="33">
        <v>16.457999999999998</v>
      </c>
      <c r="W2593" s="33">
        <v>15.035</v>
      </c>
      <c r="X2593" s="33">
        <v>14.461</v>
      </c>
      <c r="Y2593" s="33">
        <v>12.135</v>
      </c>
      <c r="Z2593" s="33">
        <v>9.7590000000000003</v>
      </c>
      <c r="AA2593" s="33">
        <v>5.7089999999999996</v>
      </c>
      <c r="AB2593" s="33">
        <v>2.6219999999999999</v>
      </c>
      <c r="AC2593" s="33">
        <v>0.75700000000000001</v>
      </c>
    </row>
    <row r="2594" spans="1:29" ht="11.4" x14ac:dyDescent="0.2">
      <c r="A2594" s="29">
        <v>2577</v>
      </c>
      <c r="B2594" s="30" t="s">
        <v>54</v>
      </c>
      <c r="C2594" s="51" t="s">
        <v>230</v>
      </c>
      <c r="D2594" s="32"/>
      <c r="E2594" s="32">
        <v>52</v>
      </c>
      <c r="F2594" s="30" t="s">
        <v>107</v>
      </c>
      <c r="G2594" s="32">
        <v>915</v>
      </c>
      <c r="H2594" s="32">
        <v>2065</v>
      </c>
      <c r="I2594" s="33">
        <v>11.917</v>
      </c>
      <c r="J2594" s="33">
        <v>12.127000000000001</v>
      </c>
      <c r="K2594" s="33">
        <v>12.249000000000001</v>
      </c>
      <c r="L2594" s="33">
        <v>12.499000000000001</v>
      </c>
      <c r="M2594" s="33">
        <v>13.019</v>
      </c>
      <c r="N2594" s="33">
        <v>13.715999999999999</v>
      </c>
      <c r="O2594" s="33">
        <v>14.273</v>
      </c>
      <c r="P2594" s="33">
        <v>14.483000000000001</v>
      </c>
      <c r="Q2594" s="33">
        <v>14.436999999999999</v>
      </c>
      <c r="R2594" s="33">
        <v>14.385</v>
      </c>
      <c r="S2594" s="33">
        <v>14.585000000000001</v>
      </c>
      <c r="T2594" s="33">
        <v>16.238</v>
      </c>
      <c r="U2594" s="33">
        <v>17.137</v>
      </c>
      <c r="V2594" s="33">
        <v>16.436</v>
      </c>
      <c r="W2594" s="33">
        <v>15.711</v>
      </c>
      <c r="X2594" s="33">
        <v>13.88</v>
      </c>
      <c r="Y2594" s="33">
        <v>12.472</v>
      </c>
      <c r="Z2594" s="33">
        <v>9.2609999999999992</v>
      </c>
      <c r="AA2594" s="33">
        <v>6.0880000000000001</v>
      </c>
      <c r="AB2594" s="33">
        <v>2.641</v>
      </c>
      <c r="AC2594" s="33">
        <v>0.88800000000000001</v>
      </c>
    </row>
    <row r="2595" spans="1:29" ht="11.4" x14ac:dyDescent="0.2">
      <c r="A2595" s="29">
        <v>2578</v>
      </c>
      <c r="B2595" s="30" t="s">
        <v>54</v>
      </c>
      <c r="C2595" s="51" t="s">
        <v>230</v>
      </c>
      <c r="D2595" s="32"/>
      <c r="E2595" s="32">
        <v>52</v>
      </c>
      <c r="F2595" s="30" t="s">
        <v>107</v>
      </c>
      <c r="G2595" s="32">
        <v>915</v>
      </c>
      <c r="H2595" s="32">
        <v>2070</v>
      </c>
      <c r="I2595" s="33">
        <v>11.516999999999999</v>
      </c>
      <c r="J2595" s="33">
        <v>11.897</v>
      </c>
      <c r="K2595" s="33">
        <v>12.112</v>
      </c>
      <c r="L2595" s="33">
        <v>12.198</v>
      </c>
      <c r="M2595" s="33">
        <v>12.401999999999999</v>
      </c>
      <c r="N2595" s="33">
        <v>12.922000000000001</v>
      </c>
      <c r="O2595" s="33">
        <v>13.635999999999999</v>
      </c>
      <c r="P2595" s="33">
        <v>14.199</v>
      </c>
      <c r="Q2595" s="33">
        <v>14.401999999999999</v>
      </c>
      <c r="R2595" s="33">
        <v>14.329000000000001</v>
      </c>
      <c r="S2595" s="33">
        <v>14.23</v>
      </c>
      <c r="T2595" s="33">
        <v>14.345000000000001</v>
      </c>
      <c r="U2595" s="33">
        <v>15.865</v>
      </c>
      <c r="V2595" s="33">
        <v>16.629000000000001</v>
      </c>
      <c r="W2595" s="33">
        <v>15.728999999999999</v>
      </c>
      <c r="X2595" s="33">
        <v>14.558999999999999</v>
      </c>
      <c r="Y2595" s="33">
        <v>12.045999999999999</v>
      </c>
      <c r="Z2595" s="33">
        <v>9.6140000000000008</v>
      </c>
      <c r="AA2595" s="33">
        <v>5.8630000000000004</v>
      </c>
      <c r="AB2595" s="33">
        <v>2.8679999999999999</v>
      </c>
      <c r="AC2595" s="33">
        <v>0.94099999999999995</v>
      </c>
    </row>
    <row r="2596" spans="1:29" ht="11.4" x14ac:dyDescent="0.2">
      <c r="A2596" s="29">
        <v>2579</v>
      </c>
      <c r="B2596" s="30" t="s">
        <v>54</v>
      </c>
      <c r="C2596" s="51" t="s">
        <v>230</v>
      </c>
      <c r="D2596" s="32"/>
      <c r="E2596" s="32">
        <v>52</v>
      </c>
      <c r="F2596" s="30" t="s">
        <v>107</v>
      </c>
      <c r="G2596" s="32">
        <v>915</v>
      </c>
      <c r="H2596" s="32">
        <v>2075</v>
      </c>
      <c r="I2596" s="33">
        <v>11.04</v>
      </c>
      <c r="J2596" s="33">
        <v>11.497999999999999</v>
      </c>
      <c r="K2596" s="33">
        <v>11.884</v>
      </c>
      <c r="L2596" s="33">
        <v>12.058</v>
      </c>
      <c r="M2596" s="33">
        <v>12.103</v>
      </c>
      <c r="N2596" s="33">
        <v>12.31</v>
      </c>
      <c r="O2596" s="33">
        <v>12.846</v>
      </c>
      <c r="P2596" s="33">
        <v>13.566000000000001</v>
      </c>
      <c r="Q2596" s="33">
        <v>14.121</v>
      </c>
      <c r="R2596" s="33">
        <v>14.304</v>
      </c>
      <c r="S2596" s="33">
        <v>14.186999999999999</v>
      </c>
      <c r="T2596" s="33">
        <v>14.007999999999999</v>
      </c>
      <c r="U2596" s="33">
        <v>14.037000000000001</v>
      </c>
      <c r="V2596" s="33">
        <v>15.426</v>
      </c>
      <c r="W2596" s="33">
        <v>15.951000000000001</v>
      </c>
      <c r="X2596" s="33">
        <v>14.622</v>
      </c>
      <c r="Y2596" s="33">
        <v>12.71</v>
      </c>
      <c r="Z2596" s="33">
        <v>9.3719999999999999</v>
      </c>
      <c r="AA2596" s="33">
        <v>6.17</v>
      </c>
      <c r="AB2596" s="33">
        <v>2.8140000000000001</v>
      </c>
      <c r="AC2596" s="33">
        <v>1.0309999999999999</v>
      </c>
    </row>
    <row r="2597" spans="1:29" ht="11.4" x14ac:dyDescent="0.2">
      <c r="A2597" s="29">
        <v>2580</v>
      </c>
      <c r="B2597" s="30" t="s">
        <v>54</v>
      </c>
      <c r="C2597" s="51" t="s">
        <v>230</v>
      </c>
      <c r="D2597" s="32"/>
      <c r="E2597" s="32">
        <v>52</v>
      </c>
      <c r="F2597" s="30" t="s">
        <v>107</v>
      </c>
      <c r="G2597" s="32">
        <v>915</v>
      </c>
      <c r="H2597" s="32">
        <v>2080</v>
      </c>
      <c r="I2597" s="33">
        <v>10.6</v>
      </c>
      <c r="J2597" s="33">
        <v>11.026</v>
      </c>
      <c r="K2597" s="33">
        <v>11.487</v>
      </c>
      <c r="L2597" s="33">
        <v>11.833</v>
      </c>
      <c r="M2597" s="33">
        <v>11.965999999999999</v>
      </c>
      <c r="N2597" s="33">
        <v>12.01</v>
      </c>
      <c r="O2597" s="33">
        <v>12.234</v>
      </c>
      <c r="P2597" s="33">
        <v>12.779</v>
      </c>
      <c r="Q2597" s="33">
        <v>13.494999999999999</v>
      </c>
      <c r="R2597" s="33">
        <v>14.031000000000001</v>
      </c>
      <c r="S2597" s="33">
        <v>14.169</v>
      </c>
      <c r="T2597" s="33">
        <v>13.983000000000001</v>
      </c>
      <c r="U2597" s="33">
        <v>13.728</v>
      </c>
      <c r="V2597" s="33">
        <v>13.672000000000001</v>
      </c>
      <c r="W2597" s="33">
        <v>14.829000000000001</v>
      </c>
      <c r="X2597" s="33">
        <v>14.879</v>
      </c>
      <c r="Y2597" s="33">
        <v>12.84</v>
      </c>
      <c r="Z2597" s="33">
        <v>9.9830000000000005</v>
      </c>
      <c r="AA2597" s="33">
        <v>6.0979999999999999</v>
      </c>
      <c r="AB2597" s="33">
        <v>3.0179999999999998</v>
      </c>
      <c r="AC2597" s="33">
        <v>1.0580000000000001</v>
      </c>
    </row>
    <row r="2598" spans="1:29" ht="11.4" x14ac:dyDescent="0.2">
      <c r="A2598" s="29">
        <v>2581</v>
      </c>
      <c r="B2598" s="30" t="s">
        <v>54</v>
      </c>
      <c r="C2598" s="51" t="s">
        <v>230</v>
      </c>
      <c r="D2598" s="32"/>
      <c r="E2598" s="32">
        <v>52</v>
      </c>
      <c r="F2598" s="30" t="s">
        <v>107</v>
      </c>
      <c r="G2598" s="32">
        <v>915</v>
      </c>
      <c r="H2598" s="32">
        <v>2085</v>
      </c>
      <c r="I2598" s="33">
        <v>10.254</v>
      </c>
      <c r="J2598" s="33">
        <v>10.584</v>
      </c>
      <c r="K2598" s="33">
        <v>11.013999999999999</v>
      </c>
      <c r="L2598" s="33">
        <v>11.436999999999999</v>
      </c>
      <c r="M2598" s="33">
        <v>11.74</v>
      </c>
      <c r="N2598" s="33">
        <v>11.878</v>
      </c>
      <c r="O2598" s="33">
        <v>11.938000000000001</v>
      </c>
      <c r="P2598" s="33">
        <v>12.173</v>
      </c>
      <c r="Q2598" s="33">
        <v>12.717000000000001</v>
      </c>
      <c r="R2598" s="33">
        <v>13.412000000000001</v>
      </c>
      <c r="S2598" s="33">
        <v>13.903</v>
      </c>
      <c r="T2598" s="33">
        <v>13.98</v>
      </c>
      <c r="U2598" s="33">
        <v>13.724</v>
      </c>
      <c r="V2598" s="33">
        <v>13.395</v>
      </c>
      <c r="W2598" s="33">
        <v>13.170999999999999</v>
      </c>
      <c r="X2598" s="33">
        <v>13.881</v>
      </c>
      <c r="Y2598" s="33">
        <v>13.137</v>
      </c>
      <c r="Z2598" s="33">
        <v>10.176</v>
      </c>
      <c r="AA2598" s="33">
        <v>6.5869999999999997</v>
      </c>
      <c r="AB2598" s="33">
        <v>3.0379999999999998</v>
      </c>
      <c r="AC2598" s="33">
        <v>1.141</v>
      </c>
    </row>
    <row r="2599" spans="1:29" ht="11.4" x14ac:dyDescent="0.2">
      <c r="A2599" s="29">
        <v>2582</v>
      </c>
      <c r="B2599" s="30" t="s">
        <v>54</v>
      </c>
      <c r="C2599" s="51" t="s">
        <v>230</v>
      </c>
      <c r="D2599" s="32"/>
      <c r="E2599" s="32">
        <v>52</v>
      </c>
      <c r="F2599" s="30" t="s">
        <v>107</v>
      </c>
      <c r="G2599" s="32">
        <v>915</v>
      </c>
      <c r="H2599" s="32">
        <v>2090</v>
      </c>
      <c r="I2599" s="33">
        <v>10.023999999999999</v>
      </c>
      <c r="J2599" s="33">
        <v>10.239000000000001</v>
      </c>
      <c r="K2599" s="33">
        <v>10.573</v>
      </c>
      <c r="L2599" s="33">
        <v>10.964</v>
      </c>
      <c r="M2599" s="33">
        <v>11.343999999999999</v>
      </c>
      <c r="N2599" s="33">
        <v>11.653</v>
      </c>
      <c r="O2599" s="33">
        <v>11.807</v>
      </c>
      <c r="P2599" s="33">
        <v>11.879</v>
      </c>
      <c r="Q2599" s="33">
        <v>12.112</v>
      </c>
      <c r="R2599" s="33">
        <v>12.641</v>
      </c>
      <c r="S2599" s="33">
        <v>13.305</v>
      </c>
      <c r="T2599" s="33">
        <v>13.734</v>
      </c>
      <c r="U2599" s="33">
        <v>13.74</v>
      </c>
      <c r="V2599" s="33">
        <v>13.412000000000001</v>
      </c>
      <c r="W2599" s="33">
        <v>12.928000000000001</v>
      </c>
      <c r="X2599" s="33">
        <v>12.369</v>
      </c>
      <c r="Y2599" s="33">
        <v>12.326000000000001</v>
      </c>
      <c r="Z2599" s="33">
        <v>10.505000000000001</v>
      </c>
      <c r="AA2599" s="33">
        <v>6.8090000000000002</v>
      </c>
      <c r="AB2599" s="33">
        <v>3.3460000000000001</v>
      </c>
      <c r="AC2599" s="33">
        <v>1.1919999999999999</v>
      </c>
    </row>
    <row r="2600" spans="1:29" ht="11.4" x14ac:dyDescent="0.2">
      <c r="A2600" s="29">
        <v>2583</v>
      </c>
      <c r="B2600" s="30" t="s">
        <v>54</v>
      </c>
      <c r="C2600" s="51" t="s">
        <v>230</v>
      </c>
      <c r="D2600" s="32"/>
      <c r="E2600" s="32">
        <v>52</v>
      </c>
      <c r="F2600" s="30" t="s">
        <v>107</v>
      </c>
      <c r="G2600" s="32">
        <v>915</v>
      </c>
      <c r="H2600" s="32">
        <v>2095</v>
      </c>
      <c r="I2600" s="33">
        <v>9.8119999999999994</v>
      </c>
      <c r="J2600" s="33">
        <v>10.012</v>
      </c>
      <c r="K2600" s="33">
        <v>10.226000000000001</v>
      </c>
      <c r="L2600" s="33">
        <v>10.523999999999999</v>
      </c>
      <c r="M2600" s="33">
        <v>10.875</v>
      </c>
      <c r="N2600" s="33">
        <v>11.26</v>
      </c>
      <c r="O2600" s="33">
        <v>11.586</v>
      </c>
      <c r="P2600" s="33">
        <v>11.75</v>
      </c>
      <c r="Q2600" s="33">
        <v>11.823</v>
      </c>
      <c r="R2600" s="33">
        <v>12.047000000000001</v>
      </c>
      <c r="S2600" s="33">
        <v>12.545</v>
      </c>
      <c r="T2600" s="33">
        <v>13.151</v>
      </c>
      <c r="U2600" s="33">
        <v>13.516999999999999</v>
      </c>
      <c r="V2600" s="33">
        <v>13.449</v>
      </c>
      <c r="W2600" s="33">
        <v>12.973000000000001</v>
      </c>
      <c r="X2600" s="33">
        <v>12.182</v>
      </c>
      <c r="Y2600" s="33">
        <v>11.045</v>
      </c>
      <c r="Z2600" s="33">
        <v>9.9510000000000005</v>
      </c>
      <c r="AA2600" s="33">
        <v>7.13</v>
      </c>
      <c r="AB2600" s="33">
        <v>3.5329999999999999</v>
      </c>
      <c r="AC2600" s="33">
        <v>1.3220000000000001</v>
      </c>
    </row>
    <row r="2601" spans="1:29" ht="11.4" x14ac:dyDescent="0.2">
      <c r="A2601" s="29">
        <v>2584</v>
      </c>
      <c r="B2601" s="30" t="s">
        <v>54</v>
      </c>
      <c r="C2601" s="51" t="s">
        <v>230</v>
      </c>
      <c r="D2601" s="32"/>
      <c r="E2601" s="32">
        <v>52</v>
      </c>
      <c r="F2601" s="30" t="s">
        <v>107</v>
      </c>
      <c r="G2601" s="32">
        <v>915</v>
      </c>
      <c r="H2601" s="32">
        <v>2100</v>
      </c>
      <c r="I2601" s="33">
        <v>9.5259999999999998</v>
      </c>
      <c r="J2601" s="33">
        <v>9.798</v>
      </c>
      <c r="K2601" s="33">
        <v>9.9990000000000006</v>
      </c>
      <c r="L2601" s="33">
        <v>10.176</v>
      </c>
      <c r="M2601" s="33">
        <v>10.436</v>
      </c>
      <c r="N2601" s="33">
        <v>10.791</v>
      </c>
      <c r="O2601" s="33">
        <v>11.191000000000001</v>
      </c>
      <c r="P2601" s="33">
        <v>11.529</v>
      </c>
      <c r="Q2601" s="33">
        <v>11.696999999999999</v>
      </c>
      <c r="R2601" s="33">
        <v>11.762</v>
      </c>
      <c r="S2601" s="33">
        <v>11.961</v>
      </c>
      <c r="T2601" s="33">
        <v>12.412000000000001</v>
      </c>
      <c r="U2601" s="33">
        <v>12.961</v>
      </c>
      <c r="V2601" s="33">
        <v>13.25</v>
      </c>
      <c r="W2601" s="33">
        <v>13.036</v>
      </c>
      <c r="X2601" s="33">
        <v>12.260999999999999</v>
      </c>
      <c r="Y2601" s="33">
        <v>10.939</v>
      </c>
      <c r="Z2601" s="33">
        <v>8.9979999999999993</v>
      </c>
      <c r="AA2601" s="33">
        <v>6.8520000000000003</v>
      </c>
      <c r="AB2601" s="33">
        <v>3.7709999999999999</v>
      </c>
      <c r="AC2601" s="33">
        <v>1.4419999999999999</v>
      </c>
    </row>
    <row r="2602" spans="1:29" ht="11.4" x14ac:dyDescent="0.2">
      <c r="A2602" s="29">
        <v>2585</v>
      </c>
      <c r="B2602" s="30" t="s">
        <v>54</v>
      </c>
      <c r="C2602" s="51" t="s">
        <v>231</v>
      </c>
      <c r="D2602" s="32"/>
      <c r="E2602" s="32">
        <v>192</v>
      </c>
      <c r="F2602" s="30" t="s">
        <v>107</v>
      </c>
      <c r="G2602" s="32">
        <v>915</v>
      </c>
      <c r="H2602" s="32">
        <v>2020</v>
      </c>
      <c r="I2602" s="33">
        <v>571.28300000000002</v>
      </c>
      <c r="J2602" s="33">
        <v>628.09299999999996</v>
      </c>
      <c r="K2602" s="33">
        <v>603.90300000000002</v>
      </c>
      <c r="L2602" s="33">
        <v>642.82899999999995</v>
      </c>
      <c r="M2602" s="33">
        <v>701.26800000000003</v>
      </c>
      <c r="N2602" s="33">
        <v>719.75099999999998</v>
      </c>
      <c r="O2602" s="33">
        <v>831.04100000000005</v>
      </c>
      <c r="P2602" s="33">
        <v>691.99199999999996</v>
      </c>
      <c r="Q2602" s="33">
        <v>617.64400000000001</v>
      </c>
      <c r="R2602" s="33">
        <v>944.33799999999997</v>
      </c>
      <c r="S2602" s="33">
        <v>998.47400000000005</v>
      </c>
      <c r="T2602" s="33">
        <v>968.82100000000003</v>
      </c>
      <c r="U2602" s="33">
        <v>606.99400000000003</v>
      </c>
      <c r="V2602" s="33">
        <v>567.02800000000002</v>
      </c>
      <c r="W2602" s="33">
        <v>449.12900000000002</v>
      </c>
      <c r="X2602" s="33">
        <v>355.07799999999997</v>
      </c>
      <c r="Y2602" s="33">
        <v>229.56399999999999</v>
      </c>
      <c r="Z2602" s="33">
        <v>121.626</v>
      </c>
      <c r="AA2602" s="33">
        <v>56.177999999999997</v>
      </c>
      <c r="AB2602" s="33">
        <v>18.439</v>
      </c>
      <c r="AC2602" s="33">
        <v>3.1429999999999998</v>
      </c>
    </row>
    <row r="2603" spans="1:29" ht="11.4" x14ac:dyDescent="0.2">
      <c r="A2603" s="29">
        <v>2586</v>
      </c>
      <c r="B2603" s="30" t="s">
        <v>54</v>
      </c>
      <c r="C2603" s="51" t="s">
        <v>231</v>
      </c>
      <c r="D2603" s="32"/>
      <c r="E2603" s="32">
        <v>192</v>
      </c>
      <c r="F2603" s="30" t="s">
        <v>107</v>
      </c>
      <c r="G2603" s="32">
        <v>915</v>
      </c>
      <c r="H2603" s="32">
        <v>2025</v>
      </c>
      <c r="I2603" s="33">
        <v>525.39700000000005</v>
      </c>
      <c r="J2603" s="33">
        <v>569.27</v>
      </c>
      <c r="K2603" s="33">
        <v>626.39200000000005</v>
      </c>
      <c r="L2603" s="33">
        <v>596.995</v>
      </c>
      <c r="M2603" s="33">
        <v>630.55399999999997</v>
      </c>
      <c r="N2603" s="33">
        <v>689.14300000000003</v>
      </c>
      <c r="O2603" s="33">
        <v>709.81100000000004</v>
      </c>
      <c r="P2603" s="33">
        <v>822.298</v>
      </c>
      <c r="Q2603" s="33">
        <v>684.15</v>
      </c>
      <c r="R2603" s="33">
        <v>608.87199999999996</v>
      </c>
      <c r="S2603" s="33">
        <v>926.39599999999996</v>
      </c>
      <c r="T2603" s="33">
        <v>970.27499999999998</v>
      </c>
      <c r="U2603" s="33">
        <v>926.82600000000002</v>
      </c>
      <c r="V2603" s="33">
        <v>566.25699999999995</v>
      </c>
      <c r="W2603" s="33">
        <v>511.06400000000002</v>
      </c>
      <c r="X2603" s="33">
        <v>383.34199999999998</v>
      </c>
      <c r="Y2603" s="33">
        <v>272.72699999999998</v>
      </c>
      <c r="Z2603" s="33">
        <v>149.11600000000001</v>
      </c>
      <c r="AA2603" s="33">
        <v>62.993000000000002</v>
      </c>
      <c r="AB2603" s="33">
        <v>21.423999999999999</v>
      </c>
      <c r="AC2603" s="33">
        <v>3.7360000000000002</v>
      </c>
    </row>
    <row r="2604" spans="1:29" ht="11.4" x14ac:dyDescent="0.2">
      <c r="A2604" s="29">
        <v>2587</v>
      </c>
      <c r="B2604" s="30" t="s">
        <v>54</v>
      </c>
      <c r="C2604" s="51" t="s">
        <v>231</v>
      </c>
      <c r="D2604" s="32"/>
      <c r="E2604" s="32">
        <v>192</v>
      </c>
      <c r="F2604" s="30" t="s">
        <v>107</v>
      </c>
      <c r="G2604" s="32">
        <v>915</v>
      </c>
      <c r="H2604" s="32">
        <v>2030</v>
      </c>
      <c r="I2604" s="33">
        <v>490.74200000000002</v>
      </c>
      <c r="J2604" s="33">
        <v>524.15</v>
      </c>
      <c r="K2604" s="33">
        <v>568.19799999999998</v>
      </c>
      <c r="L2604" s="33">
        <v>622.29200000000003</v>
      </c>
      <c r="M2604" s="33">
        <v>589.83600000000001</v>
      </c>
      <c r="N2604" s="33">
        <v>623.38099999999997</v>
      </c>
      <c r="O2604" s="33">
        <v>682.91700000000003</v>
      </c>
      <c r="P2604" s="33">
        <v>704.14499999999998</v>
      </c>
      <c r="Q2604" s="33">
        <v>815.53800000000001</v>
      </c>
      <c r="R2604" s="33">
        <v>676.18399999999997</v>
      </c>
      <c r="S2604" s="33">
        <v>598.19000000000005</v>
      </c>
      <c r="T2604" s="33">
        <v>902.29100000000005</v>
      </c>
      <c r="U2604" s="33">
        <v>931.44899999999996</v>
      </c>
      <c r="V2604" s="33">
        <v>869.40899999999999</v>
      </c>
      <c r="W2604" s="33">
        <v>514.15099999999995</v>
      </c>
      <c r="X2604" s="33">
        <v>441.07</v>
      </c>
      <c r="Y2604" s="33">
        <v>299.17</v>
      </c>
      <c r="Z2604" s="33">
        <v>180.91499999999999</v>
      </c>
      <c r="AA2604" s="33">
        <v>79.200999999999993</v>
      </c>
      <c r="AB2604" s="33">
        <v>24.646000000000001</v>
      </c>
      <c r="AC2604" s="33">
        <v>4.4530000000000003</v>
      </c>
    </row>
    <row r="2605" spans="1:29" ht="11.4" x14ac:dyDescent="0.2">
      <c r="A2605" s="29">
        <v>2588</v>
      </c>
      <c r="B2605" s="30" t="s">
        <v>54</v>
      </c>
      <c r="C2605" s="51" t="s">
        <v>231</v>
      </c>
      <c r="D2605" s="32"/>
      <c r="E2605" s="32">
        <v>192</v>
      </c>
      <c r="F2605" s="30" t="s">
        <v>107</v>
      </c>
      <c r="G2605" s="32">
        <v>915</v>
      </c>
      <c r="H2605" s="32">
        <v>2035</v>
      </c>
      <c r="I2605" s="33">
        <v>467.45499999999998</v>
      </c>
      <c r="J2605" s="33">
        <v>489.584</v>
      </c>
      <c r="K2605" s="33">
        <v>523.16999999999996</v>
      </c>
      <c r="L2605" s="33">
        <v>564.26599999999996</v>
      </c>
      <c r="M2605" s="33">
        <v>615.24300000000005</v>
      </c>
      <c r="N2605" s="33">
        <v>582.947</v>
      </c>
      <c r="O2605" s="33">
        <v>617.56600000000003</v>
      </c>
      <c r="P2605" s="33">
        <v>677.65099999999995</v>
      </c>
      <c r="Q2605" s="33">
        <v>698.49</v>
      </c>
      <c r="R2605" s="33">
        <v>807.04300000000001</v>
      </c>
      <c r="S2605" s="33">
        <v>665.44200000000001</v>
      </c>
      <c r="T2605" s="33">
        <v>583.88599999999997</v>
      </c>
      <c r="U2605" s="33">
        <v>869.529</v>
      </c>
      <c r="V2605" s="33">
        <v>879.30700000000002</v>
      </c>
      <c r="W2605" s="33">
        <v>796.94399999999996</v>
      </c>
      <c r="X2605" s="33">
        <v>449.62900000000002</v>
      </c>
      <c r="Y2605" s="33">
        <v>351.51100000000002</v>
      </c>
      <c r="Z2605" s="33">
        <v>204.30600000000001</v>
      </c>
      <c r="AA2605" s="33">
        <v>99.488</v>
      </c>
      <c r="AB2605" s="33">
        <v>32.209000000000003</v>
      </c>
      <c r="AC2605" s="33">
        <v>5.3289999999999997</v>
      </c>
    </row>
    <row r="2606" spans="1:29" ht="11.4" x14ac:dyDescent="0.2">
      <c r="A2606" s="29">
        <v>2589</v>
      </c>
      <c r="B2606" s="30" t="s">
        <v>54</v>
      </c>
      <c r="C2606" s="51" t="s">
        <v>231</v>
      </c>
      <c r="D2606" s="32"/>
      <c r="E2606" s="32">
        <v>192</v>
      </c>
      <c r="F2606" s="30" t="s">
        <v>107</v>
      </c>
      <c r="G2606" s="32">
        <v>915</v>
      </c>
      <c r="H2606" s="32">
        <v>2040</v>
      </c>
      <c r="I2606" s="33">
        <v>449.45</v>
      </c>
      <c r="J2606" s="33">
        <v>466.34300000000002</v>
      </c>
      <c r="K2606" s="33">
        <v>488.65899999999999</v>
      </c>
      <c r="L2606" s="33">
        <v>519.34500000000003</v>
      </c>
      <c r="M2606" s="33">
        <v>557.43399999999997</v>
      </c>
      <c r="N2606" s="33">
        <v>608.41800000000001</v>
      </c>
      <c r="O2606" s="33">
        <v>577.37199999999996</v>
      </c>
      <c r="P2606" s="33">
        <v>612.71100000000001</v>
      </c>
      <c r="Q2606" s="33">
        <v>672.41800000000001</v>
      </c>
      <c r="R2606" s="33">
        <v>691.48099999999999</v>
      </c>
      <c r="S2606" s="33">
        <v>795.24199999999996</v>
      </c>
      <c r="T2606" s="33">
        <v>650.71</v>
      </c>
      <c r="U2606" s="33">
        <v>564.12300000000005</v>
      </c>
      <c r="V2606" s="33">
        <v>824.327</v>
      </c>
      <c r="W2606" s="33">
        <v>811.20799999999997</v>
      </c>
      <c r="X2606" s="33">
        <v>703.45899999999995</v>
      </c>
      <c r="Y2606" s="33">
        <v>363.25599999999997</v>
      </c>
      <c r="Z2606" s="33">
        <v>245.006</v>
      </c>
      <c r="AA2606" s="33">
        <v>115.17</v>
      </c>
      <c r="AB2606" s="33">
        <v>41.564</v>
      </c>
      <c r="AC2606" s="33">
        <v>7.0540000000000003</v>
      </c>
    </row>
    <row r="2607" spans="1:29" ht="11.4" x14ac:dyDescent="0.2">
      <c r="A2607" s="29">
        <v>2590</v>
      </c>
      <c r="B2607" s="30" t="s">
        <v>54</v>
      </c>
      <c r="C2607" s="51" t="s">
        <v>231</v>
      </c>
      <c r="D2607" s="32"/>
      <c r="E2607" s="32">
        <v>192</v>
      </c>
      <c r="F2607" s="30" t="s">
        <v>107</v>
      </c>
      <c r="G2607" s="32">
        <v>915</v>
      </c>
      <c r="H2607" s="32">
        <v>2045</v>
      </c>
      <c r="I2607" s="33">
        <v>430.18700000000001</v>
      </c>
      <c r="J2607" s="33">
        <v>448.37799999999999</v>
      </c>
      <c r="K2607" s="33">
        <v>465.46</v>
      </c>
      <c r="L2607" s="33">
        <v>484.91899999999998</v>
      </c>
      <c r="M2607" s="33">
        <v>512.67399999999998</v>
      </c>
      <c r="N2607" s="33">
        <v>550.83500000000004</v>
      </c>
      <c r="O2607" s="33">
        <v>602.90700000000004</v>
      </c>
      <c r="P2607" s="33">
        <v>572.80600000000004</v>
      </c>
      <c r="Q2607" s="33">
        <v>608.03300000000002</v>
      </c>
      <c r="R2607" s="33">
        <v>666.04399999999998</v>
      </c>
      <c r="S2607" s="33">
        <v>681.92100000000005</v>
      </c>
      <c r="T2607" s="33">
        <v>778.99199999999996</v>
      </c>
      <c r="U2607" s="33">
        <v>630.35</v>
      </c>
      <c r="V2607" s="33">
        <v>536.904</v>
      </c>
      <c r="W2607" s="33">
        <v>764.89499999999998</v>
      </c>
      <c r="X2607" s="33">
        <v>722.245</v>
      </c>
      <c r="Y2607" s="33">
        <v>575.95600000000002</v>
      </c>
      <c r="Z2607" s="33">
        <v>257.983</v>
      </c>
      <c r="AA2607" s="33">
        <v>141.52699999999999</v>
      </c>
      <c r="AB2607" s="33">
        <v>49.45</v>
      </c>
      <c r="AC2607" s="33">
        <v>9.3829999999999991</v>
      </c>
    </row>
    <row r="2608" spans="1:29" ht="11.4" x14ac:dyDescent="0.2">
      <c r="A2608" s="29">
        <v>2591</v>
      </c>
      <c r="B2608" s="30" t="s">
        <v>54</v>
      </c>
      <c r="C2608" s="51" t="s">
        <v>231</v>
      </c>
      <c r="D2608" s="32"/>
      <c r="E2608" s="32">
        <v>192</v>
      </c>
      <c r="F2608" s="30" t="s">
        <v>107</v>
      </c>
      <c r="G2608" s="32">
        <v>915</v>
      </c>
      <c r="H2608" s="32">
        <v>2050</v>
      </c>
      <c r="I2608" s="33">
        <v>409.80799999999999</v>
      </c>
      <c r="J2608" s="33">
        <v>429.14800000000002</v>
      </c>
      <c r="K2608" s="33">
        <v>447.524</v>
      </c>
      <c r="L2608" s="33">
        <v>461.774</v>
      </c>
      <c r="M2608" s="33">
        <v>478.37200000000001</v>
      </c>
      <c r="N2608" s="33">
        <v>506.25099999999998</v>
      </c>
      <c r="O2608" s="33">
        <v>545.56600000000003</v>
      </c>
      <c r="P2608" s="33">
        <v>598.40599999999995</v>
      </c>
      <c r="Q2608" s="33">
        <v>568.51199999999994</v>
      </c>
      <c r="R2608" s="33">
        <v>602.49599999999998</v>
      </c>
      <c r="S2608" s="33">
        <v>657.44299999999998</v>
      </c>
      <c r="T2608" s="33">
        <v>668.89599999999996</v>
      </c>
      <c r="U2608" s="33">
        <v>756.51499999999999</v>
      </c>
      <c r="V2608" s="33">
        <v>602.26199999999994</v>
      </c>
      <c r="W2608" s="33">
        <v>500.94799999999998</v>
      </c>
      <c r="X2608" s="33">
        <v>686.37900000000002</v>
      </c>
      <c r="Y2608" s="33">
        <v>598.80799999999999</v>
      </c>
      <c r="Z2608" s="33">
        <v>416.63799999999998</v>
      </c>
      <c r="AA2608" s="33">
        <v>152.50800000000001</v>
      </c>
      <c r="AB2608" s="33">
        <v>62.468000000000004</v>
      </c>
      <c r="AC2608" s="33">
        <v>11.673</v>
      </c>
    </row>
    <row r="2609" spans="1:29" ht="11.4" x14ac:dyDescent="0.2">
      <c r="A2609" s="29">
        <v>2592</v>
      </c>
      <c r="B2609" s="30" t="s">
        <v>54</v>
      </c>
      <c r="C2609" s="51" t="s">
        <v>231</v>
      </c>
      <c r="D2609" s="32"/>
      <c r="E2609" s="32">
        <v>192</v>
      </c>
      <c r="F2609" s="30" t="s">
        <v>107</v>
      </c>
      <c r="G2609" s="32">
        <v>915</v>
      </c>
      <c r="H2609" s="32">
        <v>2055</v>
      </c>
      <c r="I2609" s="33">
        <v>388.858</v>
      </c>
      <c r="J2609" s="33">
        <v>408.79599999999999</v>
      </c>
      <c r="K2609" s="33">
        <v>428.32400000000001</v>
      </c>
      <c r="L2609" s="33">
        <v>443.88900000000001</v>
      </c>
      <c r="M2609" s="33">
        <v>455.322</v>
      </c>
      <c r="N2609" s="33">
        <v>472.07900000000001</v>
      </c>
      <c r="O2609" s="33">
        <v>501.15899999999999</v>
      </c>
      <c r="P2609" s="33">
        <v>541.34199999999998</v>
      </c>
      <c r="Q2609" s="33">
        <v>594.18899999999996</v>
      </c>
      <c r="R2609" s="33">
        <v>563.54399999999998</v>
      </c>
      <c r="S2609" s="33">
        <v>595.14400000000001</v>
      </c>
      <c r="T2609" s="33">
        <v>645.75800000000004</v>
      </c>
      <c r="U2609" s="33">
        <v>650.92600000000004</v>
      </c>
      <c r="V2609" s="33">
        <v>725.36099999999999</v>
      </c>
      <c r="W2609" s="33">
        <v>564.81600000000003</v>
      </c>
      <c r="X2609" s="33">
        <v>452.82</v>
      </c>
      <c r="Y2609" s="33">
        <v>575.48599999999999</v>
      </c>
      <c r="Z2609" s="33">
        <v>440.62799999999999</v>
      </c>
      <c r="AA2609" s="33">
        <v>251.85</v>
      </c>
      <c r="AB2609" s="33">
        <v>69.097999999999999</v>
      </c>
      <c r="AC2609" s="33">
        <v>15.122999999999999</v>
      </c>
    </row>
    <row r="2610" spans="1:29" ht="11.4" x14ac:dyDescent="0.2">
      <c r="A2610" s="29">
        <v>2593</v>
      </c>
      <c r="B2610" s="30" t="s">
        <v>54</v>
      </c>
      <c r="C2610" s="51" t="s">
        <v>231</v>
      </c>
      <c r="D2610" s="32"/>
      <c r="E2610" s="32">
        <v>192</v>
      </c>
      <c r="F2610" s="30" t="s">
        <v>107</v>
      </c>
      <c r="G2610" s="32">
        <v>915</v>
      </c>
      <c r="H2610" s="32">
        <v>2060</v>
      </c>
      <c r="I2610" s="33">
        <v>369.71800000000002</v>
      </c>
      <c r="J2610" s="33">
        <v>387.87200000000001</v>
      </c>
      <c r="K2610" s="33">
        <v>407.99799999999999</v>
      </c>
      <c r="L2610" s="33">
        <v>424.73200000000003</v>
      </c>
      <c r="M2610" s="33">
        <v>437.50599999999997</v>
      </c>
      <c r="N2610" s="33">
        <v>449.11799999999999</v>
      </c>
      <c r="O2610" s="33">
        <v>467.12</v>
      </c>
      <c r="P2610" s="33">
        <v>497.14299999999997</v>
      </c>
      <c r="Q2610" s="33">
        <v>537.49400000000003</v>
      </c>
      <c r="R2610" s="33">
        <v>589.31100000000004</v>
      </c>
      <c r="S2610" s="33">
        <v>557.02700000000004</v>
      </c>
      <c r="T2610" s="33">
        <v>585.20000000000005</v>
      </c>
      <c r="U2610" s="33">
        <v>629.60199999999998</v>
      </c>
      <c r="V2610" s="33">
        <v>625.899</v>
      </c>
      <c r="W2610" s="33">
        <v>683.28899999999999</v>
      </c>
      <c r="X2610" s="33">
        <v>513.84199999999998</v>
      </c>
      <c r="Y2610" s="33">
        <v>383.47800000000001</v>
      </c>
      <c r="Z2610" s="33">
        <v>429.80700000000002</v>
      </c>
      <c r="AA2610" s="33">
        <v>271.75099999999998</v>
      </c>
      <c r="AB2610" s="33">
        <v>116.919</v>
      </c>
      <c r="AC2610" s="33">
        <v>17.64</v>
      </c>
    </row>
    <row r="2611" spans="1:29" ht="11.4" x14ac:dyDescent="0.2">
      <c r="A2611" s="29">
        <v>2594</v>
      </c>
      <c r="B2611" s="30" t="s">
        <v>54</v>
      </c>
      <c r="C2611" s="51" t="s">
        <v>231</v>
      </c>
      <c r="D2611" s="32"/>
      <c r="E2611" s="32">
        <v>192</v>
      </c>
      <c r="F2611" s="30" t="s">
        <v>107</v>
      </c>
      <c r="G2611" s="32">
        <v>915</v>
      </c>
      <c r="H2611" s="32">
        <v>2065</v>
      </c>
      <c r="I2611" s="33">
        <v>354.08499999999998</v>
      </c>
      <c r="J2611" s="33">
        <v>368.75200000000001</v>
      </c>
      <c r="K2611" s="33">
        <v>387.09300000000002</v>
      </c>
      <c r="L2611" s="33">
        <v>404.43700000000001</v>
      </c>
      <c r="M2611" s="33">
        <v>418.40800000000002</v>
      </c>
      <c r="N2611" s="33">
        <v>431.38099999999997</v>
      </c>
      <c r="O2611" s="33">
        <v>444.26</v>
      </c>
      <c r="P2611" s="33">
        <v>463.26100000000002</v>
      </c>
      <c r="Q2611" s="33">
        <v>493.577</v>
      </c>
      <c r="R2611" s="33">
        <v>533.17999999999995</v>
      </c>
      <c r="S2611" s="33">
        <v>582.91700000000003</v>
      </c>
      <c r="T2611" s="33">
        <v>548.26099999999997</v>
      </c>
      <c r="U2611" s="33">
        <v>571.48400000000004</v>
      </c>
      <c r="V2611" s="33">
        <v>607.03</v>
      </c>
      <c r="W2611" s="33">
        <v>591.83500000000004</v>
      </c>
      <c r="X2611" s="33">
        <v>625.25599999999997</v>
      </c>
      <c r="Y2611" s="33">
        <v>439.18400000000003</v>
      </c>
      <c r="Z2611" s="33">
        <v>290.42099999999999</v>
      </c>
      <c r="AA2611" s="33">
        <v>270.017</v>
      </c>
      <c r="AB2611" s="33">
        <v>129.11600000000001</v>
      </c>
      <c r="AC2611" s="33">
        <v>28.927</v>
      </c>
    </row>
    <row r="2612" spans="1:29" ht="11.4" x14ac:dyDescent="0.2">
      <c r="A2612" s="29">
        <v>2595</v>
      </c>
      <c r="B2612" s="30" t="s">
        <v>54</v>
      </c>
      <c r="C2612" s="51" t="s">
        <v>231</v>
      </c>
      <c r="D2612" s="32"/>
      <c r="E2612" s="32">
        <v>192</v>
      </c>
      <c r="F2612" s="30" t="s">
        <v>107</v>
      </c>
      <c r="G2612" s="32">
        <v>915</v>
      </c>
      <c r="H2612" s="32">
        <v>2070</v>
      </c>
      <c r="I2612" s="33">
        <v>340.70400000000001</v>
      </c>
      <c r="J2612" s="33">
        <v>353.13799999999998</v>
      </c>
      <c r="K2612" s="33">
        <v>367.99099999999999</v>
      </c>
      <c r="L2612" s="33">
        <v>383.56900000000002</v>
      </c>
      <c r="M2612" s="33">
        <v>398.17200000000003</v>
      </c>
      <c r="N2612" s="33">
        <v>412.34699999999998</v>
      </c>
      <c r="O2612" s="33">
        <v>426.59899999999999</v>
      </c>
      <c r="P2612" s="33">
        <v>440.51799999999997</v>
      </c>
      <c r="Q2612" s="33">
        <v>459.916</v>
      </c>
      <c r="R2612" s="33">
        <v>489.69200000000001</v>
      </c>
      <c r="S2612" s="33">
        <v>527.62699999999995</v>
      </c>
      <c r="T2612" s="33">
        <v>574.30700000000002</v>
      </c>
      <c r="U2612" s="33">
        <v>536.19399999999996</v>
      </c>
      <c r="V2612" s="33">
        <v>552.279</v>
      </c>
      <c r="W2612" s="33">
        <v>576.03800000000001</v>
      </c>
      <c r="X2612" s="33">
        <v>544.26400000000001</v>
      </c>
      <c r="Y2612" s="33">
        <v>538.88499999999999</v>
      </c>
      <c r="Z2612" s="33">
        <v>336.88099999999997</v>
      </c>
      <c r="AA2612" s="33">
        <v>185.64699999999999</v>
      </c>
      <c r="AB2612" s="33">
        <v>131.07900000000001</v>
      </c>
      <c r="AC2612" s="33">
        <v>34.844999999999999</v>
      </c>
    </row>
    <row r="2613" spans="1:29" ht="11.4" x14ac:dyDescent="0.2">
      <c r="A2613" s="29">
        <v>2596</v>
      </c>
      <c r="B2613" s="30" t="s">
        <v>54</v>
      </c>
      <c r="C2613" s="51" t="s">
        <v>231</v>
      </c>
      <c r="D2613" s="32"/>
      <c r="E2613" s="32">
        <v>192</v>
      </c>
      <c r="F2613" s="30" t="s">
        <v>107</v>
      </c>
      <c r="G2613" s="32">
        <v>915</v>
      </c>
      <c r="H2613" s="32">
        <v>2075</v>
      </c>
      <c r="I2613" s="33">
        <v>328.07400000000001</v>
      </c>
      <c r="J2613" s="33">
        <v>339.77</v>
      </c>
      <c r="K2613" s="33">
        <v>352.39299999999997</v>
      </c>
      <c r="L2613" s="33">
        <v>364.48899999999998</v>
      </c>
      <c r="M2613" s="33">
        <v>377.351</v>
      </c>
      <c r="N2613" s="33">
        <v>392.17099999999999</v>
      </c>
      <c r="O2613" s="33">
        <v>407.63499999999999</v>
      </c>
      <c r="P2613" s="33">
        <v>422.95299999999997</v>
      </c>
      <c r="Q2613" s="33">
        <v>437.33</v>
      </c>
      <c r="R2613" s="33">
        <v>456.36</v>
      </c>
      <c r="S2613" s="33">
        <v>484.791</v>
      </c>
      <c r="T2613" s="33">
        <v>520.23199999999997</v>
      </c>
      <c r="U2613" s="33">
        <v>562.45799999999997</v>
      </c>
      <c r="V2613" s="33">
        <v>519.28200000000004</v>
      </c>
      <c r="W2613" s="33">
        <v>525.74400000000003</v>
      </c>
      <c r="X2613" s="33">
        <v>532.31399999999996</v>
      </c>
      <c r="Y2613" s="33">
        <v>472.58800000000002</v>
      </c>
      <c r="Z2613" s="33">
        <v>418.358</v>
      </c>
      <c r="AA2613" s="33">
        <v>218.95500000000001</v>
      </c>
      <c r="AB2613" s="33">
        <v>92.046999999999997</v>
      </c>
      <c r="AC2613" s="33">
        <v>37.506</v>
      </c>
    </row>
    <row r="2614" spans="1:29" ht="11.4" x14ac:dyDescent="0.2">
      <c r="A2614" s="29">
        <v>2597</v>
      </c>
      <c r="B2614" s="30" t="s">
        <v>54</v>
      </c>
      <c r="C2614" s="51" t="s">
        <v>231</v>
      </c>
      <c r="D2614" s="32"/>
      <c r="E2614" s="32">
        <v>192</v>
      </c>
      <c r="F2614" s="30" t="s">
        <v>107</v>
      </c>
      <c r="G2614" s="32">
        <v>915</v>
      </c>
      <c r="H2614" s="32">
        <v>2080</v>
      </c>
      <c r="I2614" s="33">
        <v>315.08100000000002</v>
      </c>
      <c r="J2614" s="33">
        <v>327.15499999999997</v>
      </c>
      <c r="K2614" s="33">
        <v>339.03500000000003</v>
      </c>
      <c r="L2614" s="33">
        <v>348.91500000000002</v>
      </c>
      <c r="M2614" s="33">
        <v>358.31299999999999</v>
      </c>
      <c r="N2614" s="33">
        <v>371.40600000000001</v>
      </c>
      <c r="O2614" s="33">
        <v>387.52800000000002</v>
      </c>
      <c r="P2614" s="33">
        <v>404.07900000000001</v>
      </c>
      <c r="Q2614" s="33">
        <v>419.89299999999997</v>
      </c>
      <c r="R2614" s="33">
        <v>434.02300000000002</v>
      </c>
      <c r="S2614" s="33">
        <v>451.97</v>
      </c>
      <c r="T2614" s="33">
        <v>478.34</v>
      </c>
      <c r="U2614" s="33">
        <v>510.12200000000001</v>
      </c>
      <c r="V2614" s="33">
        <v>545.83199999999999</v>
      </c>
      <c r="W2614" s="33">
        <v>495.81400000000002</v>
      </c>
      <c r="X2614" s="33">
        <v>488.005</v>
      </c>
      <c r="Y2614" s="33">
        <v>465.67500000000001</v>
      </c>
      <c r="Z2614" s="33">
        <v>371.03500000000003</v>
      </c>
      <c r="AA2614" s="33">
        <v>276.358</v>
      </c>
      <c r="AB2614" s="33">
        <v>110.858</v>
      </c>
      <c r="AC2614" s="33">
        <v>30.029</v>
      </c>
    </row>
    <row r="2615" spans="1:29" ht="11.4" x14ac:dyDescent="0.2">
      <c r="A2615" s="29">
        <v>2598</v>
      </c>
      <c r="B2615" s="30" t="s">
        <v>54</v>
      </c>
      <c r="C2615" s="51" t="s">
        <v>231</v>
      </c>
      <c r="D2615" s="32"/>
      <c r="E2615" s="32">
        <v>192</v>
      </c>
      <c r="F2615" s="30" t="s">
        <v>107</v>
      </c>
      <c r="G2615" s="32">
        <v>915</v>
      </c>
      <c r="H2615" s="32">
        <v>2085</v>
      </c>
      <c r="I2615" s="33">
        <v>301.82499999999999</v>
      </c>
      <c r="J2615" s="33">
        <v>314.17200000000003</v>
      </c>
      <c r="K2615" s="33">
        <v>326.43200000000002</v>
      </c>
      <c r="L2615" s="33">
        <v>335.57499999999999</v>
      </c>
      <c r="M2615" s="33">
        <v>342.77699999999999</v>
      </c>
      <c r="N2615" s="33">
        <v>352.41899999999998</v>
      </c>
      <c r="O2615" s="33">
        <v>366.82499999999999</v>
      </c>
      <c r="P2615" s="33">
        <v>384.05099999999999</v>
      </c>
      <c r="Q2615" s="33">
        <v>401.14600000000002</v>
      </c>
      <c r="R2615" s="33">
        <v>416.79199999999997</v>
      </c>
      <c r="S2615" s="33">
        <v>430.02300000000002</v>
      </c>
      <c r="T2615" s="33">
        <v>446.26900000000001</v>
      </c>
      <c r="U2615" s="33">
        <v>469.59699999999998</v>
      </c>
      <c r="V2615" s="33">
        <v>495.98399999999998</v>
      </c>
      <c r="W2615" s="33">
        <v>522.68399999999997</v>
      </c>
      <c r="X2615" s="33">
        <v>462.21499999999997</v>
      </c>
      <c r="Y2615" s="33">
        <v>429.94499999999999</v>
      </c>
      <c r="Z2615" s="33">
        <v>369.81900000000002</v>
      </c>
      <c r="AA2615" s="33">
        <v>248.97200000000001</v>
      </c>
      <c r="AB2615" s="33">
        <v>142.91800000000001</v>
      </c>
      <c r="AC2615" s="33">
        <v>33.506</v>
      </c>
    </row>
    <row r="2616" spans="1:29" ht="11.4" x14ac:dyDescent="0.2">
      <c r="A2616" s="29">
        <v>2599</v>
      </c>
      <c r="B2616" s="30" t="s">
        <v>54</v>
      </c>
      <c r="C2616" s="51" t="s">
        <v>231</v>
      </c>
      <c r="D2616" s="32"/>
      <c r="E2616" s="32">
        <v>192</v>
      </c>
      <c r="F2616" s="30" t="s">
        <v>107</v>
      </c>
      <c r="G2616" s="32">
        <v>915</v>
      </c>
      <c r="H2616" s="32">
        <v>2090</v>
      </c>
      <c r="I2616" s="33">
        <v>289.63299999999998</v>
      </c>
      <c r="J2616" s="33">
        <v>300.92599999999999</v>
      </c>
      <c r="K2616" s="33">
        <v>313.45600000000002</v>
      </c>
      <c r="L2616" s="33">
        <v>322.98599999999999</v>
      </c>
      <c r="M2616" s="33">
        <v>329.464</v>
      </c>
      <c r="N2616" s="33">
        <v>336.92200000000003</v>
      </c>
      <c r="O2616" s="33">
        <v>347.88900000000001</v>
      </c>
      <c r="P2616" s="33">
        <v>363.428</v>
      </c>
      <c r="Q2616" s="33">
        <v>381.238</v>
      </c>
      <c r="R2616" s="33">
        <v>398.23899999999998</v>
      </c>
      <c r="S2616" s="33">
        <v>413.10500000000002</v>
      </c>
      <c r="T2616" s="33">
        <v>424.88099999999997</v>
      </c>
      <c r="U2616" s="33">
        <v>438.596</v>
      </c>
      <c r="V2616" s="33">
        <v>457.4</v>
      </c>
      <c r="W2616" s="33">
        <v>476.238</v>
      </c>
      <c r="X2616" s="33">
        <v>489.28699999999998</v>
      </c>
      <c r="Y2616" s="33">
        <v>410</v>
      </c>
      <c r="Z2616" s="33">
        <v>345.17099999999999</v>
      </c>
      <c r="AA2616" s="33">
        <v>252.136</v>
      </c>
      <c r="AB2616" s="33">
        <v>131.42099999999999</v>
      </c>
      <c r="AC2616" s="33">
        <v>43.058</v>
      </c>
    </row>
    <row r="2617" spans="1:29" ht="11.4" x14ac:dyDescent="0.2">
      <c r="A2617" s="29">
        <v>2600</v>
      </c>
      <c r="B2617" s="30" t="s">
        <v>54</v>
      </c>
      <c r="C2617" s="51" t="s">
        <v>231</v>
      </c>
      <c r="D2617" s="32"/>
      <c r="E2617" s="32">
        <v>192</v>
      </c>
      <c r="F2617" s="30" t="s">
        <v>107</v>
      </c>
      <c r="G2617" s="32">
        <v>915</v>
      </c>
      <c r="H2617" s="32">
        <v>2095</v>
      </c>
      <c r="I2617" s="33">
        <v>278.20499999999998</v>
      </c>
      <c r="J2617" s="33">
        <v>288.74299999999999</v>
      </c>
      <c r="K2617" s="33">
        <v>300.22000000000003</v>
      </c>
      <c r="L2617" s="33">
        <v>310.02699999999999</v>
      </c>
      <c r="M2617" s="33">
        <v>316.90600000000001</v>
      </c>
      <c r="N2617" s="33">
        <v>323.64499999999998</v>
      </c>
      <c r="O2617" s="33">
        <v>332.43900000000002</v>
      </c>
      <c r="P2617" s="33">
        <v>344.55700000000002</v>
      </c>
      <c r="Q2617" s="33">
        <v>360.72199999999998</v>
      </c>
      <c r="R2617" s="33">
        <v>378.51600000000002</v>
      </c>
      <c r="S2617" s="33">
        <v>394.85700000000003</v>
      </c>
      <c r="T2617" s="33">
        <v>408.435</v>
      </c>
      <c r="U2617" s="33">
        <v>418.024</v>
      </c>
      <c r="V2617" s="33">
        <v>427.935</v>
      </c>
      <c r="W2617" s="33">
        <v>440.31900000000002</v>
      </c>
      <c r="X2617" s="33">
        <v>447.55399999999997</v>
      </c>
      <c r="Y2617" s="33">
        <v>436.87200000000001</v>
      </c>
      <c r="Z2617" s="33">
        <v>332.65899999999999</v>
      </c>
      <c r="AA2617" s="33">
        <v>238.99</v>
      </c>
      <c r="AB2617" s="33">
        <v>135.95400000000001</v>
      </c>
      <c r="AC2617" s="33">
        <v>43.713000000000001</v>
      </c>
    </row>
    <row r="2618" spans="1:29" ht="11.4" x14ac:dyDescent="0.2">
      <c r="A2618" s="29">
        <v>2601</v>
      </c>
      <c r="B2618" s="30" t="s">
        <v>54</v>
      </c>
      <c r="C2618" s="51" t="s">
        <v>231</v>
      </c>
      <c r="D2618" s="32"/>
      <c r="E2618" s="32">
        <v>192</v>
      </c>
      <c r="F2618" s="30" t="s">
        <v>107</v>
      </c>
      <c r="G2618" s="32">
        <v>915</v>
      </c>
      <c r="H2618" s="32">
        <v>2100</v>
      </c>
      <c r="I2618" s="33">
        <v>268.26299999999998</v>
      </c>
      <c r="J2618" s="33">
        <v>277.32600000000002</v>
      </c>
      <c r="K2618" s="33">
        <v>288.04500000000002</v>
      </c>
      <c r="L2618" s="33">
        <v>296.80599999999998</v>
      </c>
      <c r="M2618" s="33">
        <v>303.97000000000003</v>
      </c>
      <c r="N2618" s="33">
        <v>311.11700000000002</v>
      </c>
      <c r="O2618" s="33">
        <v>319.202</v>
      </c>
      <c r="P2618" s="33">
        <v>329.16699999999997</v>
      </c>
      <c r="Q2618" s="33">
        <v>341.94900000000001</v>
      </c>
      <c r="R2618" s="33">
        <v>358.17599999999999</v>
      </c>
      <c r="S2618" s="33">
        <v>375.423</v>
      </c>
      <c r="T2618" s="33">
        <v>390.63099999999997</v>
      </c>
      <c r="U2618" s="33">
        <v>402.25900000000001</v>
      </c>
      <c r="V2618" s="33">
        <v>408.536</v>
      </c>
      <c r="W2618" s="33">
        <v>412.983</v>
      </c>
      <c r="X2618" s="33">
        <v>415.37900000000002</v>
      </c>
      <c r="Y2618" s="33">
        <v>402.17899999999997</v>
      </c>
      <c r="Z2618" s="33">
        <v>358.21100000000001</v>
      </c>
      <c r="AA2618" s="33">
        <v>233.93199999999999</v>
      </c>
      <c r="AB2618" s="33">
        <v>131.64400000000001</v>
      </c>
      <c r="AC2618" s="33">
        <v>46.262999999999998</v>
      </c>
    </row>
    <row r="2619" spans="1:29" ht="11.4" x14ac:dyDescent="0.2">
      <c r="A2619" s="29">
        <v>2602</v>
      </c>
      <c r="B2619" s="30" t="s">
        <v>54</v>
      </c>
      <c r="C2619" s="51" t="s">
        <v>232</v>
      </c>
      <c r="D2619" s="32">
        <v>13</v>
      </c>
      <c r="E2619" s="32">
        <v>531</v>
      </c>
      <c r="F2619" s="30" t="s">
        <v>107</v>
      </c>
      <c r="G2619" s="32">
        <v>915</v>
      </c>
      <c r="H2619" s="32">
        <v>2020</v>
      </c>
      <c r="I2619" s="33">
        <v>8.9960000000000004</v>
      </c>
      <c r="J2619" s="33">
        <v>10.335000000000001</v>
      </c>
      <c r="K2619" s="33">
        <v>10.497</v>
      </c>
      <c r="L2619" s="33">
        <v>11.077</v>
      </c>
      <c r="M2619" s="33">
        <v>9.5009999999999994</v>
      </c>
      <c r="N2619" s="33">
        <v>10.037000000000001</v>
      </c>
      <c r="O2619" s="33">
        <v>9.3279999999999994</v>
      </c>
      <c r="P2619" s="33">
        <v>9.3949999999999996</v>
      </c>
      <c r="Q2619" s="33">
        <v>9.2360000000000007</v>
      </c>
      <c r="R2619" s="33">
        <v>11.045</v>
      </c>
      <c r="S2619" s="33">
        <v>11.638999999999999</v>
      </c>
      <c r="T2619" s="33">
        <v>12.787000000000001</v>
      </c>
      <c r="U2619" s="33">
        <v>11.234</v>
      </c>
      <c r="V2619" s="33">
        <v>9.4710000000000001</v>
      </c>
      <c r="W2619" s="33">
        <v>7.7869999999999999</v>
      </c>
      <c r="X2619" s="33">
        <v>5.218</v>
      </c>
      <c r="Y2619" s="33">
        <v>3.516</v>
      </c>
      <c r="Z2619" s="33">
        <v>1.911</v>
      </c>
      <c r="AA2619" s="33">
        <v>0.79500000000000004</v>
      </c>
      <c r="AB2619" s="33">
        <v>0.249</v>
      </c>
      <c r="AC2619" s="33">
        <v>4.5999999999999999E-2</v>
      </c>
    </row>
    <row r="2620" spans="1:29" ht="11.4" x14ac:dyDescent="0.2">
      <c r="A2620" s="29">
        <v>2603</v>
      </c>
      <c r="B2620" s="30" t="s">
        <v>54</v>
      </c>
      <c r="C2620" s="51" t="s">
        <v>232</v>
      </c>
      <c r="D2620" s="32">
        <v>13</v>
      </c>
      <c r="E2620" s="32">
        <v>531</v>
      </c>
      <c r="F2620" s="30" t="s">
        <v>107</v>
      </c>
      <c r="G2620" s="32">
        <v>915</v>
      </c>
      <c r="H2620" s="32">
        <v>2025</v>
      </c>
      <c r="I2620" s="33">
        <v>9.048</v>
      </c>
      <c r="J2620" s="33">
        <v>9.1199999999999992</v>
      </c>
      <c r="K2620" s="33">
        <v>10.433999999999999</v>
      </c>
      <c r="L2620" s="33">
        <v>10.581</v>
      </c>
      <c r="M2620" s="33">
        <v>10.029</v>
      </c>
      <c r="N2620" s="33">
        <v>10.361000000000001</v>
      </c>
      <c r="O2620" s="33">
        <v>10.659000000000001</v>
      </c>
      <c r="P2620" s="33">
        <v>9.7409999999999997</v>
      </c>
      <c r="Q2620" s="33">
        <v>9.6419999999999995</v>
      </c>
      <c r="R2620" s="33">
        <v>9.3490000000000002</v>
      </c>
      <c r="S2620" s="33">
        <v>11.009</v>
      </c>
      <c r="T2620" s="33">
        <v>11.445</v>
      </c>
      <c r="U2620" s="33">
        <v>12.379</v>
      </c>
      <c r="V2620" s="33">
        <v>10.64</v>
      </c>
      <c r="W2620" s="33">
        <v>8.6519999999999992</v>
      </c>
      <c r="X2620" s="33">
        <v>6.7110000000000003</v>
      </c>
      <c r="Y2620" s="33">
        <v>4.1029999999999998</v>
      </c>
      <c r="Z2620" s="33">
        <v>2.3809999999999998</v>
      </c>
      <c r="AA2620" s="33">
        <v>1.0329999999999999</v>
      </c>
      <c r="AB2620" s="33">
        <v>0.309</v>
      </c>
      <c r="AC2620" s="33">
        <v>6.5000000000000002E-2</v>
      </c>
    </row>
    <row r="2621" spans="1:29" ht="11.4" x14ac:dyDescent="0.2">
      <c r="A2621" s="29">
        <v>2604</v>
      </c>
      <c r="B2621" s="30" t="s">
        <v>54</v>
      </c>
      <c r="C2621" s="51" t="s">
        <v>232</v>
      </c>
      <c r="D2621" s="32">
        <v>13</v>
      </c>
      <c r="E2621" s="32">
        <v>531</v>
      </c>
      <c r="F2621" s="30" t="s">
        <v>107</v>
      </c>
      <c r="G2621" s="32">
        <v>915</v>
      </c>
      <c r="H2621" s="32">
        <v>2030</v>
      </c>
      <c r="I2621" s="33">
        <v>9.19</v>
      </c>
      <c r="J2621" s="33">
        <v>9.1709999999999994</v>
      </c>
      <c r="K2621" s="33">
        <v>9.2210000000000001</v>
      </c>
      <c r="L2621" s="33">
        <v>10.518000000000001</v>
      </c>
      <c r="M2621" s="33">
        <v>9.5419999999999998</v>
      </c>
      <c r="N2621" s="33">
        <v>10.894</v>
      </c>
      <c r="O2621" s="33">
        <v>10.984999999999999</v>
      </c>
      <c r="P2621" s="33">
        <v>11.067</v>
      </c>
      <c r="Q2621" s="33">
        <v>9.9870000000000001</v>
      </c>
      <c r="R2621" s="33">
        <v>9.7590000000000003</v>
      </c>
      <c r="S2621" s="33">
        <v>9.35</v>
      </c>
      <c r="T2621" s="33">
        <v>10.85</v>
      </c>
      <c r="U2621" s="33">
        <v>11.115</v>
      </c>
      <c r="V2621" s="33">
        <v>11.769</v>
      </c>
      <c r="W2621" s="33">
        <v>9.7810000000000006</v>
      </c>
      <c r="X2621" s="33">
        <v>7.5309999999999997</v>
      </c>
      <c r="Y2621" s="33">
        <v>5.3390000000000004</v>
      </c>
      <c r="Z2621" s="33">
        <v>2.8290000000000002</v>
      </c>
      <c r="AA2621" s="33">
        <v>1.3120000000000001</v>
      </c>
      <c r="AB2621" s="33">
        <v>0.40799999999999997</v>
      </c>
      <c r="AC2621" s="33">
        <v>8.5000000000000006E-2</v>
      </c>
    </row>
    <row r="2622" spans="1:29" ht="11.4" x14ac:dyDescent="0.2">
      <c r="A2622" s="29">
        <v>2605</v>
      </c>
      <c r="B2622" s="30" t="s">
        <v>54</v>
      </c>
      <c r="C2622" s="51" t="s">
        <v>232</v>
      </c>
      <c r="D2622" s="32">
        <v>13</v>
      </c>
      <c r="E2622" s="32">
        <v>531</v>
      </c>
      <c r="F2622" s="30" t="s">
        <v>107</v>
      </c>
      <c r="G2622" s="32">
        <v>915</v>
      </c>
      <c r="H2622" s="32">
        <v>2035</v>
      </c>
      <c r="I2622" s="33">
        <v>9.234</v>
      </c>
      <c r="J2622" s="33">
        <v>9.3149999999999995</v>
      </c>
      <c r="K2622" s="33">
        <v>9.2720000000000002</v>
      </c>
      <c r="L2622" s="33">
        <v>9.3089999999999993</v>
      </c>
      <c r="M2622" s="33">
        <v>9.4830000000000005</v>
      </c>
      <c r="N2622" s="33">
        <v>10.413</v>
      </c>
      <c r="O2622" s="33">
        <v>11.519</v>
      </c>
      <c r="P2622" s="33">
        <v>11.397</v>
      </c>
      <c r="Q2622" s="33">
        <v>11.31</v>
      </c>
      <c r="R2622" s="33">
        <v>10.103999999999999</v>
      </c>
      <c r="S2622" s="33">
        <v>9.76</v>
      </c>
      <c r="T2622" s="33">
        <v>9.2460000000000004</v>
      </c>
      <c r="U2622" s="33">
        <v>10.565</v>
      </c>
      <c r="V2622" s="33">
        <v>10.61</v>
      </c>
      <c r="W2622" s="33">
        <v>10.884</v>
      </c>
      <c r="X2622" s="33">
        <v>8.5920000000000005</v>
      </c>
      <c r="Y2622" s="33">
        <v>6.0739999999999998</v>
      </c>
      <c r="Z2622" s="33">
        <v>3.734</v>
      </c>
      <c r="AA2622" s="33">
        <v>1.59</v>
      </c>
      <c r="AB2622" s="33">
        <v>0.53200000000000003</v>
      </c>
      <c r="AC2622" s="33">
        <v>0.113</v>
      </c>
    </row>
    <row r="2623" spans="1:29" ht="11.4" x14ac:dyDescent="0.2">
      <c r="A2623" s="29">
        <v>2606</v>
      </c>
      <c r="B2623" s="30" t="s">
        <v>54</v>
      </c>
      <c r="C2623" s="51" t="s">
        <v>232</v>
      </c>
      <c r="D2623" s="32">
        <v>13</v>
      </c>
      <c r="E2623" s="32">
        <v>531</v>
      </c>
      <c r="F2623" s="30" t="s">
        <v>107</v>
      </c>
      <c r="G2623" s="32">
        <v>915</v>
      </c>
      <c r="H2623" s="32">
        <v>2040</v>
      </c>
      <c r="I2623" s="33">
        <v>9.0779999999999994</v>
      </c>
      <c r="J2623" s="33">
        <v>9.359</v>
      </c>
      <c r="K2623" s="33">
        <v>9.4149999999999991</v>
      </c>
      <c r="L2623" s="33">
        <v>9.3610000000000007</v>
      </c>
      <c r="M2623" s="33">
        <v>8.2810000000000006</v>
      </c>
      <c r="N2623" s="33">
        <v>10.361000000000001</v>
      </c>
      <c r="O2623" s="33">
        <v>11.048</v>
      </c>
      <c r="P2623" s="33">
        <v>11.932</v>
      </c>
      <c r="Q2623" s="33">
        <v>11.644</v>
      </c>
      <c r="R2623" s="33">
        <v>11.425000000000001</v>
      </c>
      <c r="S2623" s="33">
        <v>10.113</v>
      </c>
      <c r="T2623" s="33">
        <v>9.6620000000000008</v>
      </c>
      <c r="U2623" s="33">
        <v>9.0340000000000007</v>
      </c>
      <c r="V2623" s="33">
        <v>10.125999999999999</v>
      </c>
      <c r="W2623" s="33">
        <v>9.8719999999999999</v>
      </c>
      <c r="X2623" s="33">
        <v>9.6419999999999995</v>
      </c>
      <c r="Y2623" s="33">
        <v>7.0140000000000002</v>
      </c>
      <c r="Z2623" s="33">
        <v>4.3239999999999998</v>
      </c>
      <c r="AA2623" s="33">
        <v>2.141</v>
      </c>
      <c r="AB2623" s="33">
        <v>0.65900000000000003</v>
      </c>
      <c r="AC2623" s="33">
        <v>0.14899999999999999</v>
      </c>
    </row>
    <row r="2624" spans="1:29" ht="11.4" x14ac:dyDescent="0.2">
      <c r="A2624" s="29">
        <v>2607</v>
      </c>
      <c r="B2624" s="30" t="s">
        <v>54</v>
      </c>
      <c r="C2624" s="51" t="s">
        <v>232</v>
      </c>
      <c r="D2624" s="32">
        <v>13</v>
      </c>
      <c r="E2624" s="32">
        <v>531</v>
      </c>
      <c r="F2624" s="30" t="s">
        <v>107</v>
      </c>
      <c r="G2624" s="32">
        <v>915</v>
      </c>
      <c r="H2624" s="32">
        <v>2045</v>
      </c>
      <c r="I2624" s="33">
        <v>8.8230000000000004</v>
      </c>
      <c r="J2624" s="33">
        <v>9.2070000000000007</v>
      </c>
      <c r="K2624" s="33">
        <v>9.4589999999999996</v>
      </c>
      <c r="L2624" s="33">
        <v>9.5060000000000002</v>
      </c>
      <c r="M2624" s="33">
        <v>8.3360000000000003</v>
      </c>
      <c r="N2624" s="33">
        <v>9.1679999999999993</v>
      </c>
      <c r="O2624" s="33">
        <v>11.004</v>
      </c>
      <c r="P2624" s="33">
        <v>11.471</v>
      </c>
      <c r="Q2624" s="33">
        <v>12.180999999999999</v>
      </c>
      <c r="R2624" s="33">
        <v>11.759</v>
      </c>
      <c r="S2624" s="33">
        <v>11.428000000000001</v>
      </c>
      <c r="T2624" s="33">
        <v>10.02</v>
      </c>
      <c r="U2624" s="33">
        <v>9.4610000000000003</v>
      </c>
      <c r="V2624" s="33">
        <v>8.6959999999999997</v>
      </c>
      <c r="W2624" s="33">
        <v>9.4719999999999995</v>
      </c>
      <c r="X2624" s="33">
        <v>8.8149999999999995</v>
      </c>
      <c r="Y2624" s="33">
        <v>7.9669999999999996</v>
      </c>
      <c r="Z2624" s="33">
        <v>5.077</v>
      </c>
      <c r="AA2624" s="33">
        <v>2.5329999999999999</v>
      </c>
      <c r="AB2624" s="33">
        <v>0.90800000000000003</v>
      </c>
      <c r="AC2624" s="33">
        <v>0.191</v>
      </c>
    </row>
    <row r="2625" spans="1:29" ht="11.4" x14ac:dyDescent="0.2">
      <c r="A2625" s="29">
        <v>2608</v>
      </c>
      <c r="B2625" s="30" t="s">
        <v>54</v>
      </c>
      <c r="C2625" s="51" t="s">
        <v>232</v>
      </c>
      <c r="D2625" s="32">
        <v>13</v>
      </c>
      <c r="E2625" s="32">
        <v>531</v>
      </c>
      <c r="F2625" s="30" t="s">
        <v>107</v>
      </c>
      <c r="G2625" s="32">
        <v>915</v>
      </c>
      <c r="H2625" s="32">
        <v>2050</v>
      </c>
      <c r="I2625" s="33">
        <v>8.5540000000000003</v>
      </c>
      <c r="J2625" s="33">
        <v>8.9480000000000004</v>
      </c>
      <c r="K2625" s="33">
        <v>9.3089999999999993</v>
      </c>
      <c r="L2625" s="33">
        <v>9.5519999999999996</v>
      </c>
      <c r="M2625" s="33">
        <v>8.484</v>
      </c>
      <c r="N2625" s="33">
        <v>9.2270000000000003</v>
      </c>
      <c r="O2625" s="33">
        <v>9.8190000000000008</v>
      </c>
      <c r="P2625" s="33">
        <v>11.427</v>
      </c>
      <c r="Q2625" s="33">
        <v>11.726000000000001</v>
      </c>
      <c r="R2625" s="33">
        <v>12.302</v>
      </c>
      <c r="S2625" s="33">
        <v>11.766999999999999</v>
      </c>
      <c r="T2625" s="33">
        <v>11.324999999999999</v>
      </c>
      <c r="U2625" s="33">
        <v>9.827</v>
      </c>
      <c r="V2625" s="33">
        <v>9.1319999999999997</v>
      </c>
      <c r="W2625" s="33">
        <v>8.1820000000000004</v>
      </c>
      <c r="X2625" s="33">
        <v>8.5250000000000004</v>
      </c>
      <c r="Y2625" s="33">
        <v>7.3639999999999999</v>
      </c>
      <c r="Z2625" s="33">
        <v>5.8529999999999998</v>
      </c>
      <c r="AA2625" s="33">
        <v>3.0339999999999998</v>
      </c>
      <c r="AB2625" s="33">
        <v>1.1020000000000001</v>
      </c>
      <c r="AC2625" s="33">
        <v>0.26400000000000001</v>
      </c>
    </row>
    <row r="2626" spans="1:29" ht="11.4" x14ac:dyDescent="0.2">
      <c r="A2626" s="29">
        <v>2609</v>
      </c>
      <c r="B2626" s="30" t="s">
        <v>54</v>
      </c>
      <c r="C2626" s="51" t="s">
        <v>232</v>
      </c>
      <c r="D2626" s="32">
        <v>13</v>
      </c>
      <c r="E2626" s="32">
        <v>531</v>
      </c>
      <c r="F2626" s="30" t="s">
        <v>107</v>
      </c>
      <c r="G2626" s="32">
        <v>915</v>
      </c>
      <c r="H2626" s="32">
        <v>2055</v>
      </c>
      <c r="I2626" s="33">
        <v>8.4009999999999998</v>
      </c>
      <c r="J2626" s="33">
        <v>8.6820000000000004</v>
      </c>
      <c r="K2626" s="33">
        <v>9.0510000000000002</v>
      </c>
      <c r="L2626" s="33">
        <v>9.4030000000000005</v>
      </c>
      <c r="M2626" s="33">
        <v>8.532</v>
      </c>
      <c r="N2626" s="33">
        <v>9.3770000000000007</v>
      </c>
      <c r="O2626" s="33">
        <v>9.8780000000000001</v>
      </c>
      <c r="P2626" s="33">
        <v>10.247</v>
      </c>
      <c r="Q2626" s="33">
        <v>11.688000000000001</v>
      </c>
      <c r="R2626" s="33">
        <v>11.856</v>
      </c>
      <c r="S2626" s="33">
        <v>12.315</v>
      </c>
      <c r="T2626" s="33">
        <v>11.670999999999999</v>
      </c>
      <c r="U2626" s="33">
        <v>11.116</v>
      </c>
      <c r="V2626" s="33">
        <v>9.5109999999999992</v>
      </c>
      <c r="W2626" s="33">
        <v>8.6280000000000001</v>
      </c>
      <c r="X2626" s="33">
        <v>7.4189999999999996</v>
      </c>
      <c r="Y2626" s="33">
        <v>7.1920000000000002</v>
      </c>
      <c r="Z2626" s="33">
        <v>5.4850000000000003</v>
      </c>
      <c r="AA2626" s="33">
        <v>3.5619999999999998</v>
      </c>
      <c r="AB2626" s="33">
        <v>1.35</v>
      </c>
      <c r="AC2626" s="33">
        <v>0.33500000000000002</v>
      </c>
    </row>
    <row r="2627" spans="1:29" ht="11.4" x14ac:dyDescent="0.2">
      <c r="A2627" s="29">
        <v>2610</v>
      </c>
      <c r="B2627" s="30" t="s">
        <v>54</v>
      </c>
      <c r="C2627" s="51" t="s">
        <v>232</v>
      </c>
      <c r="D2627" s="32">
        <v>13</v>
      </c>
      <c r="E2627" s="32">
        <v>531</v>
      </c>
      <c r="F2627" s="30" t="s">
        <v>107</v>
      </c>
      <c r="G2627" s="32">
        <v>915</v>
      </c>
      <c r="H2627" s="32">
        <v>2060</v>
      </c>
      <c r="I2627" s="33">
        <v>8.391</v>
      </c>
      <c r="J2627" s="33">
        <v>8.5310000000000006</v>
      </c>
      <c r="K2627" s="33">
        <v>8.7870000000000008</v>
      </c>
      <c r="L2627" s="33">
        <v>9.1460000000000008</v>
      </c>
      <c r="M2627" s="33">
        <v>8.3829999999999991</v>
      </c>
      <c r="N2627" s="33">
        <v>9.4250000000000007</v>
      </c>
      <c r="O2627" s="33">
        <v>10.031000000000001</v>
      </c>
      <c r="P2627" s="33">
        <v>10.311999999999999</v>
      </c>
      <c r="Q2627" s="33">
        <v>10.516</v>
      </c>
      <c r="R2627" s="33">
        <v>11.821999999999999</v>
      </c>
      <c r="S2627" s="33">
        <v>11.88</v>
      </c>
      <c r="T2627" s="33">
        <v>12.225</v>
      </c>
      <c r="U2627" s="33">
        <v>11.473000000000001</v>
      </c>
      <c r="V2627" s="33">
        <v>10.776999999999999</v>
      </c>
      <c r="W2627" s="33">
        <v>9.0150000000000006</v>
      </c>
      <c r="X2627" s="33">
        <v>7.87</v>
      </c>
      <c r="Y2627" s="33">
        <v>6.32</v>
      </c>
      <c r="Z2627" s="33">
        <v>5.4249999999999998</v>
      </c>
      <c r="AA2627" s="33">
        <v>3.3929999999999998</v>
      </c>
      <c r="AB2627" s="33">
        <v>1.623</v>
      </c>
      <c r="AC2627" s="33">
        <v>0.42199999999999999</v>
      </c>
    </row>
    <row r="2628" spans="1:29" ht="11.4" x14ac:dyDescent="0.2">
      <c r="A2628" s="29">
        <v>2611</v>
      </c>
      <c r="B2628" s="30" t="s">
        <v>54</v>
      </c>
      <c r="C2628" s="51" t="s">
        <v>232</v>
      </c>
      <c r="D2628" s="32">
        <v>13</v>
      </c>
      <c r="E2628" s="32">
        <v>531</v>
      </c>
      <c r="F2628" s="30" t="s">
        <v>107</v>
      </c>
      <c r="G2628" s="32">
        <v>915</v>
      </c>
      <c r="H2628" s="32">
        <v>2065</v>
      </c>
      <c r="I2628" s="33">
        <v>8.3979999999999997</v>
      </c>
      <c r="J2628" s="33">
        <v>8.5220000000000002</v>
      </c>
      <c r="K2628" s="33">
        <v>8.6349999999999998</v>
      </c>
      <c r="L2628" s="33">
        <v>8.8819999999999997</v>
      </c>
      <c r="M2628" s="33">
        <v>8.1289999999999996</v>
      </c>
      <c r="N2628" s="33">
        <v>9.282</v>
      </c>
      <c r="O2628" s="33">
        <v>10.083</v>
      </c>
      <c r="P2628" s="33">
        <v>10.468999999999999</v>
      </c>
      <c r="Q2628" s="33">
        <v>10.582000000000001</v>
      </c>
      <c r="R2628" s="33">
        <v>10.664</v>
      </c>
      <c r="S2628" s="33">
        <v>11.853</v>
      </c>
      <c r="T2628" s="33">
        <v>11.807</v>
      </c>
      <c r="U2628" s="33">
        <v>12.032999999999999</v>
      </c>
      <c r="V2628" s="33">
        <v>11.146000000000001</v>
      </c>
      <c r="W2628" s="33">
        <v>10.243</v>
      </c>
      <c r="X2628" s="33">
        <v>8.2629999999999999</v>
      </c>
      <c r="Y2628" s="33">
        <v>6.7560000000000002</v>
      </c>
      <c r="Z2628" s="33">
        <v>4.8280000000000003</v>
      </c>
      <c r="AA2628" s="33">
        <v>3.4129999999999998</v>
      </c>
      <c r="AB2628" s="33">
        <v>1.5820000000000001</v>
      </c>
      <c r="AC2628" s="33">
        <v>0.52200000000000002</v>
      </c>
    </row>
    <row r="2629" spans="1:29" ht="11.4" x14ac:dyDescent="0.2">
      <c r="A2629" s="29">
        <v>2612</v>
      </c>
      <c r="B2629" s="30" t="s">
        <v>54</v>
      </c>
      <c r="C2629" s="51" t="s">
        <v>232</v>
      </c>
      <c r="D2629" s="32">
        <v>13</v>
      </c>
      <c r="E2629" s="32">
        <v>531</v>
      </c>
      <c r="F2629" s="30" t="s">
        <v>107</v>
      </c>
      <c r="G2629" s="32">
        <v>915</v>
      </c>
      <c r="H2629" s="32">
        <v>2070</v>
      </c>
      <c r="I2629" s="33">
        <v>8.3469999999999995</v>
      </c>
      <c r="J2629" s="33">
        <v>8.5289999999999999</v>
      </c>
      <c r="K2629" s="33">
        <v>8.6240000000000006</v>
      </c>
      <c r="L2629" s="33">
        <v>8.7279999999999998</v>
      </c>
      <c r="M2629" s="33">
        <v>7.8680000000000003</v>
      </c>
      <c r="N2629" s="33">
        <v>9.0289999999999999</v>
      </c>
      <c r="O2629" s="33">
        <v>9.9390000000000001</v>
      </c>
      <c r="P2629" s="33">
        <v>10.521000000000001</v>
      </c>
      <c r="Q2629" s="33">
        <v>10.741</v>
      </c>
      <c r="R2629" s="33">
        <v>10.731999999999999</v>
      </c>
      <c r="S2629" s="33">
        <v>10.712</v>
      </c>
      <c r="T2629" s="33">
        <v>11.792</v>
      </c>
      <c r="U2629" s="33">
        <v>11.641999999999999</v>
      </c>
      <c r="V2629" s="33">
        <v>11.714</v>
      </c>
      <c r="W2629" s="33">
        <v>10.628</v>
      </c>
      <c r="X2629" s="33">
        <v>9.43</v>
      </c>
      <c r="Y2629" s="33">
        <v>7.1459999999999999</v>
      </c>
      <c r="Z2629" s="33">
        <v>5.2190000000000003</v>
      </c>
      <c r="AA2629" s="33">
        <v>3.0910000000000002</v>
      </c>
      <c r="AB2629" s="33">
        <v>1.627</v>
      </c>
      <c r="AC2629" s="33">
        <v>0.54900000000000004</v>
      </c>
    </row>
    <row r="2630" spans="1:29" ht="11.4" x14ac:dyDescent="0.2">
      <c r="A2630" s="29">
        <v>2613</v>
      </c>
      <c r="B2630" s="30" t="s">
        <v>54</v>
      </c>
      <c r="C2630" s="51" t="s">
        <v>232</v>
      </c>
      <c r="D2630" s="32">
        <v>13</v>
      </c>
      <c r="E2630" s="32">
        <v>531</v>
      </c>
      <c r="F2630" s="30" t="s">
        <v>107</v>
      </c>
      <c r="G2630" s="32">
        <v>915</v>
      </c>
      <c r="H2630" s="32">
        <v>2075</v>
      </c>
      <c r="I2630" s="33">
        <v>8.2379999999999995</v>
      </c>
      <c r="J2630" s="33">
        <v>8.4749999999999996</v>
      </c>
      <c r="K2630" s="33">
        <v>8.6289999999999996</v>
      </c>
      <c r="L2630" s="33">
        <v>8.7210000000000001</v>
      </c>
      <c r="M2630" s="33">
        <v>7.718</v>
      </c>
      <c r="N2630" s="33">
        <v>8.77</v>
      </c>
      <c r="O2630" s="33">
        <v>9.69</v>
      </c>
      <c r="P2630" s="33">
        <v>10.381</v>
      </c>
      <c r="Q2630" s="33">
        <v>10.795999999999999</v>
      </c>
      <c r="R2630" s="33">
        <v>10.894</v>
      </c>
      <c r="S2630" s="33">
        <v>10.787000000000001</v>
      </c>
      <c r="T2630" s="33">
        <v>10.673</v>
      </c>
      <c r="U2630" s="33">
        <v>11.644</v>
      </c>
      <c r="V2630" s="33">
        <v>11.356999999999999</v>
      </c>
      <c r="W2630" s="33">
        <v>11.202999999999999</v>
      </c>
      <c r="X2630" s="33">
        <v>9.8219999999999992</v>
      </c>
      <c r="Y2630" s="33">
        <v>8.2029999999999994</v>
      </c>
      <c r="Z2630" s="33">
        <v>5.5750000000000002</v>
      </c>
      <c r="AA2630" s="33">
        <v>3.3919999999999999</v>
      </c>
      <c r="AB2630" s="33">
        <v>1.504</v>
      </c>
      <c r="AC2630" s="33">
        <v>0.57999999999999996</v>
      </c>
    </row>
    <row r="2631" spans="1:29" ht="11.4" x14ac:dyDescent="0.2">
      <c r="A2631" s="29">
        <v>2614</v>
      </c>
      <c r="B2631" s="30" t="s">
        <v>54</v>
      </c>
      <c r="C2631" s="51" t="s">
        <v>232</v>
      </c>
      <c r="D2631" s="32">
        <v>13</v>
      </c>
      <c r="E2631" s="32">
        <v>531</v>
      </c>
      <c r="F2631" s="30" t="s">
        <v>107</v>
      </c>
      <c r="G2631" s="32">
        <v>915</v>
      </c>
      <c r="H2631" s="32">
        <v>2080</v>
      </c>
      <c r="I2631" s="33">
        <v>8.1150000000000002</v>
      </c>
      <c r="J2631" s="33">
        <v>8.3699999999999992</v>
      </c>
      <c r="K2631" s="33">
        <v>8.5820000000000007</v>
      </c>
      <c r="L2631" s="33">
        <v>8.7279999999999998</v>
      </c>
      <c r="M2631" s="33">
        <v>7.7089999999999996</v>
      </c>
      <c r="N2631" s="33">
        <v>8.6199999999999992</v>
      </c>
      <c r="O2631" s="33">
        <v>9.4329999999999998</v>
      </c>
      <c r="P2631" s="33">
        <v>10.135</v>
      </c>
      <c r="Q2631" s="33">
        <v>10.66</v>
      </c>
      <c r="R2631" s="33">
        <v>10.952999999999999</v>
      </c>
      <c r="S2631" s="33">
        <v>10.952</v>
      </c>
      <c r="T2631" s="33">
        <v>10.755000000000001</v>
      </c>
      <c r="U2631" s="33">
        <v>10.557</v>
      </c>
      <c r="V2631" s="33">
        <v>11.382</v>
      </c>
      <c r="W2631" s="33">
        <v>10.897</v>
      </c>
      <c r="X2631" s="33">
        <v>10.404</v>
      </c>
      <c r="Y2631" s="33">
        <v>8.6020000000000003</v>
      </c>
      <c r="Z2631" s="33">
        <v>6.4560000000000004</v>
      </c>
      <c r="AA2631" s="33">
        <v>3.6749999999999998</v>
      </c>
      <c r="AB2631" s="33">
        <v>1.6870000000000001</v>
      </c>
      <c r="AC2631" s="33">
        <v>0.56899999999999995</v>
      </c>
    </row>
    <row r="2632" spans="1:29" ht="11.4" x14ac:dyDescent="0.2">
      <c r="A2632" s="29">
        <v>2615</v>
      </c>
      <c r="B2632" s="30" t="s">
        <v>54</v>
      </c>
      <c r="C2632" s="51" t="s">
        <v>232</v>
      </c>
      <c r="D2632" s="32">
        <v>13</v>
      </c>
      <c r="E2632" s="32">
        <v>531</v>
      </c>
      <c r="F2632" s="30" t="s">
        <v>107</v>
      </c>
      <c r="G2632" s="32">
        <v>915</v>
      </c>
      <c r="H2632" s="32">
        <v>2085</v>
      </c>
      <c r="I2632" s="33">
        <v>8.0289999999999999</v>
      </c>
      <c r="J2632" s="33">
        <v>8.2460000000000004</v>
      </c>
      <c r="K2632" s="33">
        <v>8.4740000000000002</v>
      </c>
      <c r="L2632" s="33">
        <v>8.6750000000000007</v>
      </c>
      <c r="M2632" s="33">
        <v>7.7149999999999999</v>
      </c>
      <c r="N2632" s="33">
        <v>8.6120000000000001</v>
      </c>
      <c r="O2632" s="33">
        <v>9.2859999999999996</v>
      </c>
      <c r="P2632" s="33">
        <v>9.8800000000000008</v>
      </c>
      <c r="Q2632" s="33">
        <v>10.416</v>
      </c>
      <c r="R2632" s="33">
        <v>10.818</v>
      </c>
      <c r="S2632" s="33">
        <v>11.015000000000001</v>
      </c>
      <c r="T2632" s="33">
        <v>10.929</v>
      </c>
      <c r="U2632" s="33">
        <v>10.648999999999999</v>
      </c>
      <c r="V2632" s="33">
        <v>10.340999999999999</v>
      </c>
      <c r="W2632" s="33">
        <v>10.95</v>
      </c>
      <c r="X2632" s="33">
        <v>10.164999999999999</v>
      </c>
      <c r="Y2632" s="33">
        <v>9.1720000000000006</v>
      </c>
      <c r="Z2632" s="33">
        <v>6.835</v>
      </c>
      <c r="AA2632" s="33">
        <v>4.3090000000000002</v>
      </c>
      <c r="AB2632" s="33">
        <v>1.8620000000000001</v>
      </c>
      <c r="AC2632" s="33">
        <v>0.63100000000000001</v>
      </c>
    </row>
    <row r="2633" spans="1:29" ht="11.4" x14ac:dyDescent="0.2">
      <c r="A2633" s="29">
        <v>2616</v>
      </c>
      <c r="B2633" s="30" t="s">
        <v>54</v>
      </c>
      <c r="C2633" s="51" t="s">
        <v>232</v>
      </c>
      <c r="D2633" s="32">
        <v>13</v>
      </c>
      <c r="E2633" s="32">
        <v>531</v>
      </c>
      <c r="F2633" s="30" t="s">
        <v>107</v>
      </c>
      <c r="G2633" s="32">
        <v>915</v>
      </c>
      <c r="H2633" s="32">
        <v>2090</v>
      </c>
      <c r="I2633" s="33">
        <v>8.0090000000000003</v>
      </c>
      <c r="J2633" s="33">
        <v>8.1609999999999996</v>
      </c>
      <c r="K2633" s="33">
        <v>8.3480000000000008</v>
      </c>
      <c r="L2633" s="33">
        <v>8.5709999999999997</v>
      </c>
      <c r="M2633" s="33">
        <v>7.6669999999999998</v>
      </c>
      <c r="N2633" s="33">
        <v>8.6240000000000006</v>
      </c>
      <c r="O2633" s="33">
        <v>9.282</v>
      </c>
      <c r="P2633" s="33">
        <v>9.734</v>
      </c>
      <c r="Q2633" s="33">
        <v>10.163</v>
      </c>
      <c r="R2633" s="33">
        <v>10.579000000000001</v>
      </c>
      <c r="S2633" s="33">
        <v>10.887</v>
      </c>
      <c r="T2633" s="33">
        <v>11</v>
      </c>
      <c r="U2633" s="33">
        <v>10.83</v>
      </c>
      <c r="V2633" s="33">
        <v>10.451000000000001</v>
      </c>
      <c r="W2633" s="33">
        <v>9.9770000000000003</v>
      </c>
      <c r="X2633" s="33">
        <v>10.257</v>
      </c>
      <c r="Y2633" s="33">
        <v>9.02</v>
      </c>
      <c r="Z2633" s="33">
        <v>7.3609999999999998</v>
      </c>
      <c r="AA2633" s="33">
        <v>4.6239999999999997</v>
      </c>
      <c r="AB2633" s="33">
        <v>2.2240000000000002</v>
      </c>
      <c r="AC2633" s="33">
        <v>0.71199999999999997</v>
      </c>
    </row>
    <row r="2634" spans="1:29" ht="11.4" x14ac:dyDescent="0.2">
      <c r="A2634" s="29">
        <v>2617</v>
      </c>
      <c r="B2634" s="30" t="s">
        <v>54</v>
      </c>
      <c r="C2634" s="51" t="s">
        <v>232</v>
      </c>
      <c r="D2634" s="32">
        <v>13</v>
      </c>
      <c r="E2634" s="32">
        <v>531</v>
      </c>
      <c r="F2634" s="30" t="s">
        <v>107</v>
      </c>
      <c r="G2634" s="32">
        <v>915</v>
      </c>
      <c r="H2634" s="32">
        <v>2095</v>
      </c>
      <c r="I2634" s="33">
        <v>8.0020000000000007</v>
      </c>
      <c r="J2634" s="33">
        <v>8.1389999999999993</v>
      </c>
      <c r="K2634" s="33">
        <v>8.2650000000000006</v>
      </c>
      <c r="L2634" s="33">
        <v>8.4450000000000003</v>
      </c>
      <c r="M2634" s="33">
        <v>7.5640000000000001</v>
      </c>
      <c r="N2634" s="33">
        <v>8.5760000000000005</v>
      </c>
      <c r="O2634" s="33">
        <v>9.2899999999999991</v>
      </c>
      <c r="P2634" s="33">
        <v>9.73</v>
      </c>
      <c r="Q2634" s="33">
        <v>10.02</v>
      </c>
      <c r="R2634" s="33">
        <v>10.332000000000001</v>
      </c>
      <c r="S2634" s="33">
        <v>10.654</v>
      </c>
      <c r="T2634" s="33">
        <v>10.882</v>
      </c>
      <c r="U2634" s="33">
        <v>10.911</v>
      </c>
      <c r="V2634" s="33">
        <v>10.643000000000001</v>
      </c>
      <c r="W2634" s="33">
        <v>10.108000000000001</v>
      </c>
      <c r="X2634" s="33">
        <v>9.3840000000000003</v>
      </c>
      <c r="Y2634" s="33">
        <v>9.16</v>
      </c>
      <c r="Z2634" s="33">
        <v>7.3140000000000001</v>
      </c>
      <c r="AA2634" s="33">
        <v>5.0549999999999997</v>
      </c>
      <c r="AB2634" s="33">
        <v>2.4359999999999999</v>
      </c>
      <c r="AC2634" s="33">
        <v>0.85699999999999998</v>
      </c>
    </row>
    <row r="2635" spans="1:29" ht="11.4" x14ac:dyDescent="0.2">
      <c r="A2635" s="29">
        <v>2618</v>
      </c>
      <c r="B2635" s="30" t="s">
        <v>54</v>
      </c>
      <c r="C2635" s="51" t="s">
        <v>232</v>
      </c>
      <c r="D2635" s="32">
        <v>13</v>
      </c>
      <c r="E2635" s="32">
        <v>531</v>
      </c>
      <c r="F2635" s="30" t="s">
        <v>107</v>
      </c>
      <c r="G2635" s="32">
        <v>915</v>
      </c>
      <c r="H2635" s="32">
        <v>2100</v>
      </c>
      <c r="I2635" s="33">
        <v>7.9870000000000001</v>
      </c>
      <c r="J2635" s="33">
        <v>8.1340000000000003</v>
      </c>
      <c r="K2635" s="33">
        <v>8.2420000000000009</v>
      </c>
      <c r="L2635" s="33">
        <v>8.3610000000000007</v>
      </c>
      <c r="M2635" s="33">
        <v>7.4379999999999997</v>
      </c>
      <c r="N2635" s="33">
        <v>8.4710000000000001</v>
      </c>
      <c r="O2635" s="33">
        <v>9.2479999999999993</v>
      </c>
      <c r="P2635" s="33">
        <v>9.7430000000000003</v>
      </c>
      <c r="Q2635" s="33">
        <v>10.016999999999999</v>
      </c>
      <c r="R2635" s="33">
        <v>10.189</v>
      </c>
      <c r="S2635" s="33">
        <v>10.41</v>
      </c>
      <c r="T2635" s="33">
        <v>10.653</v>
      </c>
      <c r="U2635" s="33">
        <v>10.807</v>
      </c>
      <c r="V2635" s="33">
        <v>10.738</v>
      </c>
      <c r="W2635" s="33">
        <v>10.321999999999999</v>
      </c>
      <c r="X2635" s="33">
        <v>9.5440000000000005</v>
      </c>
      <c r="Y2635" s="33">
        <v>8.4339999999999993</v>
      </c>
      <c r="Z2635" s="33">
        <v>7.4980000000000002</v>
      </c>
      <c r="AA2635" s="33">
        <v>5.0990000000000002</v>
      </c>
      <c r="AB2635" s="33">
        <v>2.7229999999999999</v>
      </c>
      <c r="AC2635" s="33">
        <v>0.98299999999999998</v>
      </c>
    </row>
    <row r="2636" spans="1:29" ht="11.4" x14ac:dyDescent="0.2">
      <c r="A2636" s="29">
        <v>2619</v>
      </c>
      <c r="B2636" s="30" t="s">
        <v>54</v>
      </c>
      <c r="C2636" s="51" t="s">
        <v>233</v>
      </c>
      <c r="D2636" s="32"/>
      <c r="E2636" s="32">
        <v>214</v>
      </c>
      <c r="F2636" s="30" t="s">
        <v>107</v>
      </c>
      <c r="G2636" s="32">
        <v>915</v>
      </c>
      <c r="H2636" s="32">
        <v>2020</v>
      </c>
      <c r="I2636" s="33">
        <v>1002.829</v>
      </c>
      <c r="J2636" s="33">
        <v>996.51900000000001</v>
      </c>
      <c r="K2636" s="33">
        <v>977.245</v>
      </c>
      <c r="L2636" s="33">
        <v>958.63</v>
      </c>
      <c r="M2636" s="33">
        <v>939.56299999999999</v>
      </c>
      <c r="N2636" s="33">
        <v>914.75400000000002</v>
      </c>
      <c r="O2636" s="33">
        <v>825.57299999999998</v>
      </c>
      <c r="P2636" s="33">
        <v>738.80899999999997</v>
      </c>
      <c r="Q2636" s="33">
        <v>668.26300000000003</v>
      </c>
      <c r="R2636" s="33">
        <v>606.226</v>
      </c>
      <c r="S2636" s="33">
        <v>541.43499999999995</v>
      </c>
      <c r="T2636" s="33">
        <v>472.9</v>
      </c>
      <c r="U2636" s="33">
        <v>388.56400000000002</v>
      </c>
      <c r="V2636" s="33">
        <v>293.57499999999999</v>
      </c>
      <c r="W2636" s="33">
        <v>204.15</v>
      </c>
      <c r="X2636" s="33">
        <v>137.35</v>
      </c>
      <c r="Y2636" s="33">
        <v>94.846000000000004</v>
      </c>
      <c r="Z2636" s="33">
        <v>52.906999999999996</v>
      </c>
      <c r="AA2636" s="33">
        <v>23.314</v>
      </c>
      <c r="AB2636" s="33">
        <v>8.0530000000000008</v>
      </c>
      <c r="AC2636" s="33">
        <v>2.399</v>
      </c>
    </row>
    <row r="2637" spans="1:29" ht="11.4" x14ac:dyDescent="0.2">
      <c r="A2637" s="29">
        <v>2620</v>
      </c>
      <c r="B2637" s="30" t="s">
        <v>54</v>
      </c>
      <c r="C2637" s="51" t="s">
        <v>233</v>
      </c>
      <c r="D2637" s="32"/>
      <c r="E2637" s="32">
        <v>214</v>
      </c>
      <c r="F2637" s="30" t="s">
        <v>107</v>
      </c>
      <c r="G2637" s="32">
        <v>915</v>
      </c>
      <c r="H2637" s="32">
        <v>2025</v>
      </c>
      <c r="I2637" s="33">
        <v>965.40599999999995</v>
      </c>
      <c r="J2637" s="33">
        <v>996.11699999999996</v>
      </c>
      <c r="K2637" s="33">
        <v>991.70899999999995</v>
      </c>
      <c r="L2637" s="33">
        <v>958.41700000000003</v>
      </c>
      <c r="M2637" s="33">
        <v>924.24199999999996</v>
      </c>
      <c r="N2637" s="33">
        <v>904.19</v>
      </c>
      <c r="O2637" s="33">
        <v>884.57100000000003</v>
      </c>
      <c r="P2637" s="33">
        <v>801.36800000000005</v>
      </c>
      <c r="Q2637" s="33">
        <v>718.59199999999998</v>
      </c>
      <c r="R2637" s="33">
        <v>649.17899999999997</v>
      </c>
      <c r="S2637" s="33">
        <v>586.54300000000001</v>
      </c>
      <c r="T2637" s="33">
        <v>519.31600000000003</v>
      </c>
      <c r="U2637" s="33">
        <v>446.13400000000001</v>
      </c>
      <c r="V2637" s="33">
        <v>356.98500000000001</v>
      </c>
      <c r="W2637" s="33">
        <v>259.18799999999999</v>
      </c>
      <c r="X2637" s="33">
        <v>169.58699999999999</v>
      </c>
      <c r="Y2637" s="33">
        <v>104.44</v>
      </c>
      <c r="Z2637" s="33">
        <v>64.308000000000007</v>
      </c>
      <c r="AA2637" s="33">
        <v>30.864000000000001</v>
      </c>
      <c r="AB2637" s="33">
        <v>11.349</v>
      </c>
      <c r="AC2637" s="33">
        <v>3.6520000000000001</v>
      </c>
    </row>
    <row r="2638" spans="1:29" ht="11.4" x14ac:dyDescent="0.2">
      <c r="A2638" s="29">
        <v>2621</v>
      </c>
      <c r="B2638" s="30" t="s">
        <v>54</v>
      </c>
      <c r="C2638" s="51" t="s">
        <v>233</v>
      </c>
      <c r="D2638" s="32"/>
      <c r="E2638" s="32">
        <v>214</v>
      </c>
      <c r="F2638" s="30" t="s">
        <v>107</v>
      </c>
      <c r="G2638" s="32">
        <v>915</v>
      </c>
      <c r="H2638" s="32">
        <v>2030</v>
      </c>
      <c r="I2638" s="33">
        <v>922.24199999999996</v>
      </c>
      <c r="J2638" s="33">
        <v>959.26900000000001</v>
      </c>
      <c r="K2638" s="33">
        <v>991.58500000000004</v>
      </c>
      <c r="L2638" s="33">
        <v>973.72199999999998</v>
      </c>
      <c r="M2638" s="33">
        <v>925.63400000000001</v>
      </c>
      <c r="N2638" s="33">
        <v>890.67899999999997</v>
      </c>
      <c r="O2638" s="33">
        <v>875.57600000000002</v>
      </c>
      <c r="P2638" s="33">
        <v>860.85500000000002</v>
      </c>
      <c r="Q2638" s="33">
        <v>781.375</v>
      </c>
      <c r="R2638" s="33">
        <v>699.55399999999997</v>
      </c>
      <c r="S2638" s="33">
        <v>629.47400000000005</v>
      </c>
      <c r="T2638" s="33">
        <v>564.02599999999995</v>
      </c>
      <c r="U2638" s="33">
        <v>491.613</v>
      </c>
      <c r="V2638" s="33">
        <v>411.85899999999998</v>
      </c>
      <c r="W2638" s="33">
        <v>317.13400000000001</v>
      </c>
      <c r="X2638" s="33">
        <v>216.97300000000001</v>
      </c>
      <c r="Y2638" s="33">
        <v>130.04499999999999</v>
      </c>
      <c r="Z2638" s="33">
        <v>71.213999999999999</v>
      </c>
      <c r="AA2638" s="33">
        <v>37.518000000000001</v>
      </c>
      <c r="AB2638" s="33">
        <v>14.871</v>
      </c>
      <c r="AC2638" s="33">
        <v>5.0979999999999999</v>
      </c>
    </row>
    <row r="2639" spans="1:29" ht="11.4" x14ac:dyDescent="0.2">
      <c r="A2639" s="29">
        <v>2622</v>
      </c>
      <c r="B2639" s="30" t="s">
        <v>54</v>
      </c>
      <c r="C2639" s="51" t="s">
        <v>233</v>
      </c>
      <c r="D2639" s="32"/>
      <c r="E2639" s="32">
        <v>214</v>
      </c>
      <c r="F2639" s="30" t="s">
        <v>107</v>
      </c>
      <c r="G2639" s="32">
        <v>915</v>
      </c>
      <c r="H2639" s="32">
        <v>2035</v>
      </c>
      <c r="I2639" s="33">
        <v>884.52700000000004</v>
      </c>
      <c r="J2639" s="33">
        <v>916.678</v>
      </c>
      <c r="K2639" s="33">
        <v>955.1</v>
      </c>
      <c r="L2639" s="33">
        <v>974.68899999999996</v>
      </c>
      <c r="M2639" s="33">
        <v>942.84299999999996</v>
      </c>
      <c r="N2639" s="33">
        <v>894.101</v>
      </c>
      <c r="O2639" s="33">
        <v>863.94299999999998</v>
      </c>
      <c r="P2639" s="33">
        <v>853.39</v>
      </c>
      <c r="Q2639" s="33">
        <v>841.27700000000004</v>
      </c>
      <c r="R2639" s="33">
        <v>762.46400000000006</v>
      </c>
      <c r="S2639" s="33">
        <v>679.79300000000001</v>
      </c>
      <c r="T2639" s="33">
        <v>606.82500000000005</v>
      </c>
      <c r="U2639" s="33">
        <v>535.678</v>
      </c>
      <c r="V2639" s="33">
        <v>455.90100000000001</v>
      </c>
      <c r="W2639" s="33">
        <v>368.11900000000003</v>
      </c>
      <c r="X2639" s="33">
        <v>267.50700000000001</v>
      </c>
      <c r="Y2639" s="33">
        <v>167.797</v>
      </c>
      <c r="Z2639" s="33">
        <v>89.254999999999995</v>
      </c>
      <c r="AA2639" s="33">
        <v>41.609000000000002</v>
      </c>
      <c r="AB2639" s="33">
        <v>17.940999999999999</v>
      </c>
      <c r="AC2639" s="33">
        <v>6.6260000000000003</v>
      </c>
    </row>
    <row r="2640" spans="1:29" ht="11.4" x14ac:dyDescent="0.2">
      <c r="A2640" s="29">
        <v>2623</v>
      </c>
      <c r="B2640" s="30" t="s">
        <v>54</v>
      </c>
      <c r="C2640" s="51" t="s">
        <v>233</v>
      </c>
      <c r="D2640" s="32"/>
      <c r="E2640" s="32">
        <v>214</v>
      </c>
      <c r="F2640" s="30" t="s">
        <v>107</v>
      </c>
      <c r="G2640" s="32">
        <v>915</v>
      </c>
      <c r="H2640" s="32">
        <v>2040</v>
      </c>
      <c r="I2640" s="33">
        <v>851.76800000000003</v>
      </c>
      <c r="J2640" s="33">
        <v>879.47699999999998</v>
      </c>
      <c r="K2640" s="33">
        <v>912.86</v>
      </c>
      <c r="L2640" s="33">
        <v>939.37099999999998</v>
      </c>
      <c r="M2640" s="33">
        <v>945.78</v>
      </c>
      <c r="N2640" s="33">
        <v>913.21400000000006</v>
      </c>
      <c r="O2640" s="33">
        <v>869.06500000000005</v>
      </c>
      <c r="P2640" s="33">
        <v>843.31700000000001</v>
      </c>
      <c r="Q2640" s="33">
        <v>835.14</v>
      </c>
      <c r="R2640" s="33">
        <v>822.57500000000005</v>
      </c>
      <c r="S2640" s="33">
        <v>742.62</v>
      </c>
      <c r="T2640" s="33">
        <v>656.88</v>
      </c>
      <c r="U2640" s="33">
        <v>578.14</v>
      </c>
      <c r="V2640" s="33">
        <v>498.87400000000002</v>
      </c>
      <c r="W2640" s="33">
        <v>409.82799999999997</v>
      </c>
      <c r="X2640" s="33">
        <v>312.87299999999999</v>
      </c>
      <c r="Y2640" s="33">
        <v>208.65700000000001</v>
      </c>
      <c r="Z2640" s="33">
        <v>115.965</v>
      </c>
      <c r="AA2640" s="33">
        <v>52.305</v>
      </c>
      <c r="AB2640" s="33">
        <v>19.79</v>
      </c>
      <c r="AC2640" s="33">
        <v>7.9880000000000004</v>
      </c>
    </row>
    <row r="2641" spans="1:29" ht="11.4" x14ac:dyDescent="0.2">
      <c r="A2641" s="29">
        <v>2624</v>
      </c>
      <c r="B2641" s="30" t="s">
        <v>54</v>
      </c>
      <c r="C2641" s="51" t="s">
        <v>233</v>
      </c>
      <c r="D2641" s="32"/>
      <c r="E2641" s="32">
        <v>214</v>
      </c>
      <c r="F2641" s="30" t="s">
        <v>107</v>
      </c>
      <c r="G2641" s="32">
        <v>915</v>
      </c>
      <c r="H2641" s="32">
        <v>2045</v>
      </c>
      <c r="I2641" s="33">
        <v>820.11500000000001</v>
      </c>
      <c r="J2641" s="33">
        <v>847.16800000000001</v>
      </c>
      <c r="K2641" s="33">
        <v>875.97400000000005</v>
      </c>
      <c r="L2641" s="33">
        <v>898.27200000000005</v>
      </c>
      <c r="M2641" s="33">
        <v>912.58600000000001</v>
      </c>
      <c r="N2641" s="33">
        <v>918.16099999999994</v>
      </c>
      <c r="O2641" s="33">
        <v>889.75300000000004</v>
      </c>
      <c r="P2641" s="33">
        <v>849.81899999999996</v>
      </c>
      <c r="Q2641" s="33">
        <v>826.428</v>
      </c>
      <c r="R2641" s="33">
        <v>817.75300000000004</v>
      </c>
      <c r="S2641" s="33">
        <v>802.76099999999997</v>
      </c>
      <c r="T2641" s="33">
        <v>719.41399999999999</v>
      </c>
      <c r="U2641" s="33">
        <v>627.68700000000001</v>
      </c>
      <c r="V2641" s="33">
        <v>540.64700000000005</v>
      </c>
      <c r="W2641" s="33">
        <v>450.916</v>
      </c>
      <c r="X2641" s="33">
        <v>350.87400000000002</v>
      </c>
      <c r="Y2641" s="33">
        <v>246.196</v>
      </c>
      <c r="Z2641" s="33">
        <v>145.315</v>
      </c>
      <c r="AA2641" s="33">
        <v>68.224000000000004</v>
      </c>
      <c r="AB2641" s="33">
        <v>24.8</v>
      </c>
      <c r="AC2641" s="33">
        <v>8.8759999999999994</v>
      </c>
    </row>
    <row r="2642" spans="1:29" ht="11.4" x14ac:dyDescent="0.2">
      <c r="A2642" s="29">
        <v>2625</v>
      </c>
      <c r="B2642" s="30" t="s">
        <v>54</v>
      </c>
      <c r="C2642" s="51" t="s">
        <v>233</v>
      </c>
      <c r="D2642" s="32"/>
      <c r="E2642" s="32">
        <v>214</v>
      </c>
      <c r="F2642" s="30" t="s">
        <v>107</v>
      </c>
      <c r="G2642" s="32">
        <v>915</v>
      </c>
      <c r="H2642" s="32">
        <v>2050</v>
      </c>
      <c r="I2642" s="33">
        <v>783.11099999999999</v>
      </c>
      <c r="J2642" s="33">
        <v>815.88199999999995</v>
      </c>
      <c r="K2642" s="33">
        <v>843.923</v>
      </c>
      <c r="L2642" s="33">
        <v>862.28</v>
      </c>
      <c r="M2642" s="33">
        <v>873.19200000000001</v>
      </c>
      <c r="N2642" s="33">
        <v>886.82</v>
      </c>
      <c r="O2642" s="33">
        <v>896.11400000000003</v>
      </c>
      <c r="P2642" s="33">
        <v>871.55200000000002</v>
      </c>
      <c r="Q2642" s="33">
        <v>833.97</v>
      </c>
      <c r="R2642" s="33">
        <v>810.31700000000001</v>
      </c>
      <c r="S2642" s="33">
        <v>799.29499999999996</v>
      </c>
      <c r="T2642" s="33">
        <v>779.39300000000003</v>
      </c>
      <c r="U2642" s="33">
        <v>689.68</v>
      </c>
      <c r="V2642" s="33">
        <v>589.34400000000005</v>
      </c>
      <c r="W2642" s="33">
        <v>491.39600000000002</v>
      </c>
      <c r="X2642" s="33">
        <v>388.87700000000001</v>
      </c>
      <c r="Y2642" s="33">
        <v>278.62200000000001</v>
      </c>
      <c r="Z2642" s="33">
        <v>173.035</v>
      </c>
      <c r="AA2642" s="33">
        <v>86.034999999999997</v>
      </c>
      <c r="AB2642" s="33">
        <v>32.35</v>
      </c>
      <c r="AC2642" s="33">
        <v>10.621</v>
      </c>
    </row>
    <row r="2643" spans="1:29" ht="11.4" x14ac:dyDescent="0.2">
      <c r="A2643" s="29">
        <v>2626</v>
      </c>
      <c r="B2643" s="30" t="s">
        <v>54</v>
      </c>
      <c r="C2643" s="51" t="s">
        <v>233</v>
      </c>
      <c r="D2643" s="32"/>
      <c r="E2643" s="32">
        <v>214</v>
      </c>
      <c r="F2643" s="30" t="s">
        <v>107</v>
      </c>
      <c r="G2643" s="32">
        <v>915</v>
      </c>
      <c r="H2643" s="32">
        <v>2055</v>
      </c>
      <c r="I2643" s="33">
        <v>746.11</v>
      </c>
      <c r="J2643" s="33">
        <v>779.06299999999999</v>
      </c>
      <c r="K2643" s="33">
        <v>812.75099999999998</v>
      </c>
      <c r="L2643" s="33">
        <v>830.423</v>
      </c>
      <c r="M2643" s="33">
        <v>837.67200000000003</v>
      </c>
      <c r="N2643" s="33">
        <v>848.14599999999996</v>
      </c>
      <c r="O2643" s="33">
        <v>865.61</v>
      </c>
      <c r="P2643" s="33">
        <v>878.52499999999998</v>
      </c>
      <c r="Q2643" s="33">
        <v>856.21199999999999</v>
      </c>
      <c r="R2643" s="33">
        <v>818.64</v>
      </c>
      <c r="S2643" s="33">
        <v>793.09</v>
      </c>
      <c r="T2643" s="33">
        <v>777.41</v>
      </c>
      <c r="U2643" s="33">
        <v>749.24099999999999</v>
      </c>
      <c r="V2643" s="33">
        <v>650.30899999999997</v>
      </c>
      <c r="W2643" s="33">
        <v>538.45699999999999</v>
      </c>
      <c r="X2643" s="33">
        <v>426.851</v>
      </c>
      <c r="Y2643" s="33">
        <v>311.54199999999997</v>
      </c>
      <c r="Z2643" s="33">
        <v>197.67400000000001</v>
      </c>
      <c r="AA2643" s="33">
        <v>103.241</v>
      </c>
      <c r="AB2643" s="33">
        <v>40.875999999999998</v>
      </c>
      <c r="AC2643" s="33">
        <v>13.404999999999999</v>
      </c>
    </row>
    <row r="2644" spans="1:29" ht="11.4" x14ac:dyDescent="0.2">
      <c r="A2644" s="29">
        <v>2627</v>
      </c>
      <c r="B2644" s="30" t="s">
        <v>54</v>
      </c>
      <c r="C2644" s="51" t="s">
        <v>233</v>
      </c>
      <c r="D2644" s="32"/>
      <c r="E2644" s="32">
        <v>214</v>
      </c>
      <c r="F2644" s="30" t="s">
        <v>107</v>
      </c>
      <c r="G2644" s="32">
        <v>915</v>
      </c>
      <c r="H2644" s="32">
        <v>2060</v>
      </c>
      <c r="I2644" s="33">
        <v>710.899</v>
      </c>
      <c r="J2644" s="33">
        <v>742.21799999999996</v>
      </c>
      <c r="K2644" s="33">
        <v>776.04499999999996</v>
      </c>
      <c r="L2644" s="33">
        <v>799.428</v>
      </c>
      <c r="M2644" s="33">
        <v>806.22400000000005</v>
      </c>
      <c r="N2644" s="33">
        <v>813.26199999999994</v>
      </c>
      <c r="O2644" s="33">
        <v>827.74400000000003</v>
      </c>
      <c r="P2644" s="33">
        <v>848.89200000000005</v>
      </c>
      <c r="Q2644" s="33">
        <v>863.83299999999997</v>
      </c>
      <c r="R2644" s="33">
        <v>841.46400000000006</v>
      </c>
      <c r="S2644" s="33">
        <v>802.33500000000004</v>
      </c>
      <c r="T2644" s="33">
        <v>772.74699999999996</v>
      </c>
      <c r="U2644" s="33">
        <v>749.22400000000005</v>
      </c>
      <c r="V2644" s="33">
        <v>709.16300000000001</v>
      </c>
      <c r="W2644" s="33">
        <v>597.57500000000005</v>
      </c>
      <c r="X2644" s="33">
        <v>471.04199999999997</v>
      </c>
      <c r="Y2644" s="33">
        <v>345.10399999999998</v>
      </c>
      <c r="Z2644" s="33">
        <v>223.196</v>
      </c>
      <c r="AA2644" s="33">
        <v>118.98</v>
      </c>
      <c r="AB2644" s="33">
        <v>49.283000000000001</v>
      </c>
      <c r="AC2644" s="33">
        <v>16.806000000000001</v>
      </c>
    </row>
    <row r="2645" spans="1:29" ht="11.4" x14ac:dyDescent="0.2">
      <c r="A2645" s="29">
        <v>2628</v>
      </c>
      <c r="B2645" s="30" t="s">
        <v>54</v>
      </c>
      <c r="C2645" s="51" t="s">
        <v>233</v>
      </c>
      <c r="D2645" s="32"/>
      <c r="E2645" s="32">
        <v>214</v>
      </c>
      <c r="F2645" s="30" t="s">
        <v>107</v>
      </c>
      <c r="G2645" s="32">
        <v>915</v>
      </c>
      <c r="H2645" s="32">
        <v>2065</v>
      </c>
      <c r="I2645" s="33">
        <v>675.90499999999997</v>
      </c>
      <c r="J2645" s="33">
        <v>707.13900000000001</v>
      </c>
      <c r="K2645" s="33">
        <v>739.28499999999997</v>
      </c>
      <c r="L2645" s="33">
        <v>762.88900000000001</v>
      </c>
      <c r="M2645" s="33">
        <v>775.59199999999998</v>
      </c>
      <c r="N2645" s="33">
        <v>782.35599999999999</v>
      </c>
      <c r="O2645" s="33">
        <v>793.56</v>
      </c>
      <c r="P2645" s="33">
        <v>811.86800000000005</v>
      </c>
      <c r="Q2645" s="33">
        <v>835.11199999999997</v>
      </c>
      <c r="R2645" s="33">
        <v>849.82600000000002</v>
      </c>
      <c r="S2645" s="33">
        <v>825.83199999999999</v>
      </c>
      <c r="T2645" s="33">
        <v>783.13300000000004</v>
      </c>
      <c r="U2645" s="33">
        <v>746.61</v>
      </c>
      <c r="V2645" s="33">
        <v>711.70899999999995</v>
      </c>
      <c r="W2645" s="33">
        <v>655.06200000000001</v>
      </c>
      <c r="X2645" s="33">
        <v>526.83900000000006</v>
      </c>
      <c r="Y2645" s="33">
        <v>384.33100000000002</v>
      </c>
      <c r="Z2645" s="33">
        <v>249.86699999999999</v>
      </c>
      <c r="AA2645" s="33">
        <v>135.67500000000001</v>
      </c>
      <c r="AB2645" s="33">
        <v>57.183999999999997</v>
      </c>
      <c r="AC2645" s="33">
        <v>20.38</v>
      </c>
    </row>
    <row r="2646" spans="1:29" ht="11.4" x14ac:dyDescent="0.2">
      <c r="A2646" s="29">
        <v>2629</v>
      </c>
      <c r="B2646" s="30" t="s">
        <v>54</v>
      </c>
      <c r="C2646" s="51" t="s">
        <v>233</v>
      </c>
      <c r="D2646" s="32"/>
      <c r="E2646" s="32">
        <v>214</v>
      </c>
      <c r="F2646" s="30" t="s">
        <v>107</v>
      </c>
      <c r="G2646" s="32">
        <v>915</v>
      </c>
      <c r="H2646" s="32">
        <v>2070</v>
      </c>
      <c r="I2646" s="33">
        <v>644.86900000000003</v>
      </c>
      <c r="J2646" s="33">
        <v>672.25900000000001</v>
      </c>
      <c r="K2646" s="33">
        <v>704.28899999999999</v>
      </c>
      <c r="L2646" s="33">
        <v>726.27099999999996</v>
      </c>
      <c r="M2646" s="33">
        <v>739.38800000000003</v>
      </c>
      <c r="N2646" s="33">
        <v>752.20500000000004</v>
      </c>
      <c r="O2646" s="33">
        <v>763.25800000000004</v>
      </c>
      <c r="P2646" s="33">
        <v>778.40200000000004</v>
      </c>
      <c r="Q2646" s="33">
        <v>798.96799999999996</v>
      </c>
      <c r="R2646" s="33">
        <v>822.18</v>
      </c>
      <c r="S2646" s="33">
        <v>835.072</v>
      </c>
      <c r="T2646" s="33">
        <v>807.45899999999995</v>
      </c>
      <c r="U2646" s="33">
        <v>758.50800000000004</v>
      </c>
      <c r="V2646" s="33">
        <v>711.74800000000005</v>
      </c>
      <c r="W2646" s="33">
        <v>660.649</v>
      </c>
      <c r="X2646" s="33">
        <v>581.57399999999996</v>
      </c>
      <c r="Y2646" s="33">
        <v>434.17099999999999</v>
      </c>
      <c r="Z2646" s="33">
        <v>281.22300000000001</v>
      </c>
      <c r="AA2646" s="33">
        <v>153.53299999999999</v>
      </c>
      <c r="AB2646" s="33">
        <v>65.715999999999994</v>
      </c>
      <c r="AC2646" s="33">
        <v>23.869</v>
      </c>
    </row>
    <row r="2647" spans="1:29" ht="11.4" x14ac:dyDescent="0.2">
      <c r="A2647" s="29">
        <v>2630</v>
      </c>
      <c r="B2647" s="30" t="s">
        <v>54</v>
      </c>
      <c r="C2647" s="51" t="s">
        <v>233</v>
      </c>
      <c r="D2647" s="32"/>
      <c r="E2647" s="32">
        <v>214</v>
      </c>
      <c r="F2647" s="30" t="s">
        <v>107</v>
      </c>
      <c r="G2647" s="32">
        <v>915</v>
      </c>
      <c r="H2647" s="32">
        <v>2075</v>
      </c>
      <c r="I2647" s="33">
        <v>613.48199999999997</v>
      </c>
      <c r="J2647" s="33">
        <v>641.30799999999999</v>
      </c>
      <c r="K2647" s="33">
        <v>669.48</v>
      </c>
      <c r="L2647" s="33">
        <v>691.399</v>
      </c>
      <c r="M2647" s="33">
        <v>703.05700000000002</v>
      </c>
      <c r="N2647" s="33">
        <v>716.44</v>
      </c>
      <c r="O2647" s="33">
        <v>733.63400000000001</v>
      </c>
      <c r="P2647" s="33">
        <v>748.71600000000001</v>
      </c>
      <c r="Q2647" s="33">
        <v>766.26599999999996</v>
      </c>
      <c r="R2647" s="33">
        <v>787.07500000000005</v>
      </c>
      <c r="S2647" s="33">
        <v>808.70799999999997</v>
      </c>
      <c r="T2647" s="33">
        <v>817.78499999999997</v>
      </c>
      <c r="U2647" s="33">
        <v>783.91300000000001</v>
      </c>
      <c r="V2647" s="33">
        <v>725.55499999999995</v>
      </c>
      <c r="W2647" s="33">
        <v>663.875</v>
      </c>
      <c r="X2647" s="33">
        <v>590.44600000000003</v>
      </c>
      <c r="Y2647" s="33">
        <v>483.62900000000002</v>
      </c>
      <c r="Z2647" s="33">
        <v>321.45499999999998</v>
      </c>
      <c r="AA2647" s="33">
        <v>174.71</v>
      </c>
      <c r="AB2647" s="33">
        <v>75.055000000000007</v>
      </c>
      <c r="AC2647" s="33">
        <v>27.550999999999998</v>
      </c>
    </row>
    <row r="2648" spans="1:29" ht="11.4" x14ac:dyDescent="0.2">
      <c r="A2648" s="29">
        <v>2631</v>
      </c>
      <c r="B2648" s="30" t="s">
        <v>54</v>
      </c>
      <c r="C2648" s="51" t="s">
        <v>233</v>
      </c>
      <c r="D2648" s="32"/>
      <c r="E2648" s="32">
        <v>214</v>
      </c>
      <c r="F2648" s="30" t="s">
        <v>107</v>
      </c>
      <c r="G2648" s="32">
        <v>915</v>
      </c>
      <c r="H2648" s="32">
        <v>2080</v>
      </c>
      <c r="I2648" s="33">
        <v>584.95799999999997</v>
      </c>
      <c r="J2648" s="33">
        <v>609.99099999999999</v>
      </c>
      <c r="K2648" s="33">
        <v>638.58900000000006</v>
      </c>
      <c r="L2648" s="33">
        <v>656.69600000000003</v>
      </c>
      <c r="M2648" s="33">
        <v>668.43600000000004</v>
      </c>
      <c r="N2648" s="33">
        <v>680.49099999999999</v>
      </c>
      <c r="O2648" s="33">
        <v>698.35500000000002</v>
      </c>
      <c r="P2648" s="33">
        <v>719.63400000000001</v>
      </c>
      <c r="Q2648" s="33">
        <v>737.23500000000001</v>
      </c>
      <c r="R2648" s="33">
        <v>755.26900000000001</v>
      </c>
      <c r="S2648" s="33">
        <v>774.85699999999997</v>
      </c>
      <c r="T2648" s="33">
        <v>793.03899999999999</v>
      </c>
      <c r="U2648" s="33">
        <v>795.63800000000003</v>
      </c>
      <c r="V2648" s="33">
        <v>752.23400000000004</v>
      </c>
      <c r="W2648" s="33">
        <v>679.81500000000005</v>
      </c>
      <c r="X2648" s="33">
        <v>597.11900000000003</v>
      </c>
      <c r="Y2648" s="33">
        <v>495.17200000000003</v>
      </c>
      <c r="Z2648" s="33">
        <v>361.846</v>
      </c>
      <c r="AA2648" s="33">
        <v>202.21799999999999</v>
      </c>
      <c r="AB2648" s="33">
        <v>86.2</v>
      </c>
      <c r="AC2648" s="33">
        <v>31.57</v>
      </c>
    </row>
    <row r="2649" spans="1:29" ht="11.4" x14ac:dyDescent="0.2">
      <c r="A2649" s="29">
        <v>2632</v>
      </c>
      <c r="B2649" s="30" t="s">
        <v>54</v>
      </c>
      <c r="C2649" s="51" t="s">
        <v>233</v>
      </c>
      <c r="D2649" s="32"/>
      <c r="E2649" s="32">
        <v>214</v>
      </c>
      <c r="F2649" s="30" t="s">
        <v>107</v>
      </c>
      <c r="G2649" s="32">
        <v>915</v>
      </c>
      <c r="H2649" s="32">
        <v>2085</v>
      </c>
      <c r="I2649" s="33">
        <v>556.33000000000004</v>
      </c>
      <c r="J2649" s="33">
        <v>581.53</v>
      </c>
      <c r="K2649" s="33">
        <v>607.32000000000005</v>
      </c>
      <c r="L2649" s="33">
        <v>625.89300000000003</v>
      </c>
      <c r="M2649" s="33">
        <v>633.94200000000001</v>
      </c>
      <c r="N2649" s="33">
        <v>646.19399999999996</v>
      </c>
      <c r="O2649" s="33">
        <v>662.82899999999995</v>
      </c>
      <c r="P2649" s="33">
        <v>684.851</v>
      </c>
      <c r="Q2649" s="33">
        <v>708.72199999999998</v>
      </c>
      <c r="R2649" s="33">
        <v>726.99900000000002</v>
      </c>
      <c r="S2649" s="33">
        <v>744.12199999999996</v>
      </c>
      <c r="T2649" s="33">
        <v>760.75099999999998</v>
      </c>
      <c r="U2649" s="33">
        <v>773.01400000000001</v>
      </c>
      <c r="V2649" s="33">
        <v>765.67499999999995</v>
      </c>
      <c r="W2649" s="33">
        <v>707.726</v>
      </c>
      <c r="X2649" s="33">
        <v>615.05499999999995</v>
      </c>
      <c r="Y2649" s="33">
        <v>504.80099999999999</v>
      </c>
      <c r="Z2649" s="33">
        <v>374.12599999999998</v>
      </c>
      <c r="AA2649" s="33">
        <v>230.125</v>
      </c>
      <c r="AB2649" s="33">
        <v>100.923</v>
      </c>
      <c r="AC2649" s="33">
        <v>36.271999999999998</v>
      </c>
    </row>
    <row r="2650" spans="1:29" ht="11.4" x14ac:dyDescent="0.2">
      <c r="A2650" s="29">
        <v>2633</v>
      </c>
      <c r="B2650" s="30" t="s">
        <v>54</v>
      </c>
      <c r="C2650" s="51" t="s">
        <v>233</v>
      </c>
      <c r="D2650" s="32"/>
      <c r="E2650" s="32">
        <v>214</v>
      </c>
      <c r="F2650" s="30" t="s">
        <v>107</v>
      </c>
      <c r="G2650" s="32">
        <v>915</v>
      </c>
      <c r="H2650" s="32">
        <v>2090</v>
      </c>
      <c r="I2650" s="33">
        <v>528.43600000000004</v>
      </c>
      <c r="J2650" s="33">
        <v>552.95699999999999</v>
      </c>
      <c r="K2650" s="33">
        <v>578.899</v>
      </c>
      <c r="L2650" s="33">
        <v>594.697</v>
      </c>
      <c r="M2650" s="33">
        <v>603.31100000000004</v>
      </c>
      <c r="N2650" s="33">
        <v>611.97699999999998</v>
      </c>
      <c r="O2650" s="33">
        <v>628.88800000000003</v>
      </c>
      <c r="P2650" s="33">
        <v>649.76300000000003</v>
      </c>
      <c r="Q2650" s="33">
        <v>674.46699999999998</v>
      </c>
      <c r="R2650" s="33">
        <v>699.16</v>
      </c>
      <c r="S2650" s="33">
        <v>716.76800000000003</v>
      </c>
      <c r="T2650" s="33">
        <v>731.36099999999999</v>
      </c>
      <c r="U2650" s="33">
        <v>742.77800000000002</v>
      </c>
      <c r="V2650" s="33">
        <v>745.78399999999999</v>
      </c>
      <c r="W2650" s="33">
        <v>723.04</v>
      </c>
      <c r="X2650" s="33">
        <v>643.72199999999998</v>
      </c>
      <c r="Y2650" s="33">
        <v>523.79999999999995</v>
      </c>
      <c r="Z2650" s="33">
        <v>384.95400000000001</v>
      </c>
      <c r="AA2650" s="33">
        <v>240.34200000000001</v>
      </c>
      <c r="AB2650" s="33">
        <v>115.94199999999999</v>
      </c>
      <c r="AC2650" s="33">
        <v>42.381</v>
      </c>
    </row>
    <row r="2651" spans="1:29" ht="11.4" x14ac:dyDescent="0.2">
      <c r="A2651" s="29">
        <v>2634</v>
      </c>
      <c r="B2651" s="30" t="s">
        <v>54</v>
      </c>
      <c r="C2651" s="51" t="s">
        <v>233</v>
      </c>
      <c r="D2651" s="32"/>
      <c r="E2651" s="32">
        <v>214</v>
      </c>
      <c r="F2651" s="30" t="s">
        <v>107</v>
      </c>
      <c r="G2651" s="32">
        <v>915</v>
      </c>
      <c r="H2651" s="32">
        <v>2095</v>
      </c>
      <c r="I2651" s="33">
        <v>502.35199999999998</v>
      </c>
      <c r="J2651" s="33">
        <v>525.11199999999997</v>
      </c>
      <c r="K2651" s="33">
        <v>550.36099999999999</v>
      </c>
      <c r="L2651" s="33">
        <v>566.34</v>
      </c>
      <c r="M2651" s="33">
        <v>572.26599999999996</v>
      </c>
      <c r="N2651" s="33">
        <v>581.58399999999995</v>
      </c>
      <c r="O2651" s="33">
        <v>594.98</v>
      </c>
      <c r="P2651" s="33">
        <v>616.20000000000005</v>
      </c>
      <c r="Q2651" s="33">
        <v>639.85299999999995</v>
      </c>
      <c r="R2651" s="33">
        <v>665.53599999999994</v>
      </c>
      <c r="S2651" s="33">
        <v>689.74</v>
      </c>
      <c r="T2651" s="33">
        <v>705.16300000000001</v>
      </c>
      <c r="U2651" s="33">
        <v>715.16899999999998</v>
      </c>
      <c r="V2651" s="33">
        <v>718.25300000000004</v>
      </c>
      <c r="W2651" s="33">
        <v>706.62199999999996</v>
      </c>
      <c r="X2651" s="33">
        <v>660.87199999999996</v>
      </c>
      <c r="Y2651" s="33">
        <v>551.976</v>
      </c>
      <c r="Z2651" s="33">
        <v>402.96100000000001</v>
      </c>
      <c r="AA2651" s="33">
        <v>249.79400000000001</v>
      </c>
      <c r="AB2651" s="33">
        <v>122.21</v>
      </c>
      <c r="AC2651" s="33">
        <v>49.045000000000002</v>
      </c>
    </row>
    <row r="2652" spans="1:29" ht="11.4" x14ac:dyDescent="0.2">
      <c r="A2652" s="29">
        <v>2635</v>
      </c>
      <c r="B2652" s="30" t="s">
        <v>54</v>
      </c>
      <c r="C2652" s="51" t="s">
        <v>233</v>
      </c>
      <c r="D2652" s="32"/>
      <c r="E2652" s="32">
        <v>214</v>
      </c>
      <c r="F2652" s="30" t="s">
        <v>107</v>
      </c>
      <c r="G2652" s="32">
        <v>915</v>
      </c>
      <c r="H2652" s="32">
        <v>2100</v>
      </c>
      <c r="I2652" s="33">
        <v>476.53699999999998</v>
      </c>
      <c r="J2652" s="33">
        <v>499.06799999999998</v>
      </c>
      <c r="K2652" s="33">
        <v>522.548</v>
      </c>
      <c r="L2652" s="33">
        <v>537.85500000000002</v>
      </c>
      <c r="M2652" s="33">
        <v>544.04100000000005</v>
      </c>
      <c r="N2652" s="33">
        <v>550.745</v>
      </c>
      <c r="O2652" s="33">
        <v>564.85799999999995</v>
      </c>
      <c r="P2652" s="33">
        <v>582.62800000000004</v>
      </c>
      <c r="Q2652" s="33">
        <v>606.70299999999997</v>
      </c>
      <c r="R2652" s="33">
        <v>631.505</v>
      </c>
      <c r="S2652" s="33">
        <v>656.91</v>
      </c>
      <c r="T2652" s="33">
        <v>679.18899999999996</v>
      </c>
      <c r="U2652" s="33">
        <v>690.53899999999999</v>
      </c>
      <c r="V2652" s="33">
        <v>693.06100000000004</v>
      </c>
      <c r="W2652" s="33">
        <v>682.71299999999997</v>
      </c>
      <c r="X2652" s="33">
        <v>648.89599999999996</v>
      </c>
      <c r="Y2652" s="33">
        <v>570.476</v>
      </c>
      <c r="Z2652" s="33">
        <v>428.392</v>
      </c>
      <c r="AA2652" s="33">
        <v>264.233</v>
      </c>
      <c r="AB2652" s="33">
        <v>128.381</v>
      </c>
      <c r="AC2652" s="33">
        <v>53.27</v>
      </c>
    </row>
    <row r="2653" spans="1:29" ht="11.4" x14ac:dyDescent="0.2">
      <c r="A2653" s="29">
        <v>2636</v>
      </c>
      <c r="B2653" s="30" t="s">
        <v>54</v>
      </c>
      <c r="C2653" s="51" t="s">
        <v>234</v>
      </c>
      <c r="D2653" s="32"/>
      <c r="E2653" s="32">
        <v>308</v>
      </c>
      <c r="F2653" s="30" t="s">
        <v>107</v>
      </c>
      <c r="G2653" s="32">
        <v>915</v>
      </c>
      <c r="H2653" s="32">
        <v>2020</v>
      </c>
      <c r="I2653" s="33">
        <v>9.0120000000000005</v>
      </c>
      <c r="J2653" s="33">
        <v>9.1189999999999998</v>
      </c>
      <c r="K2653" s="33">
        <v>8.6229999999999993</v>
      </c>
      <c r="L2653" s="33">
        <v>7.5140000000000002</v>
      </c>
      <c r="M2653" s="33">
        <v>8.6989999999999998</v>
      </c>
      <c r="N2653" s="33">
        <v>9.59</v>
      </c>
      <c r="O2653" s="33">
        <v>9.3450000000000006</v>
      </c>
      <c r="P2653" s="33">
        <v>8.8650000000000002</v>
      </c>
      <c r="Q2653" s="33">
        <v>6.5609999999999999</v>
      </c>
      <c r="R2653" s="33">
        <v>6.31</v>
      </c>
      <c r="S2653" s="33">
        <v>5.9169999999999998</v>
      </c>
      <c r="T2653" s="33">
        <v>6.2279999999999998</v>
      </c>
      <c r="U2653" s="33">
        <v>5.718</v>
      </c>
      <c r="V2653" s="33">
        <v>3.8580000000000001</v>
      </c>
      <c r="W2653" s="33">
        <v>2.7930000000000001</v>
      </c>
      <c r="X2653" s="33">
        <v>1.9950000000000001</v>
      </c>
      <c r="Y2653" s="33">
        <v>1.3859999999999999</v>
      </c>
      <c r="Z2653" s="33">
        <v>0.70199999999999996</v>
      </c>
      <c r="AA2653" s="33">
        <v>0.24299999999999999</v>
      </c>
      <c r="AB2653" s="33">
        <v>3.7999999999999999E-2</v>
      </c>
      <c r="AC2653" s="33">
        <v>3.0000000000000001E-3</v>
      </c>
    </row>
    <row r="2654" spans="1:29" ht="11.4" x14ac:dyDescent="0.2">
      <c r="A2654" s="29">
        <v>2637</v>
      </c>
      <c r="B2654" s="30" t="s">
        <v>54</v>
      </c>
      <c r="C2654" s="51" t="s">
        <v>234</v>
      </c>
      <c r="D2654" s="32"/>
      <c r="E2654" s="32">
        <v>308</v>
      </c>
      <c r="F2654" s="30" t="s">
        <v>107</v>
      </c>
      <c r="G2654" s="32">
        <v>915</v>
      </c>
      <c r="H2654" s="32">
        <v>2025</v>
      </c>
      <c r="I2654" s="33">
        <v>8.3640000000000008</v>
      </c>
      <c r="J2654" s="33">
        <v>8.9700000000000006</v>
      </c>
      <c r="K2654" s="33">
        <v>9.0820000000000007</v>
      </c>
      <c r="L2654" s="33">
        <v>8.4879999999999995</v>
      </c>
      <c r="M2654" s="33">
        <v>7.282</v>
      </c>
      <c r="N2654" s="33">
        <v>8.4629999999999992</v>
      </c>
      <c r="O2654" s="33">
        <v>9.3859999999999992</v>
      </c>
      <c r="P2654" s="33">
        <v>9.17</v>
      </c>
      <c r="Q2654" s="33">
        <v>8.6959999999999997</v>
      </c>
      <c r="R2654" s="33">
        <v>6.4020000000000001</v>
      </c>
      <c r="S2654" s="33">
        <v>6.1070000000000002</v>
      </c>
      <c r="T2654" s="33">
        <v>5.6459999999999999</v>
      </c>
      <c r="U2654" s="33">
        <v>5.8070000000000004</v>
      </c>
      <c r="V2654" s="33">
        <v>5.133</v>
      </c>
      <c r="W2654" s="33">
        <v>3.25</v>
      </c>
      <c r="X2654" s="33">
        <v>2.1259999999999999</v>
      </c>
      <c r="Y2654" s="33">
        <v>1.2869999999999999</v>
      </c>
      <c r="Z2654" s="33">
        <v>0.68300000000000005</v>
      </c>
      <c r="AA2654" s="33">
        <v>0.23100000000000001</v>
      </c>
      <c r="AB2654" s="33">
        <v>4.7E-2</v>
      </c>
      <c r="AC2654" s="33">
        <v>4.0000000000000001E-3</v>
      </c>
    </row>
    <row r="2655" spans="1:29" ht="11.4" x14ac:dyDescent="0.2">
      <c r="A2655" s="29">
        <v>2638</v>
      </c>
      <c r="B2655" s="30" t="s">
        <v>54</v>
      </c>
      <c r="C2655" s="51" t="s">
        <v>234</v>
      </c>
      <c r="D2655" s="32"/>
      <c r="E2655" s="32">
        <v>308</v>
      </c>
      <c r="F2655" s="30" t="s">
        <v>107</v>
      </c>
      <c r="G2655" s="32">
        <v>915</v>
      </c>
      <c r="H2655" s="32">
        <v>2030</v>
      </c>
      <c r="I2655" s="33">
        <v>7.5259999999999998</v>
      </c>
      <c r="J2655" s="33">
        <v>8.3239999999999998</v>
      </c>
      <c r="K2655" s="33">
        <v>8.9320000000000004</v>
      </c>
      <c r="L2655" s="33">
        <v>8.9469999999999992</v>
      </c>
      <c r="M2655" s="33">
        <v>8.2530000000000001</v>
      </c>
      <c r="N2655" s="33">
        <v>7.056</v>
      </c>
      <c r="O2655" s="33">
        <v>8.2720000000000002</v>
      </c>
      <c r="P2655" s="33">
        <v>9.218</v>
      </c>
      <c r="Q2655" s="33">
        <v>9.0039999999999996</v>
      </c>
      <c r="R2655" s="33">
        <v>8.5090000000000003</v>
      </c>
      <c r="S2655" s="33">
        <v>6.2080000000000002</v>
      </c>
      <c r="T2655" s="33">
        <v>5.8410000000000002</v>
      </c>
      <c r="U2655" s="33">
        <v>5.2779999999999996</v>
      </c>
      <c r="V2655" s="33">
        <v>5.234</v>
      </c>
      <c r="W2655" s="33">
        <v>4.3630000000000004</v>
      </c>
      <c r="X2655" s="33">
        <v>2.4980000000000002</v>
      </c>
      <c r="Y2655" s="33">
        <v>1.3839999999999999</v>
      </c>
      <c r="Z2655" s="33">
        <v>0.64900000000000002</v>
      </c>
      <c r="AA2655" s="33">
        <v>0.23300000000000001</v>
      </c>
      <c r="AB2655" s="33">
        <v>4.7E-2</v>
      </c>
      <c r="AC2655" s="33">
        <v>5.0000000000000001E-3</v>
      </c>
    </row>
    <row r="2656" spans="1:29" ht="11.4" x14ac:dyDescent="0.2">
      <c r="A2656" s="29">
        <v>2639</v>
      </c>
      <c r="B2656" s="30" t="s">
        <v>54</v>
      </c>
      <c r="C2656" s="51" t="s">
        <v>234</v>
      </c>
      <c r="D2656" s="32"/>
      <c r="E2656" s="32">
        <v>308</v>
      </c>
      <c r="F2656" s="30" t="s">
        <v>107</v>
      </c>
      <c r="G2656" s="32">
        <v>915</v>
      </c>
      <c r="H2656" s="32">
        <v>2035</v>
      </c>
      <c r="I2656" s="33">
        <v>7.0270000000000001</v>
      </c>
      <c r="J2656" s="33">
        <v>7.4889999999999999</v>
      </c>
      <c r="K2656" s="33">
        <v>8.2910000000000004</v>
      </c>
      <c r="L2656" s="33">
        <v>8.8049999999999997</v>
      </c>
      <c r="M2656" s="33">
        <v>8.7149999999999999</v>
      </c>
      <c r="N2656" s="33">
        <v>8.0269999999999992</v>
      </c>
      <c r="O2656" s="33">
        <v>6.88</v>
      </c>
      <c r="P2656" s="33">
        <v>8.1159999999999997</v>
      </c>
      <c r="Q2656" s="33">
        <v>9.0609999999999999</v>
      </c>
      <c r="R2656" s="33">
        <v>8.82</v>
      </c>
      <c r="S2656" s="33">
        <v>8.2729999999999997</v>
      </c>
      <c r="T2656" s="33">
        <v>5.9580000000000002</v>
      </c>
      <c r="U2656" s="33">
        <v>5.4850000000000003</v>
      </c>
      <c r="V2656" s="33">
        <v>4.7930000000000001</v>
      </c>
      <c r="W2656" s="33">
        <v>4.5010000000000003</v>
      </c>
      <c r="X2656" s="33">
        <v>3.4220000000000002</v>
      </c>
      <c r="Y2656" s="33">
        <v>1.671</v>
      </c>
      <c r="Z2656" s="33">
        <v>0.72199999999999998</v>
      </c>
      <c r="AA2656" s="33">
        <v>0.23200000000000001</v>
      </c>
      <c r="AB2656" s="33">
        <v>4.9000000000000002E-2</v>
      </c>
      <c r="AC2656" s="33">
        <v>5.0000000000000001E-3</v>
      </c>
    </row>
    <row r="2657" spans="1:29" ht="11.4" x14ac:dyDescent="0.2">
      <c r="A2657" s="29">
        <v>2640</v>
      </c>
      <c r="B2657" s="30" t="s">
        <v>54</v>
      </c>
      <c r="C2657" s="51" t="s">
        <v>234</v>
      </c>
      <c r="D2657" s="32"/>
      <c r="E2657" s="32">
        <v>308</v>
      </c>
      <c r="F2657" s="30" t="s">
        <v>107</v>
      </c>
      <c r="G2657" s="32">
        <v>915</v>
      </c>
      <c r="H2657" s="32">
        <v>2040</v>
      </c>
      <c r="I2657" s="33">
        <v>6.9459999999999997</v>
      </c>
      <c r="J2657" s="33">
        <v>6.9889999999999999</v>
      </c>
      <c r="K2657" s="33">
        <v>7.4580000000000002</v>
      </c>
      <c r="L2657" s="33">
        <v>8.1639999999999997</v>
      </c>
      <c r="M2657" s="33">
        <v>8.5730000000000004</v>
      </c>
      <c r="N2657" s="33">
        <v>8.4890000000000008</v>
      </c>
      <c r="O2657" s="33">
        <v>7.8449999999999998</v>
      </c>
      <c r="P2657" s="33">
        <v>6.7329999999999997</v>
      </c>
      <c r="Q2657" s="33">
        <v>7.9740000000000002</v>
      </c>
      <c r="R2657" s="33">
        <v>8.8819999999999997</v>
      </c>
      <c r="S2657" s="33">
        <v>8.5890000000000004</v>
      </c>
      <c r="T2657" s="33">
        <v>7.9589999999999996</v>
      </c>
      <c r="U2657" s="33">
        <v>5.6150000000000002</v>
      </c>
      <c r="V2657" s="33">
        <v>5.0019999999999998</v>
      </c>
      <c r="W2657" s="33">
        <v>4.1470000000000002</v>
      </c>
      <c r="X2657" s="33">
        <v>3.5680000000000001</v>
      </c>
      <c r="Y2657" s="33">
        <v>2.331</v>
      </c>
      <c r="Z2657" s="33">
        <v>0.88700000000000001</v>
      </c>
      <c r="AA2657" s="33">
        <v>0.26600000000000001</v>
      </c>
      <c r="AB2657" s="33">
        <v>5.1999999999999998E-2</v>
      </c>
      <c r="AC2657" s="33">
        <v>5.0000000000000001E-3</v>
      </c>
    </row>
    <row r="2658" spans="1:29" ht="11.4" x14ac:dyDescent="0.2">
      <c r="A2658" s="29">
        <v>2641</v>
      </c>
      <c r="B2658" s="30" t="s">
        <v>54</v>
      </c>
      <c r="C2658" s="51" t="s">
        <v>234</v>
      </c>
      <c r="D2658" s="32"/>
      <c r="E2658" s="32">
        <v>308</v>
      </c>
      <c r="F2658" s="30" t="s">
        <v>107</v>
      </c>
      <c r="G2658" s="32">
        <v>915</v>
      </c>
      <c r="H2658" s="32">
        <v>2045</v>
      </c>
      <c r="I2658" s="33">
        <v>6.907</v>
      </c>
      <c r="J2658" s="33">
        <v>6.9109999999999996</v>
      </c>
      <c r="K2658" s="33">
        <v>6.9619999999999997</v>
      </c>
      <c r="L2658" s="33">
        <v>7.3330000000000002</v>
      </c>
      <c r="M2658" s="33">
        <v>7.9370000000000003</v>
      </c>
      <c r="N2658" s="33">
        <v>8.3490000000000002</v>
      </c>
      <c r="O2658" s="33">
        <v>8.3040000000000003</v>
      </c>
      <c r="P2658" s="33">
        <v>7.6980000000000004</v>
      </c>
      <c r="Q2658" s="33">
        <v>6.6070000000000002</v>
      </c>
      <c r="R2658" s="33">
        <v>7.8170000000000002</v>
      </c>
      <c r="S2658" s="33">
        <v>8.66</v>
      </c>
      <c r="T2658" s="33">
        <v>8.2769999999999992</v>
      </c>
      <c r="U2658" s="33">
        <v>7.5289999999999999</v>
      </c>
      <c r="V2658" s="33">
        <v>5.1529999999999996</v>
      </c>
      <c r="W2658" s="33">
        <v>4.3579999999999997</v>
      </c>
      <c r="X2658" s="33">
        <v>3.3180000000000001</v>
      </c>
      <c r="Y2658" s="33">
        <v>2.4700000000000002</v>
      </c>
      <c r="Z2658" s="33">
        <v>1.272</v>
      </c>
      <c r="AA2658" s="33">
        <v>0.33700000000000002</v>
      </c>
      <c r="AB2658" s="33">
        <v>5.8999999999999997E-2</v>
      </c>
      <c r="AC2658" s="33">
        <v>6.0000000000000001E-3</v>
      </c>
    </row>
    <row r="2659" spans="1:29" ht="11.4" x14ac:dyDescent="0.2">
      <c r="A2659" s="29">
        <v>2642</v>
      </c>
      <c r="B2659" s="30" t="s">
        <v>54</v>
      </c>
      <c r="C2659" s="51" t="s">
        <v>234</v>
      </c>
      <c r="D2659" s="32"/>
      <c r="E2659" s="32">
        <v>308</v>
      </c>
      <c r="F2659" s="30" t="s">
        <v>107</v>
      </c>
      <c r="G2659" s="32">
        <v>915</v>
      </c>
      <c r="H2659" s="32">
        <v>2050</v>
      </c>
      <c r="I2659" s="33">
        <v>6.6420000000000003</v>
      </c>
      <c r="J2659" s="33">
        <v>6.8730000000000002</v>
      </c>
      <c r="K2659" s="33">
        <v>6.8819999999999997</v>
      </c>
      <c r="L2659" s="33">
        <v>6.8390000000000004</v>
      </c>
      <c r="M2659" s="33">
        <v>7.11</v>
      </c>
      <c r="N2659" s="33">
        <v>7.718</v>
      </c>
      <c r="O2659" s="33">
        <v>8.1709999999999994</v>
      </c>
      <c r="P2659" s="33">
        <v>8.1579999999999995</v>
      </c>
      <c r="Q2659" s="33">
        <v>7.5659999999999998</v>
      </c>
      <c r="R2659" s="33">
        <v>6.4790000000000001</v>
      </c>
      <c r="S2659" s="33">
        <v>7.6269999999999998</v>
      </c>
      <c r="T2659" s="33">
        <v>8.3620000000000001</v>
      </c>
      <c r="U2659" s="33">
        <v>7.851</v>
      </c>
      <c r="V2659" s="33">
        <v>6.9409999999999998</v>
      </c>
      <c r="W2659" s="33">
        <v>4.5250000000000004</v>
      </c>
      <c r="X2659" s="33">
        <v>3.5219999999999998</v>
      </c>
      <c r="Y2659" s="33">
        <v>2.3319999999999999</v>
      </c>
      <c r="Z2659" s="33">
        <v>1.3779999999999999</v>
      </c>
      <c r="AA2659" s="33">
        <v>0.498</v>
      </c>
      <c r="AB2659" s="33">
        <v>7.9000000000000001E-2</v>
      </c>
      <c r="AC2659" s="33">
        <v>8.0000000000000002E-3</v>
      </c>
    </row>
    <row r="2660" spans="1:29" ht="11.4" x14ac:dyDescent="0.2">
      <c r="A2660" s="29">
        <v>2643</v>
      </c>
      <c r="B2660" s="30" t="s">
        <v>54</v>
      </c>
      <c r="C2660" s="51" t="s">
        <v>234</v>
      </c>
      <c r="D2660" s="32"/>
      <c r="E2660" s="32">
        <v>308</v>
      </c>
      <c r="F2660" s="30" t="s">
        <v>107</v>
      </c>
      <c r="G2660" s="32">
        <v>915</v>
      </c>
      <c r="H2660" s="32">
        <v>2055</v>
      </c>
      <c r="I2660" s="33">
        <v>6.1760000000000002</v>
      </c>
      <c r="J2660" s="33">
        <v>6.609</v>
      </c>
      <c r="K2660" s="33">
        <v>6.8460000000000001</v>
      </c>
      <c r="L2660" s="33">
        <v>6.7590000000000003</v>
      </c>
      <c r="M2660" s="33">
        <v>6.6210000000000004</v>
      </c>
      <c r="N2660" s="33">
        <v>6.899</v>
      </c>
      <c r="O2660" s="33">
        <v>7.5419999999999998</v>
      </c>
      <c r="P2660" s="33">
        <v>8.0289999999999999</v>
      </c>
      <c r="Q2660" s="33">
        <v>8.0250000000000004</v>
      </c>
      <c r="R2660" s="33">
        <v>7.4269999999999996</v>
      </c>
      <c r="S2660" s="33">
        <v>6.3250000000000002</v>
      </c>
      <c r="T2660" s="33">
        <v>7.3769999999999998</v>
      </c>
      <c r="U2660" s="33">
        <v>7.9550000000000001</v>
      </c>
      <c r="V2660" s="33">
        <v>7.2670000000000003</v>
      </c>
      <c r="W2660" s="33">
        <v>6.1459999999999999</v>
      </c>
      <c r="X2660" s="33">
        <v>3.7050000000000001</v>
      </c>
      <c r="Y2660" s="33">
        <v>2.512</v>
      </c>
      <c r="Z2660" s="33">
        <v>1.327</v>
      </c>
      <c r="AA2660" s="33">
        <v>0.55500000000000005</v>
      </c>
      <c r="AB2660" s="33">
        <v>0.121</v>
      </c>
      <c r="AC2660" s="33">
        <v>0.01</v>
      </c>
    </row>
    <row r="2661" spans="1:29" ht="11.4" x14ac:dyDescent="0.2">
      <c r="A2661" s="29">
        <v>2644</v>
      </c>
      <c r="B2661" s="30" t="s">
        <v>54</v>
      </c>
      <c r="C2661" s="51" t="s">
        <v>234</v>
      </c>
      <c r="D2661" s="32"/>
      <c r="E2661" s="32">
        <v>308</v>
      </c>
      <c r="F2661" s="30" t="s">
        <v>107</v>
      </c>
      <c r="G2661" s="32">
        <v>915</v>
      </c>
      <c r="H2661" s="32">
        <v>2060</v>
      </c>
      <c r="I2661" s="33">
        <v>5.71</v>
      </c>
      <c r="J2661" s="33">
        <v>6.1449999999999996</v>
      </c>
      <c r="K2661" s="33">
        <v>6.5819999999999999</v>
      </c>
      <c r="L2661" s="33">
        <v>6.7240000000000002</v>
      </c>
      <c r="M2661" s="33">
        <v>6.5439999999999996</v>
      </c>
      <c r="N2661" s="33">
        <v>6.41</v>
      </c>
      <c r="O2661" s="33">
        <v>6.73</v>
      </c>
      <c r="P2661" s="33">
        <v>7.4080000000000004</v>
      </c>
      <c r="Q2661" s="33">
        <v>7.9009999999999998</v>
      </c>
      <c r="R2661" s="33">
        <v>7.8879999999999999</v>
      </c>
      <c r="S2661" s="33">
        <v>7.26</v>
      </c>
      <c r="T2661" s="33">
        <v>6.125</v>
      </c>
      <c r="U2661" s="33">
        <v>7.0380000000000003</v>
      </c>
      <c r="V2661" s="33">
        <v>7.4009999999999998</v>
      </c>
      <c r="W2661" s="33">
        <v>6.47</v>
      </c>
      <c r="X2661" s="33">
        <v>5.0830000000000002</v>
      </c>
      <c r="Y2661" s="33">
        <v>2.6909999999999998</v>
      </c>
      <c r="Z2661" s="33">
        <v>1.4610000000000001</v>
      </c>
      <c r="AA2661" s="33">
        <v>0.55100000000000005</v>
      </c>
      <c r="AB2661" s="33">
        <v>0.14199999999999999</v>
      </c>
      <c r="AC2661" s="33">
        <v>1.6E-2</v>
      </c>
    </row>
    <row r="2662" spans="1:29" ht="11.4" x14ac:dyDescent="0.2">
      <c r="A2662" s="29">
        <v>2645</v>
      </c>
      <c r="B2662" s="30" t="s">
        <v>54</v>
      </c>
      <c r="C2662" s="51" t="s">
        <v>234</v>
      </c>
      <c r="D2662" s="32"/>
      <c r="E2662" s="32">
        <v>308</v>
      </c>
      <c r="F2662" s="30" t="s">
        <v>107</v>
      </c>
      <c r="G2662" s="32">
        <v>915</v>
      </c>
      <c r="H2662" s="32">
        <v>2065</v>
      </c>
      <c r="I2662" s="33">
        <v>5.3879999999999999</v>
      </c>
      <c r="J2662" s="33">
        <v>5.6779999999999999</v>
      </c>
      <c r="K2662" s="33">
        <v>6.12</v>
      </c>
      <c r="L2662" s="33">
        <v>6.4610000000000003</v>
      </c>
      <c r="M2662" s="33">
        <v>6.5090000000000003</v>
      </c>
      <c r="N2662" s="33">
        <v>6.3360000000000003</v>
      </c>
      <c r="O2662" s="33">
        <v>6.2460000000000004</v>
      </c>
      <c r="P2662" s="33">
        <v>6.6020000000000003</v>
      </c>
      <c r="Q2662" s="33">
        <v>7.2889999999999997</v>
      </c>
      <c r="R2662" s="33">
        <v>7.77</v>
      </c>
      <c r="S2662" s="33">
        <v>7.7249999999999996</v>
      </c>
      <c r="T2662" s="33">
        <v>7.0460000000000003</v>
      </c>
      <c r="U2662" s="33">
        <v>5.8579999999999997</v>
      </c>
      <c r="V2662" s="33">
        <v>6.5730000000000004</v>
      </c>
      <c r="W2662" s="33">
        <v>6.6349999999999998</v>
      </c>
      <c r="X2662" s="33">
        <v>5.4</v>
      </c>
      <c r="Y2662" s="33">
        <v>3.7469999999999999</v>
      </c>
      <c r="Z2662" s="33">
        <v>1.605</v>
      </c>
      <c r="AA2662" s="33">
        <v>0.622</v>
      </c>
      <c r="AB2662" s="33">
        <v>0.14499999999999999</v>
      </c>
      <c r="AC2662" s="33">
        <v>1.9E-2</v>
      </c>
    </row>
    <row r="2663" spans="1:29" ht="11.4" x14ac:dyDescent="0.2">
      <c r="A2663" s="29">
        <v>2646</v>
      </c>
      <c r="B2663" s="30" t="s">
        <v>54</v>
      </c>
      <c r="C2663" s="51" t="s">
        <v>234</v>
      </c>
      <c r="D2663" s="32"/>
      <c r="E2663" s="32">
        <v>308</v>
      </c>
      <c r="F2663" s="30" t="s">
        <v>107</v>
      </c>
      <c r="G2663" s="32">
        <v>915</v>
      </c>
      <c r="H2663" s="32">
        <v>2070</v>
      </c>
      <c r="I2663" s="33">
        <v>5.2149999999999999</v>
      </c>
      <c r="J2663" s="33">
        <v>5.3570000000000002</v>
      </c>
      <c r="K2663" s="33">
        <v>5.6509999999999998</v>
      </c>
      <c r="L2663" s="33">
        <v>6.0019999999999998</v>
      </c>
      <c r="M2663" s="33">
        <v>6.2489999999999997</v>
      </c>
      <c r="N2663" s="33">
        <v>6.3019999999999996</v>
      </c>
      <c r="O2663" s="33">
        <v>6.1760000000000002</v>
      </c>
      <c r="P2663" s="33">
        <v>6.1219999999999999</v>
      </c>
      <c r="Q2663" s="33">
        <v>6.4930000000000003</v>
      </c>
      <c r="R2663" s="33">
        <v>7.1710000000000003</v>
      </c>
      <c r="S2663" s="33">
        <v>7.6159999999999997</v>
      </c>
      <c r="T2663" s="33">
        <v>7.508</v>
      </c>
      <c r="U2663" s="33">
        <v>6.7590000000000003</v>
      </c>
      <c r="V2663" s="33">
        <v>5.49</v>
      </c>
      <c r="W2663" s="33">
        <v>5.931</v>
      </c>
      <c r="X2663" s="33">
        <v>5.5979999999999999</v>
      </c>
      <c r="Y2663" s="33">
        <v>4.04</v>
      </c>
      <c r="Z2663" s="33">
        <v>2.286</v>
      </c>
      <c r="AA2663" s="33">
        <v>0.70699999999999996</v>
      </c>
      <c r="AB2663" s="33">
        <v>0.17100000000000001</v>
      </c>
      <c r="AC2663" s="33">
        <v>2.1000000000000001E-2</v>
      </c>
    </row>
    <row r="2664" spans="1:29" ht="11.4" x14ac:dyDescent="0.2">
      <c r="A2664" s="29">
        <v>2647</v>
      </c>
      <c r="B2664" s="30" t="s">
        <v>54</v>
      </c>
      <c r="C2664" s="51" t="s">
        <v>234</v>
      </c>
      <c r="D2664" s="32"/>
      <c r="E2664" s="32">
        <v>308</v>
      </c>
      <c r="F2664" s="30" t="s">
        <v>107</v>
      </c>
      <c r="G2664" s="32">
        <v>915</v>
      </c>
      <c r="H2664" s="32">
        <v>2075</v>
      </c>
      <c r="I2664" s="33">
        <v>5.0549999999999997</v>
      </c>
      <c r="J2664" s="33">
        <v>5.1859999999999999</v>
      </c>
      <c r="K2664" s="33">
        <v>5.3330000000000002</v>
      </c>
      <c r="L2664" s="33">
        <v>5.5350000000000001</v>
      </c>
      <c r="M2664" s="33">
        <v>5.7930000000000001</v>
      </c>
      <c r="N2664" s="33">
        <v>6.048</v>
      </c>
      <c r="O2664" s="33">
        <v>6.1429999999999998</v>
      </c>
      <c r="P2664" s="33">
        <v>6.0540000000000003</v>
      </c>
      <c r="Q2664" s="33">
        <v>6.0229999999999997</v>
      </c>
      <c r="R2664" s="33">
        <v>6.3869999999999996</v>
      </c>
      <c r="S2664" s="33">
        <v>7.0330000000000004</v>
      </c>
      <c r="T2664" s="33">
        <v>7.4180000000000001</v>
      </c>
      <c r="U2664" s="33">
        <v>7.2210000000000001</v>
      </c>
      <c r="V2664" s="33">
        <v>6.359</v>
      </c>
      <c r="W2664" s="33">
        <v>4.9809999999999999</v>
      </c>
      <c r="X2664" s="33">
        <v>5.0510000000000002</v>
      </c>
      <c r="Y2664" s="33">
        <v>4.2480000000000002</v>
      </c>
      <c r="Z2664" s="33">
        <v>2.508</v>
      </c>
      <c r="AA2664" s="33">
        <v>1.0369999999999999</v>
      </c>
      <c r="AB2664" s="33">
        <v>0.2</v>
      </c>
      <c r="AC2664" s="33">
        <v>2.5000000000000001E-2</v>
      </c>
    </row>
    <row r="2665" spans="1:29" ht="11.4" x14ac:dyDescent="0.2">
      <c r="A2665" s="29">
        <v>2648</v>
      </c>
      <c r="B2665" s="30" t="s">
        <v>54</v>
      </c>
      <c r="C2665" s="51" t="s">
        <v>234</v>
      </c>
      <c r="D2665" s="32"/>
      <c r="E2665" s="32">
        <v>308</v>
      </c>
      <c r="F2665" s="30" t="s">
        <v>107</v>
      </c>
      <c r="G2665" s="32">
        <v>915</v>
      </c>
      <c r="H2665" s="32">
        <v>2080</v>
      </c>
      <c r="I2665" s="33">
        <v>4.8250000000000002</v>
      </c>
      <c r="J2665" s="33">
        <v>5.0229999999999997</v>
      </c>
      <c r="K2665" s="33">
        <v>5.1609999999999996</v>
      </c>
      <c r="L2665" s="33">
        <v>5.218</v>
      </c>
      <c r="M2665" s="33">
        <v>5.33</v>
      </c>
      <c r="N2665" s="33">
        <v>5.5919999999999996</v>
      </c>
      <c r="O2665" s="33">
        <v>5.8879999999999999</v>
      </c>
      <c r="P2665" s="33">
        <v>6.0209999999999999</v>
      </c>
      <c r="Q2665" s="33">
        <v>5.9560000000000004</v>
      </c>
      <c r="R2665" s="33">
        <v>5.9240000000000004</v>
      </c>
      <c r="S2665" s="33">
        <v>6.2709999999999999</v>
      </c>
      <c r="T2665" s="33">
        <v>6.8609999999999998</v>
      </c>
      <c r="U2665" s="33">
        <v>7.1509999999999998</v>
      </c>
      <c r="V2665" s="33">
        <v>6.827</v>
      </c>
      <c r="W2665" s="33">
        <v>5.806</v>
      </c>
      <c r="X2665" s="33">
        <v>4.282</v>
      </c>
      <c r="Y2665" s="33">
        <v>3.8879999999999999</v>
      </c>
      <c r="Z2665" s="33">
        <v>2.7010000000000001</v>
      </c>
      <c r="AA2665" s="33">
        <v>1.1679999999999999</v>
      </c>
      <c r="AB2665" s="33">
        <v>0.307</v>
      </c>
      <c r="AC2665" s="33">
        <v>3.1E-2</v>
      </c>
    </row>
    <row r="2666" spans="1:29" ht="11.4" x14ac:dyDescent="0.2">
      <c r="A2666" s="29">
        <v>2649</v>
      </c>
      <c r="B2666" s="30" t="s">
        <v>54</v>
      </c>
      <c r="C2666" s="51" t="s">
        <v>234</v>
      </c>
      <c r="D2666" s="32"/>
      <c r="E2666" s="32">
        <v>308</v>
      </c>
      <c r="F2666" s="30" t="s">
        <v>107</v>
      </c>
      <c r="G2666" s="32">
        <v>915</v>
      </c>
      <c r="H2666" s="32">
        <v>2085</v>
      </c>
      <c r="I2666" s="33">
        <v>4.5490000000000004</v>
      </c>
      <c r="J2666" s="33">
        <v>4.7949999999999999</v>
      </c>
      <c r="K2666" s="33">
        <v>4.9989999999999997</v>
      </c>
      <c r="L2666" s="33">
        <v>5.0449999999999999</v>
      </c>
      <c r="M2666" s="33">
        <v>5.0119999999999996</v>
      </c>
      <c r="N2666" s="33">
        <v>5.1310000000000002</v>
      </c>
      <c r="O2666" s="33">
        <v>5.4379999999999997</v>
      </c>
      <c r="P2666" s="33">
        <v>5.774</v>
      </c>
      <c r="Q2666" s="33">
        <v>5.9269999999999996</v>
      </c>
      <c r="R2666" s="33">
        <v>5.8650000000000002</v>
      </c>
      <c r="S2666" s="33">
        <v>5.82</v>
      </c>
      <c r="T2666" s="33">
        <v>6.1230000000000002</v>
      </c>
      <c r="U2666" s="33">
        <v>6.6289999999999996</v>
      </c>
      <c r="V2666" s="33">
        <v>6.7839999999999998</v>
      </c>
      <c r="W2666" s="33">
        <v>6.2709999999999999</v>
      </c>
      <c r="X2666" s="33">
        <v>5.0330000000000004</v>
      </c>
      <c r="Y2666" s="33">
        <v>3.343</v>
      </c>
      <c r="Z2666" s="33">
        <v>2.524</v>
      </c>
      <c r="AA2666" s="33">
        <v>1.296</v>
      </c>
      <c r="AB2666" s="33">
        <v>0.35899999999999999</v>
      </c>
      <c r="AC2666" s="33">
        <v>4.8000000000000001E-2</v>
      </c>
    </row>
    <row r="2667" spans="1:29" ht="11.4" x14ac:dyDescent="0.2">
      <c r="A2667" s="29">
        <v>2650</v>
      </c>
      <c r="B2667" s="30" t="s">
        <v>54</v>
      </c>
      <c r="C2667" s="51" t="s">
        <v>234</v>
      </c>
      <c r="D2667" s="32"/>
      <c r="E2667" s="32">
        <v>308</v>
      </c>
      <c r="F2667" s="30" t="s">
        <v>107</v>
      </c>
      <c r="G2667" s="32">
        <v>915</v>
      </c>
      <c r="H2667" s="32">
        <v>2090</v>
      </c>
      <c r="I2667" s="33">
        <v>4.2549999999999999</v>
      </c>
      <c r="J2667" s="33">
        <v>4.5190000000000001</v>
      </c>
      <c r="K2667" s="33">
        <v>4.774</v>
      </c>
      <c r="L2667" s="33">
        <v>4.883</v>
      </c>
      <c r="M2667" s="33">
        <v>4.8419999999999996</v>
      </c>
      <c r="N2667" s="33">
        <v>4.8159999999999998</v>
      </c>
      <c r="O2667" s="33">
        <v>4.9790000000000001</v>
      </c>
      <c r="P2667" s="33">
        <v>5.3239999999999998</v>
      </c>
      <c r="Q2667" s="33">
        <v>5.6820000000000004</v>
      </c>
      <c r="R2667" s="33">
        <v>5.8390000000000004</v>
      </c>
      <c r="S2667" s="33">
        <v>5.7640000000000002</v>
      </c>
      <c r="T2667" s="33">
        <v>5.6920000000000002</v>
      </c>
      <c r="U2667" s="33">
        <v>5.9290000000000003</v>
      </c>
      <c r="V2667" s="33">
        <v>6.3129999999999997</v>
      </c>
      <c r="W2667" s="33">
        <v>6.2679999999999998</v>
      </c>
      <c r="X2667" s="33">
        <v>5.4859999999999998</v>
      </c>
      <c r="Y2667" s="33">
        <v>3.984</v>
      </c>
      <c r="Z2667" s="33">
        <v>2.214</v>
      </c>
      <c r="AA2667" s="33">
        <v>1.248</v>
      </c>
      <c r="AB2667" s="33">
        <v>0.41199999999999998</v>
      </c>
      <c r="AC2667" s="33">
        <v>0.06</v>
      </c>
    </row>
    <row r="2668" spans="1:29" ht="11.4" x14ac:dyDescent="0.2">
      <c r="A2668" s="29">
        <v>2651</v>
      </c>
      <c r="B2668" s="30" t="s">
        <v>54</v>
      </c>
      <c r="C2668" s="51" t="s">
        <v>234</v>
      </c>
      <c r="D2668" s="32"/>
      <c r="E2668" s="32">
        <v>308</v>
      </c>
      <c r="F2668" s="30" t="s">
        <v>107</v>
      </c>
      <c r="G2668" s="32">
        <v>915</v>
      </c>
      <c r="H2668" s="32">
        <v>2095</v>
      </c>
      <c r="I2668" s="33">
        <v>4.0060000000000002</v>
      </c>
      <c r="J2668" s="33">
        <v>4.2279999999999998</v>
      </c>
      <c r="K2668" s="33">
        <v>4.4969999999999999</v>
      </c>
      <c r="L2668" s="33">
        <v>4.6609999999999996</v>
      </c>
      <c r="M2668" s="33">
        <v>4.6820000000000004</v>
      </c>
      <c r="N2668" s="33">
        <v>4.6459999999999999</v>
      </c>
      <c r="O2668" s="33">
        <v>4.6680000000000001</v>
      </c>
      <c r="P2668" s="33">
        <v>4.8680000000000003</v>
      </c>
      <c r="Q2668" s="33">
        <v>5.24</v>
      </c>
      <c r="R2668" s="33">
        <v>5.5990000000000002</v>
      </c>
      <c r="S2668" s="33">
        <v>5.7469999999999999</v>
      </c>
      <c r="T2668" s="33">
        <v>5.6459999999999999</v>
      </c>
      <c r="U2668" s="33">
        <v>5.5220000000000002</v>
      </c>
      <c r="V2668" s="33">
        <v>5.665</v>
      </c>
      <c r="W2668" s="33">
        <v>5.8650000000000002</v>
      </c>
      <c r="X2668" s="33">
        <v>5.532</v>
      </c>
      <c r="Y2668" s="33">
        <v>4.4020000000000001</v>
      </c>
      <c r="Z2668" s="33">
        <v>2.6920000000000002</v>
      </c>
      <c r="AA2668" s="33">
        <v>1.1259999999999999</v>
      </c>
      <c r="AB2668" s="33">
        <v>0.41199999999999998</v>
      </c>
      <c r="AC2668" s="33">
        <v>7.2999999999999995E-2</v>
      </c>
    </row>
    <row r="2669" spans="1:29" ht="11.4" x14ac:dyDescent="0.2">
      <c r="A2669" s="29">
        <v>2652</v>
      </c>
      <c r="B2669" s="30" t="s">
        <v>54</v>
      </c>
      <c r="C2669" s="51" t="s">
        <v>234</v>
      </c>
      <c r="D2669" s="32"/>
      <c r="E2669" s="32">
        <v>308</v>
      </c>
      <c r="F2669" s="30" t="s">
        <v>107</v>
      </c>
      <c r="G2669" s="32">
        <v>915</v>
      </c>
      <c r="H2669" s="32">
        <v>2100</v>
      </c>
      <c r="I2669" s="33">
        <v>3.8210000000000002</v>
      </c>
      <c r="J2669" s="33">
        <v>3.9790000000000001</v>
      </c>
      <c r="K2669" s="33">
        <v>4.2050000000000001</v>
      </c>
      <c r="L2669" s="33">
        <v>4.3849999999999998</v>
      </c>
      <c r="M2669" s="33">
        <v>4.4589999999999996</v>
      </c>
      <c r="N2669" s="33">
        <v>4.4870000000000001</v>
      </c>
      <c r="O2669" s="33">
        <v>4.4989999999999997</v>
      </c>
      <c r="P2669" s="33">
        <v>4.5609999999999999</v>
      </c>
      <c r="Q2669" s="33">
        <v>4.7859999999999996</v>
      </c>
      <c r="R2669" s="33">
        <v>5.1639999999999997</v>
      </c>
      <c r="S2669" s="33">
        <v>5.5110000000000001</v>
      </c>
      <c r="T2669" s="33">
        <v>5.6340000000000003</v>
      </c>
      <c r="U2669" s="33">
        <v>5.4909999999999997</v>
      </c>
      <c r="V2669" s="33">
        <v>5.2919999999999998</v>
      </c>
      <c r="W2669" s="33">
        <v>5.2889999999999997</v>
      </c>
      <c r="X2669" s="33">
        <v>5.218</v>
      </c>
      <c r="Y2669" s="33">
        <v>4.4980000000000002</v>
      </c>
      <c r="Z2669" s="33">
        <v>3.0369999999999999</v>
      </c>
      <c r="AA2669" s="33">
        <v>1.4059999999999999</v>
      </c>
      <c r="AB2669" s="33">
        <v>0.38400000000000001</v>
      </c>
      <c r="AC2669" s="33">
        <v>7.6999999999999999E-2</v>
      </c>
    </row>
    <row r="2670" spans="1:29" ht="11.4" x14ac:dyDescent="0.2">
      <c r="A2670" s="29">
        <v>2653</v>
      </c>
      <c r="B2670" s="30" t="s">
        <v>54</v>
      </c>
      <c r="C2670" s="51" t="s">
        <v>235</v>
      </c>
      <c r="D2670" s="32">
        <v>2</v>
      </c>
      <c r="E2670" s="32">
        <v>312</v>
      </c>
      <c r="F2670" s="30" t="s">
        <v>107</v>
      </c>
      <c r="G2670" s="32">
        <v>915</v>
      </c>
      <c r="H2670" s="32">
        <v>2020</v>
      </c>
      <c r="I2670" s="33">
        <v>22.896999999999998</v>
      </c>
      <c r="J2670" s="33">
        <v>22.097000000000001</v>
      </c>
      <c r="K2670" s="33">
        <v>28.713999999999999</v>
      </c>
      <c r="L2670" s="33">
        <v>29.798999999999999</v>
      </c>
      <c r="M2670" s="33">
        <v>28.16</v>
      </c>
      <c r="N2670" s="33">
        <v>18.718</v>
      </c>
      <c r="O2670" s="33">
        <v>16.279</v>
      </c>
      <c r="P2670" s="33">
        <v>17.481000000000002</v>
      </c>
      <c r="Q2670" s="33">
        <v>21.521000000000001</v>
      </c>
      <c r="R2670" s="33">
        <v>27.786000000000001</v>
      </c>
      <c r="S2670" s="33">
        <v>30.74</v>
      </c>
      <c r="T2670" s="33">
        <v>31.462</v>
      </c>
      <c r="U2670" s="33">
        <v>27.039000000000001</v>
      </c>
      <c r="V2670" s="33">
        <v>23.53</v>
      </c>
      <c r="W2670" s="33">
        <v>19.38</v>
      </c>
      <c r="X2670" s="33">
        <v>13.561999999999999</v>
      </c>
      <c r="Y2670" s="33">
        <v>9.7279999999999998</v>
      </c>
      <c r="Z2670" s="33">
        <v>6.399</v>
      </c>
      <c r="AA2670" s="33">
        <v>3.3439999999999999</v>
      </c>
      <c r="AB2670" s="33">
        <v>1.1919999999999999</v>
      </c>
      <c r="AC2670" s="33">
        <v>0.29899999999999999</v>
      </c>
    </row>
    <row r="2671" spans="1:29" ht="11.4" x14ac:dyDescent="0.2">
      <c r="A2671" s="29">
        <v>2654</v>
      </c>
      <c r="B2671" s="30" t="s">
        <v>54</v>
      </c>
      <c r="C2671" s="51" t="s">
        <v>235</v>
      </c>
      <c r="D2671" s="32">
        <v>2</v>
      </c>
      <c r="E2671" s="32">
        <v>312</v>
      </c>
      <c r="F2671" s="30" t="s">
        <v>107</v>
      </c>
      <c r="G2671" s="32">
        <v>915</v>
      </c>
      <c r="H2671" s="32">
        <v>2025</v>
      </c>
      <c r="I2671" s="33">
        <v>22.228999999999999</v>
      </c>
      <c r="J2671" s="33">
        <v>22.722999999999999</v>
      </c>
      <c r="K2671" s="33">
        <v>21.95</v>
      </c>
      <c r="L2671" s="33">
        <v>28.016999999999999</v>
      </c>
      <c r="M2671" s="33">
        <v>28.559000000000001</v>
      </c>
      <c r="N2671" s="33">
        <v>26.952999999999999</v>
      </c>
      <c r="O2671" s="33">
        <v>17.809000000000001</v>
      </c>
      <c r="P2671" s="33">
        <v>15.641999999999999</v>
      </c>
      <c r="Q2671" s="33">
        <v>17.015999999999998</v>
      </c>
      <c r="R2671" s="33">
        <v>21.114000000000001</v>
      </c>
      <c r="S2671" s="33">
        <v>27.309000000000001</v>
      </c>
      <c r="T2671" s="33">
        <v>30.076000000000001</v>
      </c>
      <c r="U2671" s="33">
        <v>30.437999999999999</v>
      </c>
      <c r="V2671" s="33">
        <v>25.757000000000001</v>
      </c>
      <c r="W2671" s="33">
        <v>21.922999999999998</v>
      </c>
      <c r="X2671" s="33">
        <v>17.295000000000002</v>
      </c>
      <c r="Y2671" s="33">
        <v>11.28</v>
      </c>
      <c r="Z2671" s="33">
        <v>7.2050000000000001</v>
      </c>
      <c r="AA2671" s="33">
        <v>3.968</v>
      </c>
      <c r="AB2671" s="33">
        <v>1.5720000000000001</v>
      </c>
      <c r="AC2671" s="33">
        <v>0.41199999999999998</v>
      </c>
    </row>
    <row r="2672" spans="1:29" ht="11.4" x14ac:dyDescent="0.2">
      <c r="A2672" s="29">
        <v>2655</v>
      </c>
      <c r="B2672" s="30" t="s">
        <v>54</v>
      </c>
      <c r="C2672" s="51" t="s">
        <v>235</v>
      </c>
      <c r="D2672" s="32">
        <v>2</v>
      </c>
      <c r="E2672" s="32">
        <v>312</v>
      </c>
      <c r="F2672" s="30" t="s">
        <v>107</v>
      </c>
      <c r="G2672" s="32">
        <v>915</v>
      </c>
      <c r="H2672" s="32">
        <v>2030</v>
      </c>
      <c r="I2672" s="33">
        <v>23.663</v>
      </c>
      <c r="J2672" s="33">
        <v>22.111000000000001</v>
      </c>
      <c r="K2672" s="33">
        <v>22.622</v>
      </c>
      <c r="L2672" s="33">
        <v>21.483000000000001</v>
      </c>
      <c r="M2672" s="33">
        <v>27.175000000000001</v>
      </c>
      <c r="N2672" s="33">
        <v>27.728999999999999</v>
      </c>
      <c r="O2672" s="33">
        <v>26.292999999999999</v>
      </c>
      <c r="P2672" s="33">
        <v>17.352</v>
      </c>
      <c r="Q2672" s="33">
        <v>15.311</v>
      </c>
      <c r="R2672" s="33">
        <v>16.734999999999999</v>
      </c>
      <c r="S2672" s="33">
        <v>20.791</v>
      </c>
      <c r="T2672" s="33">
        <v>26.786999999999999</v>
      </c>
      <c r="U2672" s="33">
        <v>29.196999999999999</v>
      </c>
      <c r="V2672" s="33">
        <v>29.129000000000001</v>
      </c>
      <c r="W2672" s="33">
        <v>24.119</v>
      </c>
      <c r="X2672" s="33">
        <v>19.747</v>
      </c>
      <c r="Y2672" s="33">
        <v>14.525</v>
      </c>
      <c r="Z2672" s="33">
        <v>8.4879999999999995</v>
      </c>
      <c r="AA2672" s="33">
        <v>4.5250000000000004</v>
      </c>
      <c r="AB2672" s="33">
        <v>1.907</v>
      </c>
      <c r="AC2672" s="33">
        <v>0.55500000000000005</v>
      </c>
    </row>
    <row r="2673" spans="1:29" ht="11.4" x14ac:dyDescent="0.2">
      <c r="A2673" s="29">
        <v>2656</v>
      </c>
      <c r="B2673" s="30" t="s">
        <v>54</v>
      </c>
      <c r="C2673" s="51" t="s">
        <v>235</v>
      </c>
      <c r="D2673" s="32">
        <v>2</v>
      </c>
      <c r="E2673" s="32">
        <v>312</v>
      </c>
      <c r="F2673" s="30" t="s">
        <v>107</v>
      </c>
      <c r="G2673" s="32">
        <v>915</v>
      </c>
      <c r="H2673" s="32">
        <v>2035</v>
      </c>
      <c r="I2673" s="33">
        <v>24.547000000000001</v>
      </c>
      <c r="J2673" s="33">
        <v>23.545999999999999</v>
      </c>
      <c r="K2673" s="33">
        <v>22.01</v>
      </c>
      <c r="L2673" s="33">
        <v>22.157</v>
      </c>
      <c r="M2673" s="33">
        <v>20.661999999999999</v>
      </c>
      <c r="N2673" s="33">
        <v>26.356999999999999</v>
      </c>
      <c r="O2673" s="33">
        <v>27.076000000000001</v>
      </c>
      <c r="P2673" s="33">
        <v>25.808</v>
      </c>
      <c r="Q2673" s="33">
        <v>17.010999999999999</v>
      </c>
      <c r="R2673" s="33">
        <v>15.047000000000001</v>
      </c>
      <c r="S2673" s="33">
        <v>16.474</v>
      </c>
      <c r="T2673" s="33">
        <v>20.411000000000001</v>
      </c>
      <c r="U2673" s="33">
        <v>26.065000000000001</v>
      </c>
      <c r="V2673" s="33">
        <v>28.039000000000001</v>
      </c>
      <c r="W2673" s="33">
        <v>27.414000000000001</v>
      </c>
      <c r="X2673" s="33">
        <v>21.861000000000001</v>
      </c>
      <c r="Y2673" s="33">
        <v>16.777999999999999</v>
      </c>
      <c r="Z2673" s="33">
        <v>11.058</v>
      </c>
      <c r="AA2673" s="33">
        <v>5.4340000000000002</v>
      </c>
      <c r="AB2673" s="33">
        <v>2.2109999999999999</v>
      </c>
      <c r="AC2673" s="33">
        <v>0.7</v>
      </c>
    </row>
    <row r="2674" spans="1:29" ht="11.4" x14ac:dyDescent="0.2">
      <c r="A2674" s="29">
        <v>2657</v>
      </c>
      <c r="B2674" s="30" t="s">
        <v>54</v>
      </c>
      <c r="C2674" s="51" t="s">
        <v>235</v>
      </c>
      <c r="D2674" s="32">
        <v>2</v>
      </c>
      <c r="E2674" s="32">
        <v>312</v>
      </c>
      <c r="F2674" s="30" t="s">
        <v>107</v>
      </c>
      <c r="G2674" s="32">
        <v>915</v>
      </c>
      <c r="H2674" s="32">
        <v>2040</v>
      </c>
      <c r="I2674" s="33">
        <v>23.27</v>
      </c>
      <c r="J2674" s="33">
        <v>24.431000000000001</v>
      </c>
      <c r="K2674" s="33">
        <v>23.448</v>
      </c>
      <c r="L2674" s="33">
        <v>21.548999999999999</v>
      </c>
      <c r="M2674" s="33">
        <v>21.338000000000001</v>
      </c>
      <c r="N2674" s="33">
        <v>19.872</v>
      </c>
      <c r="O2674" s="33">
        <v>25.716999999999999</v>
      </c>
      <c r="P2674" s="33">
        <v>26.597999999999999</v>
      </c>
      <c r="Q2674" s="33">
        <v>25.434999999999999</v>
      </c>
      <c r="R2674" s="33">
        <v>16.734999999999999</v>
      </c>
      <c r="S2674" s="33">
        <v>14.803000000000001</v>
      </c>
      <c r="T2674" s="33">
        <v>16.18</v>
      </c>
      <c r="U2674" s="33">
        <v>19.896999999999998</v>
      </c>
      <c r="V2674" s="33">
        <v>25.113</v>
      </c>
      <c r="W2674" s="33">
        <v>26.509</v>
      </c>
      <c r="X2674" s="33">
        <v>25.016999999999999</v>
      </c>
      <c r="Y2674" s="33">
        <v>18.731999999999999</v>
      </c>
      <c r="Z2674" s="33">
        <v>12.961</v>
      </c>
      <c r="AA2674" s="33">
        <v>7.1790000000000003</v>
      </c>
      <c r="AB2674" s="33">
        <v>2.7160000000000002</v>
      </c>
      <c r="AC2674" s="33">
        <v>0.83899999999999997</v>
      </c>
    </row>
    <row r="2675" spans="1:29" ht="11.4" x14ac:dyDescent="0.2">
      <c r="A2675" s="29">
        <v>2658</v>
      </c>
      <c r="B2675" s="30" t="s">
        <v>54</v>
      </c>
      <c r="C2675" s="51" t="s">
        <v>235</v>
      </c>
      <c r="D2675" s="32">
        <v>2</v>
      </c>
      <c r="E2675" s="32">
        <v>312</v>
      </c>
      <c r="F2675" s="30" t="s">
        <v>107</v>
      </c>
      <c r="G2675" s="32">
        <v>915</v>
      </c>
      <c r="H2675" s="32">
        <v>2045</v>
      </c>
      <c r="I2675" s="33">
        <v>21.016999999999999</v>
      </c>
      <c r="J2675" s="33">
        <v>23.178999999999998</v>
      </c>
      <c r="K2675" s="33">
        <v>24.355</v>
      </c>
      <c r="L2675" s="33">
        <v>23.097000000000001</v>
      </c>
      <c r="M2675" s="33">
        <v>20.931000000000001</v>
      </c>
      <c r="N2675" s="33">
        <v>20.734999999999999</v>
      </c>
      <c r="O2675" s="33">
        <v>19.396999999999998</v>
      </c>
      <c r="P2675" s="33">
        <v>25.344000000000001</v>
      </c>
      <c r="Q2675" s="33">
        <v>26.295000000000002</v>
      </c>
      <c r="R2675" s="33">
        <v>25.155000000000001</v>
      </c>
      <c r="S2675" s="33">
        <v>16.498999999999999</v>
      </c>
      <c r="T2675" s="33">
        <v>14.558</v>
      </c>
      <c r="U2675" s="33">
        <v>15.81</v>
      </c>
      <c r="V2675" s="33">
        <v>19.234999999999999</v>
      </c>
      <c r="W2675" s="33">
        <v>23.86</v>
      </c>
      <c r="X2675" s="33">
        <v>24.35</v>
      </c>
      <c r="Y2675" s="33">
        <v>21.635999999999999</v>
      </c>
      <c r="Z2675" s="33">
        <v>14.63</v>
      </c>
      <c r="AA2675" s="33">
        <v>8.5779999999999994</v>
      </c>
      <c r="AB2675" s="33">
        <v>3.6520000000000001</v>
      </c>
      <c r="AC2675" s="33">
        <v>1.044</v>
      </c>
    </row>
    <row r="2676" spans="1:29" ht="11.4" x14ac:dyDescent="0.2">
      <c r="A2676" s="29">
        <v>2659</v>
      </c>
      <c r="B2676" s="30" t="s">
        <v>54</v>
      </c>
      <c r="C2676" s="51" t="s">
        <v>235</v>
      </c>
      <c r="D2676" s="32">
        <v>2</v>
      </c>
      <c r="E2676" s="32">
        <v>312</v>
      </c>
      <c r="F2676" s="30" t="s">
        <v>107</v>
      </c>
      <c r="G2676" s="32">
        <v>915</v>
      </c>
      <c r="H2676" s="32">
        <v>2050</v>
      </c>
      <c r="I2676" s="33">
        <v>19.614000000000001</v>
      </c>
      <c r="J2676" s="33">
        <v>20.956</v>
      </c>
      <c r="K2676" s="33">
        <v>23.123999999999999</v>
      </c>
      <c r="L2676" s="33">
        <v>24.114999999999998</v>
      </c>
      <c r="M2676" s="33">
        <v>22.672000000000001</v>
      </c>
      <c r="N2676" s="33">
        <v>20.515000000000001</v>
      </c>
      <c r="O2676" s="33">
        <v>20.404</v>
      </c>
      <c r="P2676" s="33">
        <v>19.149000000000001</v>
      </c>
      <c r="Q2676" s="33">
        <v>25.114999999999998</v>
      </c>
      <c r="R2676" s="33">
        <v>26.065000000000001</v>
      </c>
      <c r="S2676" s="33">
        <v>24.888000000000002</v>
      </c>
      <c r="T2676" s="33">
        <v>16.247</v>
      </c>
      <c r="U2676" s="33">
        <v>14.243</v>
      </c>
      <c r="V2676" s="33">
        <v>15.335000000000001</v>
      </c>
      <c r="W2676" s="33">
        <v>18.355</v>
      </c>
      <c r="X2676" s="33">
        <v>22.061</v>
      </c>
      <c r="Y2676" s="33">
        <v>21.254000000000001</v>
      </c>
      <c r="Z2676" s="33">
        <v>17.111999999999998</v>
      </c>
      <c r="AA2676" s="33">
        <v>9.8209999999999997</v>
      </c>
      <c r="AB2676" s="33">
        <v>4.4720000000000004</v>
      </c>
      <c r="AC2676" s="33">
        <v>1.4019999999999999</v>
      </c>
    </row>
    <row r="2677" spans="1:29" ht="11.4" x14ac:dyDescent="0.2">
      <c r="A2677" s="29">
        <v>2660</v>
      </c>
      <c r="B2677" s="30" t="s">
        <v>54</v>
      </c>
      <c r="C2677" s="51" t="s">
        <v>235</v>
      </c>
      <c r="D2677" s="32">
        <v>2</v>
      </c>
      <c r="E2677" s="32">
        <v>312</v>
      </c>
      <c r="F2677" s="30" t="s">
        <v>107</v>
      </c>
      <c r="G2677" s="32">
        <v>915</v>
      </c>
      <c r="H2677" s="32">
        <v>2055</v>
      </c>
      <c r="I2677" s="33">
        <v>19.344000000000001</v>
      </c>
      <c r="J2677" s="33">
        <v>19.550999999999998</v>
      </c>
      <c r="K2677" s="33">
        <v>20.904</v>
      </c>
      <c r="L2677" s="33">
        <v>22.887</v>
      </c>
      <c r="M2677" s="33">
        <v>23.693000000000001</v>
      </c>
      <c r="N2677" s="33">
        <v>22.254999999999999</v>
      </c>
      <c r="O2677" s="33">
        <v>20.187999999999999</v>
      </c>
      <c r="P2677" s="33">
        <v>20.16</v>
      </c>
      <c r="Q2677" s="33">
        <v>18.95</v>
      </c>
      <c r="R2677" s="33">
        <v>24.901</v>
      </c>
      <c r="S2677" s="33">
        <v>25.806999999999999</v>
      </c>
      <c r="T2677" s="33">
        <v>24.550999999999998</v>
      </c>
      <c r="U2677" s="33">
        <v>15.904</v>
      </c>
      <c r="V2677" s="33">
        <v>13.831</v>
      </c>
      <c r="W2677" s="33">
        <v>14.691000000000001</v>
      </c>
      <c r="X2677" s="33">
        <v>17.077000000000002</v>
      </c>
      <c r="Y2677" s="33">
        <v>19.433</v>
      </c>
      <c r="Z2677" s="33">
        <v>17.016999999999999</v>
      </c>
      <c r="AA2677" s="33">
        <v>11.682</v>
      </c>
      <c r="AB2677" s="33">
        <v>5.2169999999999996</v>
      </c>
      <c r="AC2677" s="33">
        <v>1.792</v>
      </c>
    </row>
    <row r="2678" spans="1:29" ht="11.4" x14ac:dyDescent="0.2">
      <c r="A2678" s="29">
        <v>2661</v>
      </c>
      <c r="B2678" s="30" t="s">
        <v>54</v>
      </c>
      <c r="C2678" s="51" t="s">
        <v>235</v>
      </c>
      <c r="D2678" s="32">
        <v>2</v>
      </c>
      <c r="E2678" s="32">
        <v>312</v>
      </c>
      <c r="F2678" s="30" t="s">
        <v>107</v>
      </c>
      <c r="G2678" s="32">
        <v>915</v>
      </c>
      <c r="H2678" s="32">
        <v>2060</v>
      </c>
      <c r="I2678" s="33">
        <v>19.712</v>
      </c>
      <c r="J2678" s="33">
        <v>19.283000000000001</v>
      </c>
      <c r="K2678" s="33">
        <v>19.501000000000001</v>
      </c>
      <c r="L2678" s="33">
        <v>20.67</v>
      </c>
      <c r="M2678" s="33">
        <v>22.468</v>
      </c>
      <c r="N2678" s="33">
        <v>23.274999999999999</v>
      </c>
      <c r="O2678" s="33">
        <v>21.928000000000001</v>
      </c>
      <c r="P2678" s="33">
        <v>19.946999999999999</v>
      </c>
      <c r="Q2678" s="33">
        <v>19.963999999999999</v>
      </c>
      <c r="R2678" s="33">
        <v>18.777999999999999</v>
      </c>
      <c r="S2678" s="33">
        <v>24.664000000000001</v>
      </c>
      <c r="T2678" s="33">
        <v>25.481999999999999</v>
      </c>
      <c r="U2678" s="33">
        <v>24.085999999999999</v>
      </c>
      <c r="V2678" s="33">
        <v>15.45</v>
      </c>
      <c r="W2678" s="33">
        <v>13.268000000000001</v>
      </c>
      <c r="X2678" s="33">
        <v>13.749000000000001</v>
      </c>
      <c r="Y2678" s="33">
        <v>15.183999999999999</v>
      </c>
      <c r="Z2678" s="33">
        <v>15.766</v>
      </c>
      <c r="AA2678" s="33">
        <v>11.821999999999999</v>
      </c>
      <c r="AB2678" s="33">
        <v>6.3490000000000002</v>
      </c>
      <c r="AC2678" s="33">
        <v>2.1829999999999998</v>
      </c>
    </row>
    <row r="2679" spans="1:29" ht="11.4" x14ac:dyDescent="0.2">
      <c r="A2679" s="29">
        <v>2662</v>
      </c>
      <c r="B2679" s="30" t="s">
        <v>54</v>
      </c>
      <c r="C2679" s="51" t="s">
        <v>235</v>
      </c>
      <c r="D2679" s="32">
        <v>2</v>
      </c>
      <c r="E2679" s="32">
        <v>312</v>
      </c>
      <c r="F2679" s="30" t="s">
        <v>107</v>
      </c>
      <c r="G2679" s="32">
        <v>915</v>
      </c>
      <c r="H2679" s="32">
        <v>2065</v>
      </c>
      <c r="I2679" s="33">
        <v>19.882999999999999</v>
      </c>
      <c r="J2679" s="33">
        <v>19.652999999999999</v>
      </c>
      <c r="K2679" s="33">
        <v>19.234999999999999</v>
      </c>
      <c r="L2679" s="33">
        <v>19.266999999999999</v>
      </c>
      <c r="M2679" s="33">
        <v>20.256</v>
      </c>
      <c r="N2679" s="33">
        <v>22.061</v>
      </c>
      <c r="O2679" s="33">
        <v>22.952999999999999</v>
      </c>
      <c r="P2679" s="33">
        <v>21.687999999999999</v>
      </c>
      <c r="Q2679" s="33">
        <v>19.760000000000002</v>
      </c>
      <c r="R2679" s="33">
        <v>19.792000000000002</v>
      </c>
      <c r="S2679" s="33">
        <v>18.597999999999999</v>
      </c>
      <c r="T2679" s="33">
        <v>24.37</v>
      </c>
      <c r="U2679" s="33">
        <v>25.033999999999999</v>
      </c>
      <c r="V2679" s="33">
        <v>23.462</v>
      </c>
      <c r="W2679" s="33">
        <v>14.827999999999999</v>
      </c>
      <c r="X2679" s="33">
        <v>12.442</v>
      </c>
      <c r="Y2679" s="33">
        <v>12.329000000000001</v>
      </c>
      <c r="Z2679" s="33">
        <v>12.48</v>
      </c>
      <c r="AA2679" s="33">
        <v>11.151999999999999</v>
      </c>
      <c r="AB2679" s="33">
        <v>6.5750000000000002</v>
      </c>
      <c r="AC2679" s="33">
        <v>2.7189999999999999</v>
      </c>
    </row>
    <row r="2680" spans="1:29" ht="11.4" x14ac:dyDescent="0.2">
      <c r="A2680" s="29">
        <v>2663</v>
      </c>
      <c r="B2680" s="30" t="s">
        <v>54</v>
      </c>
      <c r="C2680" s="51" t="s">
        <v>235</v>
      </c>
      <c r="D2680" s="32">
        <v>2</v>
      </c>
      <c r="E2680" s="32">
        <v>312</v>
      </c>
      <c r="F2680" s="30" t="s">
        <v>107</v>
      </c>
      <c r="G2680" s="32">
        <v>915</v>
      </c>
      <c r="H2680" s="32">
        <v>2070</v>
      </c>
      <c r="I2680" s="33">
        <v>19.27</v>
      </c>
      <c r="J2680" s="33">
        <v>19.824999999999999</v>
      </c>
      <c r="K2680" s="33">
        <v>19.603000000000002</v>
      </c>
      <c r="L2680" s="33">
        <v>19.004000000000001</v>
      </c>
      <c r="M2680" s="33">
        <v>18.858000000000001</v>
      </c>
      <c r="N2680" s="33">
        <v>19.855</v>
      </c>
      <c r="O2680" s="33">
        <v>21.744</v>
      </c>
      <c r="P2680" s="33">
        <v>22.715</v>
      </c>
      <c r="Q2680" s="33">
        <v>21.498000000000001</v>
      </c>
      <c r="R2680" s="33">
        <v>19.597000000000001</v>
      </c>
      <c r="S2680" s="33">
        <v>19.614999999999998</v>
      </c>
      <c r="T2680" s="33">
        <v>18.385000000000002</v>
      </c>
      <c r="U2680" s="33">
        <v>23.969000000000001</v>
      </c>
      <c r="V2680" s="33">
        <v>24.434999999999999</v>
      </c>
      <c r="W2680" s="33">
        <v>22.593</v>
      </c>
      <c r="X2680" s="33">
        <v>13.903</v>
      </c>
      <c r="Y2680" s="33">
        <v>11.191000000000001</v>
      </c>
      <c r="Z2680" s="33">
        <v>10.260999999999999</v>
      </c>
      <c r="AA2680" s="33">
        <v>8.9920000000000009</v>
      </c>
      <c r="AB2680" s="33">
        <v>6.3609999999999998</v>
      </c>
      <c r="AC2680" s="33">
        <v>3.036</v>
      </c>
    </row>
    <row r="2681" spans="1:29" ht="11.4" x14ac:dyDescent="0.2">
      <c r="A2681" s="29">
        <v>2664</v>
      </c>
      <c r="B2681" s="30" t="s">
        <v>54</v>
      </c>
      <c r="C2681" s="51" t="s">
        <v>235</v>
      </c>
      <c r="D2681" s="32">
        <v>2</v>
      </c>
      <c r="E2681" s="32">
        <v>312</v>
      </c>
      <c r="F2681" s="30" t="s">
        <v>107</v>
      </c>
      <c r="G2681" s="32">
        <v>915</v>
      </c>
      <c r="H2681" s="32">
        <v>2075</v>
      </c>
      <c r="I2681" s="33">
        <v>18.09</v>
      </c>
      <c r="J2681" s="33">
        <v>19.213000000000001</v>
      </c>
      <c r="K2681" s="33">
        <v>19.776</v>
      </c>
      <c r="L2681" s="33">
        <v>19.375</v>
      </c>
      <c r="M2681" s="33">
        <v>18.596</v>
      </c>
      <c r="N2681" s="33">
        <v>18.463000000000001</v>
      </c>
      <c r="O2681" s="33">
        <v>19.547999999999998</v>
      </c>
      <c r="P2681" s="33">
        <v>21.513999999999999</v>
      </c>
      <c r="Q2681" s="33">
        <v>22.53</v>
      </c>
      <c r="R2681" s="33">
        <v>21.337</v>
      </c>
      <c r="S2681" s="33">
        <v>19.431000000000001</v>
      </c>
      <c r="T2681" s="33">
        <v>19.407</v>
      </c>
      <c r="U2681" s="33">
        <v>18.102</v>
      </c>
      <c r="V2681" s="33">
        <v>23.431999999999999</v>
      </c>
      <c r="W2681" s="33">
        <v>23.591000000000001</v>
      </c>
      <c r="X2681" s="33">
        <v>21.295000000000002</v>
      </c>
      <c r="Y2681" s="33">
        <v>12.506</v>
      </c>
      <c r="Z2681" s="33">
        <v>9.3539999999999992</v>
      </c>
      <c r="AA2681" s="33">
        <v>7.5270000000000001</v>
      </c>
      <c r="AB2681" s="33">
        <v>5.2649999999999997</v>
      </c>
      <c r="AC2681" s="33">
        <v>3.153</v>
      </c>
    </row>
    <row r="2682" spans="1:29" ht="11.4" x14ac:dyDescent="0.2">
      <c r="A2682" s="29">
        <v>2665</v>
      </c>
      <c r="B2682" s="30" t="s">
        <v>54</v>
      </c>
      <c r="C2682" s="51" t="s">
        <v>235</v>
      </c>
      <c r="D2682" s="32">
        <v>2</v>
      </c>
      <c r="E2682" s="32">
        <v>312</v>
      </c>
      <c r="F2682" s="30" t="s">
        <v>107</v>
      </c>
      <c r="G2682" s="32">
        <v>915</v>
      </c>
      <c r="H2682" s="32">
        <v>2080</v>
      </c>
      <c r="I2682" s="33">
        <v>16.95</v>
      </c>
      <c r="J2682" s="33">
        <v>18.03</v>
      </c>
      <c r="K2682" s="33">
        <v>19.164000000000001</v>
      </c>
      <c r="L2682" s="33">
        <v>19.547999999999998</v>
      </c>
      <c r="M2682" s="33">
        <v>18.966999999999999</v>
      </c>
      <c r="N2682" s="33">
        <v>18.202999999999999</v>
      </c>
      <c r="O2682" s="33">
        <v>18.161999999999999</v>
      </c>
      <c r="P2682" s="33">
        <v>19.324000000000002</v>
      </c>
      <c r="Q2682" s="33">
        <v>21.335000000000001</v>
      </c>
      <c r="R2682" s="33">
        <v>22.370999999999999</v>
      </c>
      <c r="S2682" s="33">
        <v>21.17</v>
      </c>
      <c r="T2682" s="33">
        <v>19.236000000000001</v>
      </c>
      <c r="U2682" s="33">
        <v>19.132000000000001</v>
      </c>
      <c r="V2682" s="33">
        <v>17.725999999999999</v>
      </c>
      <c r="W2682" s="33">
        <v>22.673999999999999</v>
      </c>
      <c r="X2682" s="33">
        <v>22.321000000000002</v>
      </c>
      <c r="Y2682" s="33">
        <v>19.295999999999999</v>
      </c>
      <c r="Z2682" s="33">
        <v>10.452999999999999</v>
      </c>
      <c r="AA2682" s="33">
        <v>6.9080000000000004</v>
      </c>
      <c r="AB2682" s="33">
        <v>4.5229999999999997</v>
      </c>
      <c r="AC2682" s="33">
        <v>2.907</v>
      </c>
    </row>
    <row r="2683" spans="1:29" ht="11.4" x14ac:dyDescent="0.2">
      <c r="A2683" s="29">
        <v>2666</v>
      </c>
      <c r="B2683" s="30" t="s">
        <v>54</v>
      </c>
      <c r="C2683" s="51" t="s">
        <v>235</v>
      </c>
      <c r="D2683" s="32">
        <v>2</v>
      </c>
      <c r="E2683" s="32">
        <v>312</v>
      </c>
      <c r="F2683" s="30" t="s">
        <v>107</v>
      </c>
      <c r="G2683" s="32">
        <v>915</v>
      </c>
      <c r="H2683" s="32">
        <v>2085</v>
      </c>
      <c r="I2683" s="33">
        <v>16.376999999999999</v>
      </c>
      <c r="J2683" s="33">
        <v>16.893000000000001</v>
      </c>
      <c r="K2683" s="33">
        <v>17.981999999999999</v>
      </c>
      <c r="L2683" s="33">
        <v>18.937000000000001</v>
      </c>
      <c r="M2683" s="33">
        <v>19.141999999999999</v>
      </c>
      <c r="N2683" s="33">
        <v>18.577000000000002</v>
      </c>
      <c r="O2683" s="33">
        <v>17.904</v>
      </c>
      <c r="P2683" s="33">
        <v>17.943999999999999</v>
      </c>
      <c r="Q2683" s="33">
        <v>19.155000000000001</v>
      </c>
      <c r="R2683" s="33">
        <v>21.187999999999999</v>
      </c>
      <c r="S2683" s="33">
        <v>22.207999999999998</v>
      </c>
      <c r="T2683" s="33">
        <v>20.977</v>
      </c>
      <c r="U2683" s="33">
        <v>18.984000000000002</v>
      </c>
      <c r="V2683" s="33">
        <v>18.765999999999998</v>
      </c>
      <c r="W2683" s="33">
        <v>17.196999999999999</v>
      </c>
      <c r="X2683" s="33">
        <v>21.524000000000001</v>
      </c>
      <c r="Y2683" s="33">
        <v>20.338999999999999</v>
      </c>
      <c r="Z2683" s="33">
        <v>16.3</v>
      </c>
      <c r="AA2683" s="33">
        <v>7.7220000000000004</v>
      </c>
      <c r="AB2683" s="33">
        <v>4.1989999999999998</v>
      </c>
      <c r="AC2683" s="33">
        <v>2.6419999999999999</v>
      </c>
    </row>
    <row r="2684" spans="1:29" ht="11.4" x14ac:dyDescent="0.2">
      <c r="A2684" s="29">
        <v>2667</v>
      </c>
      <c r="B2684" s="30" t="s">
        <v>54</v>
      </c>
      <c r="C2684" s="51" t="s">
        <v>235</v>
      </c>
      <c r="D2684" s="32">
        <v>2</v>
      </c>
      <c r="E2684" s="32">
        <v>312</v>
      </c>
      <c r="F2684" s="30" t="s">
        <v>107</v>
      </c>
      <c r="G2684" s="32">
        <v>915</v>
      </c>
      <c r="H2684" s="32">
        <v>2090</v>
      </c>
      <c r="I2684" s="33">
        <v>16.216000000000001</v>
      </c>
      <c r="J2684" s="33">
        <v>16.32</v>
      </c>
      <c r="K2684" s="33">
        <v>16.847000000000001</v>
      </c>
      <c r="L2684" s="33">
        <v>17.757000000000001</v>
      </c>
      <c r="M2684" s="33">
        <v>18.535</v>
      </c>
      <c r="N2684" s="33">
        <v>18.751000000000001</v>
      </c>
      <c r="O2684" s="33">
        <v>18.279</v>
      </c>
      <c r="P2684" s="33">
        <v>17.690000000000001</v>
      </c>
      <c r="Q2684" s="33">
        <v>17.78</v>
      </c>
      <c r="R2684" s="33">
        <v>19.02</v>
      </c>
      <c r="S2684" s="33">
        <v>21.036999999999999</v>
      </c>
      <c r="T2684" s="33">
        <v>22.018999999999998</v>
      </c>
      <c r="U2684" s="33">
        <v>20.724</v>
      </c>
      <c r="V2684" s="33">
        <v>18.648</v>
      </c>
      <c r="W2684" s="33">
        <v>18.244</v>
      </c>
      <c r="X2684" s="33">
        <v>16.382999999999999</v>
      </c>
      <c r="Y2684" s="33">
        <v>19.706</v>
      </c>
      <c r="Z2684" s="33">
        <v>17.327999999999999</v>
      </c>
      <c r="AA2684" s="33">
        <v>12.231999999999999</v>
      </c>
      <c r="AB2684" s="33">
        <v>4.6959999999999997</v>
      </c>
      <c r="AC2684" s="33">
        <v>2.4830000000000001</v>
      </c>
    </row>
    <row r="2685" spans="1:29" ht="11.4" x14ac:dyDescent="0.2">
      <c r="A2685" s="29">
        <v>2668</v>
      </c>
      <c r="B2685" s="30" t="s">
        <v>54</v>
      </c>
      <c r="C2685" s="51" t="s">
        <v>235</v>
      </c>
      <c r="D2685" s="32">
        <v>2</v>
      </c>
      <c r="E2685" s="32">
        <v>312</v>
      </c>
      <c r="F2685" s="30" t="s">
        <v>107</v>
      </c>
      <c r="G2685" s="32">
        <v>915</v>
      </c>
      <c r="H2685" s="32">
        <v>2095</v>
      </c>
      <c r="I2685" s="33">
        <v>16.100000000000001</v>
      </c>
      <c r="J2685" s="33">
        <v>16.158999999999999</v>
      </c>
      <c r="K2685" s="33">
        <v>16.273</v>
      </c>
      <c r="L2685" s="33">
        <v>16.620999999999999</v>
      </c>
      <c r="M2685" s="33">
        <v>17.356999999999999</v>
      </c>
      <c r="N2685" s="33">
        <v>18.148</v>
      </c>
      <c r="O2685" s="33">
        <v>18.457999999999998</v>
      </c>
      <c r="P2685" s="33">
        <v>18.07</v>
      </c>
      <c r="Q2685" s="33">
        <v>17.532</v>
      </c>
      <c r="R2685" s="33">
        <v>17.654</v>
      </c>
      <c r="S2685" s="33">
        <v>18.888000000000002</v>
      </c>
      <c r="T2685" s="33">
        <v>20.870999999999999</v>
      </c>
      <c r="U2685" s="33">
        <v>21.777999999999999</v>
      </c>
      <c r="V2685" s="33">
        <v>20.388999999999999</v>
      </c>
      <c r="W2685" s="33">
        <v>18.169</v>
      </c>
      <c r="X2685" s="33">
        <v>17.440999999999999</v>
      </c>
      <c r="Y2685" s="33">
        <v>15.090999999999999</v>
      </c>
      <c r="Z2685" s="33">
        <v>16.916</v>
      </c>
      <c r="AA2685" s="33">
        <v>13.172000000000001</v>
      </c>
      <c r="AB2685" s="33">
        <v>7.6210000000000004</v>
      </c>
      <c r="AC2685" s="33">
        <v>2.6320000000000001</v>
      </c>
    </row>
    <row r="2686" spans="1:29" ht="11.4" x14ac:dyDescent="0.2">
      <c r="A2686" s="29">
        <v>2669</v>
      </c>
      <c r="B2686" s="30" t="s">
        <v>54</v>
      </c>
      <c r="C2686" s="51" t="s">
        <v>235</v>
      </c>
      <c r="D2686" s="32">
        <v>2</v>
      </c>
      <c r="E2686" s="32">
        <v>312</v>
      </c>
      <c r="F2686" s="30" t="s">
        <v>107</v>
      </c>
      <c r="G2686" s="32">
        <v>915</v>
      </c>
      <c r="H2686" s="32">
        <v>2100</v>
      </c>
      <c r="I2686" s="33">
        <v>15.701000000000001</v>
      </c>
      <c r="J2686" s="33">
        <v>16.044</v>
      </c>
      <c r="K2686" s="33">
        <v>16.111999999999998</v>
      </c>
      <c r="L2686" s="33">
        <v>16.047999999999998</v>
      </c>
      <c r="M2686" s="33">
        <v>16.222999999999999</v>
      </c>
      <c r="N2686" s="33">
        <v>16.972000000000001</v>
      </c>
      <c r="O2686" s="33">
        <v>17.855</v>
      </c>
      <c r="P2686" s="33">
        <v>18.251000000000001</v>
      </c>
      <c r="Q2686" s="33">
        <v>17.914000000000001</v>
      </c>
      <c r="R2686" s="33">
        <v>17.41</v>
      </c>
      <c r="S2686" s="33">
        <v>17.533999999999999</v>
      </c>
      <c r="T2686" s="33">
        <v>18.745999999999999</v>
      </c>
      <c r="U2686" s="33">
        <v>20.658999999999999</v>
      </c>
      <c r="V2686" s="33">
        <v>21.454000000000001</v>
      </c>
      <c r="W2686" s="33">
        <v>19.902000000000001</v>
      </c>
      <c r="X2686" s="33">
        <v>17.422000000000001</v>
      </c>
      <c r="Y2686" s="33">
        <v>16.148</v>
      </c>
      <c r="Z2686" s="33">
        <v>13.071</v>
      </c>
      <c r="AA2686" s="33">
        <v>13.000999999999999</v>
      </c>
      <c r="AB2686" s="33">
        <v>8.3680000000000003</v>
      </c>
      <c r="AC2686" s="33">
        <v>3.8340000000000001</v>
      </c>
    </row>
    <row r="2687" spans="1:29" ht="11.4" x14ac:dyDescent="0.2">
      <c r="A2687" s="29">
        <v>2670</v>
      </c>
      <c r="B2687" s="30" t="s">
        <v>54</v>
      </c>
      <c r="C2687" s="51" t="s">
        <v>236</v>
      </c>
      <c r="D2687" s="32"/>
      <c r="E2687" s="32">
        <v>332</v>
      </c>
      <c r="F2687" s="30" t="s">
        <v>107</v>
      </c>
      <c r="G2687" s="32">
        <v>915</v>
      </c>
      <c r="H2687" s="32">
        <v>2020</v>
      </c>
      <c r="I2687" s="33">
        <v>1262.943</v>
      </c>
      <c r="J2687" s="33">
        <v>1237.836</v>
      </c>
      <c r="K2687" s="33">
        <v>1202.069</v>
      </c>
      <c r="L2687" s="33">
        <v>1144.46</v>
      </c>
      <c r="M2687" s="33">
        <v>1065.1980000000001</v>
      </c>
      <c r="N2687" s="33">
        <v>979.25900000000001</v>
      </c>
      <c r="O2687" s="33">
        <v>905.79899999999998</v>
      </c>
      <c r="P2687" s="33">
        <v>825.85699999999997</v>
      </c>
      <c r="Q2687" s="33">
        <v>627.21600000000001</v>
      </c>
      <c r="R2687" s="33">
        <v>479.27100000000002</v>
      </c>
      <c r="S2687" s="33">
        <v>423.74900000000002</v>
      </c>
      <c r="T2687" s="33">
        <v>365.875</v>
      </c>
      <c r="U2687" s="33">
        <v>292.95400000000001</v>
      </c>
      <c r="V2687" s="33">
        <v>230.97800000000001</v>
      </c>
      <c r="W2687" s="33">
        <v>150.81200000000001</v>
      </c>
      <c r="X2687" s="33">
        <v>109.40300000000001</v>
      </c>
      <c r="Y2687" s="33">
        <v>61.69</v>
      </c>
      <c r="Z2687" s="33">
        <v>26.501999999999999</v>
      </c>
      <c r="AA2687" s="33">
        <v>8.3689999999999998</v>
      </c>
      <c r="AB2687" s="33">
        <v>1.964</v>
      </c>
      <c r="AC2687" s="33">
        <v>0.32900000000000001</v>
      </c>
    </row>
    <row r="2688" spans="1:29" ht="11.4" x14ac:dyDescent="0.2">
      <c r="A2688" s="29">
        <v>2671</v>
      </c>
      <c r="B2688" s="30" t="s">
        <v>54</v>
      </c>
      <c r="C2688" s="51" t="s">
        <v>236</v>
      </c>
      <c r="D2688" s="32"/>
      <c r="E2688" s="32">
        <v>332</v>
      </c>
      <c r="F2688" s="30" t="s">
        <v>107</v>
      </c>
      <c r="G2688" s="32">
        <v>915</v>
      </c>
      <c r="H2688" s="32">
        <v>2025</v>
      </c>
      <c r="I2688" s="33">
        <v>1244.75</v>
      </c>
      <c r="J2688" s="33">
        <v>1233.672</v>
      </c>
      <c r="K2688" s="33">
        <v>1222.0260000000001</v>
      </c>
      <c r="L2688" s="33">
        <v>1172.549</v>
      </c>
      <c r="M2688" s="33">
        <v>1098.7840000000001</v>
      </c>
      <c r="N2688" s="33">
        <v>1019.171</v>
      </c>
      <c r="O2688" s="33">
        <v>939.55700000000002</v>
      </c>
      <c r="P2688" s="33">
        <v>872.10599999999999</v>
      </c>
      <c r="Q2688" s="33">
        <v>796.37199999999996</v>
      </c>
      <c r="R2688" s="33">
        <v>603.07000000000005</v>
      </c>
      <c r="S2688" s="33">
        <v>458.05599999999998</v>
      </c>
      <c r="T2688" s="33">
        <v>400.67399999999998</v>
      </c>
      <c r="U2688" s="33">
        <v>338.92599999999999</v>
      </c>
      <c r="V2688" s="33">
        <v>261.59300000000002</v>
      </c>
      <c r="W2688" s="33">
        <v>193.935</v>
      </c>
      <c r="X2688" s="33">
        <v>114.242</v>
      </c>
      <c r="Y2688" s="33">
        <v>71.337999999999994</v>
      </c>
      <c r="Z2688" s="33">
        <v>33.341000000000001</v>
      </c>
      <c r="AA2688" s="33">
        <v>11.237</v>
      </c>
      <c r="AB2688" s="33">
        <v>2.67</v>
      </c>
      <c r="AC2688" s="33">
        <v>0.48599999999999999</v>
      </c>
    </row>
    <row r="2689" spans="1:29" ht="11.4" x14ac:dyDescent="0.2">
      <c r="A2689" s="29">
        <v>2672</v>
      </c>
      <c r="B2689" s="30" t="s">
        <v>54</v>
      </c>
      <c r="C2689" s="51" t="s">
        <v>236</v>
      </c>
      <c r="D2689" s="32"/>
      <c r="E2689" s="32">
        <v>332</v>
      </c>
      <c r="F2689" s="30" t="s">
        <v>107</v>
      </c>
      <c r="G2689" s="32">
        <v>915</v>
      </c>
      <c r="H2689" s="32">
        <v>2030</v>
      </c>
      <c r="I2689" s="33">
        <v>1221.9580000000001</v>
      </c>
      <c r="J2689" s="33">
        <v>1219.172</v>
      </c>
      <c r="K2689" s="33">
        <v>1219.5830000000001</v>
      </c>
      <c r="L2689" s="33">
        <v>1194.8119999999999</v>
      </c>
      <c r="M2689" s="33">
        <v>1130.0350000000001</v>
      </c>
      <c r="N2689" s="33">
        <v>1055.7850000000001</v>
      </c>
      <c r="O2689" s="33">
        <v>981.90099999999995</v>
      </c>
      <c r="P2689" s="33">
        <v>907.83199999999999</v>
      </c>
      <c r="Q2689" s="33">
        <v>843.71799999999996</v>
      </c>
      <c r="R2689" s="33">
        <v>769.23599999999999</v>
      </c>
      <c r="S2689" s="33">
        <v>578.73</v>
      </c>
      <c r="T2689" s="33">
        <v>434.39600000000002</v>
      </c>
      <c r="U2689" s="33">
        <v>372.27199999999999</v>
      </c>
      <c r="V2689" s="33">
        <v>303.77</v>
      </c>
      <c r="W2689" s="33">
        <v>220.46799999999999</v>
      </c>
      <c r="X2689" s="33">
        <v>147.62200000000001</v>
      </c>
      <c r="Y2689" s="33">
        <v>74.924000000000007</v>
      </c>
      <c r="Z2689" s="33">
        <v>38.654000000000003</v>
      </c>
      <c r="AA2689" s="33">
        <v>14.137</v>
      </c>
      <c r="AB2689" s="33">
        <v>3.5630000000000002</v>
      </c>
      <c r="AC2689" s="33">
        <v>0.65900000000000003</v>
      </c>
    </row>
    <row r="2690" spans="1:29" ht="11.4" x14ac:dyDescent="0.2">
      <c r="A2690" s="29">
        <v>2673</v>
      </c>
      <c r="B2690" s="30" t="s">
        <v>54</v>
      </c>
      <c r="C2690" s="51" t="s">
        <v>236</v>
      </c>
      <c r="D2690" s="32"/>
      <c r="E2690" s="32">
        <v>332</v>
      </c>
      <c r="F2690" s="30" t="s">
        <v>107</v>
      </c>
      <c r="G2690" s="32">
        <v>915</v>
      </c>
      <c r="H2690" s="32">
        <v>2035</v>
      </c>
      <c r="I2690" s="33">
        <v>1198.6980000000001</v>
      </c>
      <c r="J2690" s="33">
        <v>1199.8710000000001</v>
      </c>
      <c r="K2690" s="33">
        <v>1206.8530000000001</v>
      </c>
      <c r="L2690" s="33">
        <v>1195.729</v>
      </c>
      <c r="M2690" s="33">
        <v>1157.2339999999999</v>
      </c>
      <c r="N2690" s="33">
        <v>1091.692</v>
      </c>
      <c r="O2690" s="33">
        <v>1022.128</v>
      </c>
      <c r="P2690" s="33">
        <v>952.71799999999996</v>
      </c>
      <c r="Q2690" s="33">
        <v>881.27099999999996</v>
      </c>
      <c r="R2690" s="33">
        <v>817.41499999999996</v>
      </c>
      <c r="S2690" s="33">
        <v>740.93899999999996</v>
      </c>
      <c r="T2690" s="33">
        <v>550.75900000000001</v>
      </c>
      <c r="U2690" s="33">
        <v>404.88400000000001</v>
      </c>
      <c r="V2690" s="33">
        <v>334.76400000000001</v>
      </c>
      <c r="W2690" s="33">
        <v>257.17</v>
      </c>
      <c r="X2690" s="33">
        <v>168.67400000000001</v>
      </c>
      <c r="Y2690" s="33">
        <v>97.381</v>
      </c>
      <c r="Z2690" s="33">
        <v>40.799999999999997</v>
      </c>
      <c r="AA2690" s="33">
        <v>16.384</v>
      </c>
      <c r="AB2690" s="33">
        <v>4.4580000000000002</v>
      </c>
      <c r="AC2690" s="33">
        <v>0.86799999999999999</v>
      </c>
    </row>
    <row r="2691" spans="1:29" ht="11.4" x14ac:dyDescent="0.2">
      <c r="A2691" s="29">
        <v>2674</v>
      </c>
      <c r="B2691" s="30" t="s">
        <v>54</v>
      </c>
      <c r="C2691" s="51" t="s">
        <v>236</v>
      </c>
      <c r="D2691" s="32"/>
      <c r="E2691" s="32">
        <v>332</v>
      </c>
      <c r="F2691" s="30" t="s">
        <v>107</v>
      </c>
      <c r="G2691" s="32">
        <v>915</v>
      </c>
      <c r="H2691" s="32">
        <v>2040</v>
      </c>
      <c r="I2691" s="33">
        <v>1176.617</v>
      </c>
      <c r="J2691" s="33">
        <v>1179.921</v>
      </c>
      <c r="K2691" s="33">
        <v>1189.3489999999999</v>
      </c>
      <c r="L2691" s="33">
        <v>1187.335</v>
      </c>
      <c r="M2691" s="33">
        <v>1165.04</v>
      </c>
      <c r="N2691" s="33">
        <v>1125.2670000000001</v>
      </c>
      <c r="O2691" s="33">
        <v>1062.873</v>
      </c>
      <c r="P2691" s="33">
        <v>996.31399999999996</v>
      </c>
      <c r="Q2691" s="33">
        <v>928.32</v>
      </c>
      <c r="R2691" s="33">
        <v>856.41399999999999</v>
      </c>
      <c r="S2691" s="33">
        <v>789.45600000000002</v>
      </c>
      <c r="T2691" s="33">
        <v>707.33199999999999</v>
      </c>
      <c r="U2691" s="33">
        <v>515.00699999999995</v>
      </c>
      <c r="V2691" s="33">
        <v>365.39299999999997</v>
      </c>
      <c r="W2691" s="33">
        <v>284.57799999999997</v>
      </c>
      <c r="X2691" s="33">
        <v>197.93700000000001</v>
      </c>
      <c r="Y2691" s="33">
        <v>111.973</v>
      </c>
      <c r="Z2691" s="33">
        <v>53.232999999999997</v>
      </c>
      <c r="AA2691" s="33">
        <v>17.343</v>
      </c>
      <c r="AB2691" s="33">
        <v>5.1360000000000001</v>
      </c>
      <c r="AC2691" s="33">
        <v>1.081</v>
      </c>
    </row>
    <row r="2692" spans="1:29" ht="11.4" x14ac:dyDescent="0.2">
      <c r="A2692" s="29">
        <v>2675</v>
      </c>
      <c r="B2692" s="30" t="s">
        <v>54</v>
      </c>
      <c r="C2692" s="51" t="s">
        <v>236</v>
      </c>
      <c r="D2692" s="32"/>
      <c r="E2692" s="32">
        <v>332</v>
      </c>
      <c r="F2692" s="30" t="s">
        <v>107</v>
      </c>
      <c r="G2692" s="32">
        <v>915</v>
      </c>
      <c r="H2692" s="32">
        <v>2045</v>
      </c>
      <c r="I2692" s="33">
        <v>1152.0260000000001</v>
      </c>
      <c r="J2692" s="33">
        <v>1160.2180000000001</v>
      </c>
      <c r="K2692" s="33">
        <v>1170.604</v>
      </c>
      <c r="L2692" s="33">
        <v>1171.8309999999999</v>
      </c>
      <c r="M2692" s="33">
        <v>1159.547</v>
      </c>
      <c r="N2692" s="33">
        <v>1135.8330000000001</v>
      </c>
      <c r="O2692" s="33">
        <v>1098.4739999999999</v>
      </c>
      <c r="P2692" s="33">
        <v>1038.471</v>
      </c>
      <c r="Q2692" s="33">
        <v>972.79399999999998</v>
      </c>
      <c r="R2692" s="33">
        <v>903.83900000000006</v>
      </c>
      <c r="S2692" s="33">
        <v>828.56899999999996</v>
      </c>
      <c r="T2692" s="33">
        <v>755.03800000000001</v>
      </c>
      <c r="U2692" s="33">
        <v>663.02099999999996</v>
      </c>
      <c r="V2692" s="33">
        <v>466.08199999999999</v>
      </c>
      <c r="W2692" s="33">
        <v>311.86200000000002</v>
      </c>
      <c r="X2692" s="33">
        <v>220.15700000000001</v>
      </c>
      <c r="Y2692" s="33">
        <v>132.31899999999999</v>
      </c>
      <c r="Z2692" s="33">
        <v>61.511000000000003</v>
      </c>
      <c r="AA2692" s="33">
        <v>22.649000000000001</v>
      </c>
      <c r="AB2692" s="33">
        <v>5.4240000000000004</v>
      </c>
      <c r="AC2692" s="33">
        <v>1.2430000000000001</v>
      </c>
    </row>
    <row r="2693" spans="1:29" ht="11.4" x14ac:dyDescent="0.2">
      <c r="A2693" s="29">
        <v>2676</v>
      </c>
      <c r="B2693" s="30" t="s">
        <v>54</v>
      </c>
      <c r="C2693" s="51" t="s">
        <v>236</v>
      </c>
      <c r="D2693" s="32"/>
      <c r="E2693" s="32">
        <v>332</v>
      </c>
      <c r="F2693" s="30" t="s">
        <v>107</v>
      </c>
      <c r="G2693" s="32">
        <v>915</v>
      </c>
      <c r="H2693" s="32">
        <v>2050</v>
      </c>
      <c r="I2693" s="33">
        <v>1123.2190000000001</v>
      </c>
      <c r="J2693" s="33">
        <v>1137.73</v>
      </c>
      <c r="K2693" s="33">
        <v>1151.96</v>
      </c>
      <c r="L2693" s="33">
        <v>1154.9580000000001</v>
      </c>
      <c r="M2693" s="33">
        <v>1146.856</v>
      </c>
      <c r="N2693" s="33">
        <v>1133.104</v>
      </c>
      <c r="O2693" s="33">
        <v>1111.2639999999999</v>
      </c>
      <c r="P2693" s="33">
        <v>1075.5229999999999</v>
      </c>
      <c r="Q2693" s="33">
        <v>1015.843</v>
      </c>
      <c r="R2693" s="33">
        <v>948.72299999999996</v>
      </c>
      <c r="S2693" s="33">
        <v>875.86900000000003</v>
      </c>
      <c r="T2693" s="33">
        <v>793.81799999999998</v>
      </c>
      <c r="U2693" s="33">
        <v>709.24</v>
      </c>
      <c r="V2693" s="33">
        <v>601.71</v>
      </c>
      <c r="W2693" s="33">
        <v>399.26799999999997</v>
      </c>
      <c r="X2693" s="33">
        <v>242.67599999999999</v>
      </c>
      <c r="Y2693" s="33">
        <v>148.18299999999999</v>
      </c>
      <c r="Z2693" s="33">
        <v>73.213999999999999</v>
      </c>
      <c r="AA2693" s="33">
        <v>26.254999999999999</v>
      </c>
      <c r="AB2693" s="33">
        <v>7.0529999999999999</v>
      </c>
      <c r="AC2693" s="33">
        <v>1.319</v>
      </c>
    </row>
    <row r="2694" spans="1:29" ht="11.4" x14ac:dyDescent="0.2">
      <c r="A2694" s="29">
        <v>2677</v>
      </c>
      <c r="B2694" s="30" t="s">
        <v>54</v>
      </c>
      <c r="C2694" s="51" t="s">
        <v>236</v>
      </c>
      <c r="D2694" s="32"/>
      <c r="E2694" s="32">
        <v>332</v>
      </c>
      <c r="F2694" s="30" t="s">
        <v>107</v>
      </c>
      <c r="G2694" s="32">
        <v>915</v>
      </c>
      <c r="H2694" s="32">
        <v>2055</v>
      </c>
      <c r="I2694" s="33">
        <v>1087.915</v>
      </c>
      <c r="J2694" s="33">
        <v>1110.489</v>
      </c>
      <c r="K2694" s="33">
        <v>1130.1969999999999</v>
      </c>
      <c r="L2694" s="33">
        <v>1136.9649999999999</v>
      </c>
      <c r="M2694" s="33">
        <v>1130.73</v>
      </c>
      <c r="N2694" s="33">
        <v>1121.277</v>
      </c>
      <c r="O2694" s="33">
        <v>1109.415</v>
      </c>
      <c r="P2694" s="33">
        <v>1089.0719999999999</v>
      </c>
      <c r="Q2694" s="33">
        <v>1053.252</v>
      </c>
      <c r="R2694" s="33">
        <v>991.83699999999999</v>
      </c>
      <c r="S2694" s="33">
        <v>920.46400000000006</v>
      </c>
      <c r="T2694" s="33">
        <v>840.39499999999998</v>
      </c>
      <c r="U2694" s="33">
        <v>747.19299999999998</v>
      </c>
      <c r="V2694" s="33">
        <v>645.46699999999998</v>
      </c>
      <c r="W2694" s="33">
        <v>517.55899999999997</v>
      </c>
      <c r="X2694" s="33">
        <v>312.53800000000001</v>
      </c>
      <c r="Y2694" s="33">
        <v>164.768</v>
      </c>
      <c r="Z2694" s="33">
        <v>82.686999999999998</v>
      </c>
      <c r="AA2694" s="33">
        <v>31.498999999999999</v>
      </c>
      <c r="AB2694" s="33">
        <v>8.1850000000000005</v>
      </c>
      <c r="AC2694" s="33">
        <v>1.64</v>
      </c>
    </row>
    <row r="2695" spans="1:29" ht="11.4" x14ac:dyDescent="0.2">
      <c r="A2695" s="29">
        <v>2678</v>
      </c>
      <c r="B2695" s="30" t="s">
        <v>54</v>
      </c>
      <c r="C2695" s="51" t="s">
        <v>236</v>
      </c>
      <c r="D2695" s="32"/>
      <c r="E2695" s="32">
        <v>332</v>
      </c>
      <c r="F2695" s="30" t="s">
        <v>107</v>
      </c>
      <c r="G2695" s="32">
        <v>915</v>
      </c>
      <c r="H2695" s="32">
        <v>2060</v>
      </c>
      <c r="I2695" s="33">
        <v>1049.4079999999999</v>
      </c>
      <c r="J2695" s="33">
        <v>1076.5930000000001</v>
      </c>
      <c r="K2695" s="33">
        <v>1103.6130000000001</v>
      </c>
      <c r="L2695" s="33">
        <v>1115.787</v>
      </c>
      <c r="M2695" s="33">
        <v>1113.396</v>
      </c>
      <c r="N2695" s="33">
        <v>1105.933</v>
      </c>
      <c r="O2695" s="33">
        <v>1098.4690000000001</v>
      </c>
      <c r="P2695" s="33">
        <v>1088.0940000000001</v>
      </c>
      <c r="Q2695" s="33">
        <v>1067.4960000000001</v>
      </c>
      <c r="R2695" s="33">
        <v>1029.49</v>
      </c>
      <c r="S2695" s="33">
        <v>963.43899999999996</v>
      </c>
      <c r="T2695" s="33">
        <v>884.471</v>
      </c>
      <c r="U2695" s="33">
        <v>792.70600000000002</v>
      </c>
      <c r="V2695" s="33">
        <v>682.06200000000001</v>
      </c>
      <c r="W2695" s="33">
        <v>557.68299999999999</v>
      </c>
      <c r="X2695" s="33">
        <v>407.81200000000001</v>
      </c>
      <c r="Y2695" s="33">
        <v>214.05199999999999</v>
      </c>
      <c r="Z2695" s="33">
        <v>92.935000000000002</v>
      </c>
      <c r="AA2695" s="33">
        <v>35.880000000000003</v>
      </c>
      <c r="AB2695" s="33">
        <v>9.8729999999999993</v>
      </c>
      <c r="AC2695" s="33">
        <v>1.911</v>
      </c>
    </row>
    <row r="2696" spans="1:29" ht="11.4" x14ac:dyDescent="0.2">
      <c r="A2696" s="29">
        <v>2679</v>
      </c>
      <c r="B2696" s="30" t="s">
        <v>54</v>
      </c>
      <c r="C2696" s="51" t="s">
        <v>236</v>
      </c>
      <c r="D2696" s="32"/>
      <c r="E2696" s="32">
        <v>332</v>
      </c>
      <c r="F2696" s="30" t="s">
        <v>107</v>
      </c>
      <c r="G2696" s="32">
        <v>915</v>
      </c>
      <c r="H2696" s="32">
        <v>2065</v>
      </c>
      <c r="I2696" s="33">
        <v>1012.681</v>
      </c>
      <c r="J2696" s="33">
        <v>1039.316</v>
      </c>
      <c r="K2696" s="33">
        <v>1070.3130000000001</v>
      </c>
      <c r="L2696" s="33">
        <v>1089.7339999999999</v>
      </c>
      <c r="M2696" s="33">
        <v>1092.818</v>
      </c>
      <c r="N2696" s="33">
        <v>1089.299</v>
      </c>
      <c r="O2696" s="33">
        <v>1083.942</v>
      </c>
      <c r="P2696" s="33">
        <v>1078.0340000000001</v>
      </c>
      <c r="Q2696" s="33">
        <v>1067.3900000000001</v>
      </c>
      <c r="R2696" s="33">
        <v>1044.421</v>
      </c>
      <c r="S2696" s="33">
        <v>1001.19</v>
      </c>
      <c r="T2696" s="33">
        <v>927.11599999999999</v>
      </c>
      <c r="U2696" s="33">
        <v>835.96799999999996</v>
      </c>
      <c r="V2696" s="33">
        <v>725.81299999999999</v>
      </c>
      <c r="W2696" s="33">
        <v>592.05600000000004</v>
      </c>
      <c r="X2696" s="33">
        <v>442.52300000000002</v>
      </c>
      <c r="Y2696" s="33">
        <v>281.90100000000001</v>
      </c>
      <c r="Z2696" s="33">
        <v>121.93</v>
      </c>
      <c r="AA2696" s="33">
        <v>40.770000000000003</v>
      </c>
      <c r="AB2696" s="33">
        <v>11.31</v>
      </c>
      <c r="AC2696" s="33">
        <v>2.2850000000000001</v>
      </c>
    </row>
    <row r="2697" spans="1:29" ht="11.4" x14ac:dyDescent="0.2">
      <c r="A2697" s="29">
        <v>2680</v>
      </c>
      <c r="B2697" s="30" t="s">
        <v>54</v>
      </c>
      <c r="C2697" s="51" t="s">
        <v>236</v>
      </c>
      <c r="D2697" s="32"/>
      <c r="E2697" s="32">
        <v>332</v>
      </c>
      <c r="F2697" s="30" t="s">
        <v>107</v>
      </c>
      <c r="G2697" s="32">
        <v>915</v>
      </c>
      <c r="H2697" s="32">
        <v>2070</v>
      </c>
      <c r="I2697" s="33">
        <v>976.44899999999996</v>
      </c>
      <c r="J2697" s="33">
        <v>1003.627</v>
      </c>
      <c r="K2697" s="33">
        <v>1033.5650000000001</v>
      </c>
      <c r="L2697" s="33">
        <v>1056.9280000000001</v>
      </c>
      <c r="M2697" s="33">
        <v>1067.338</v>
      </c>
      <c r="N2697" s="33">
        <v>1069.3869999999999</v>
      </c>
      <c r="O2697" s="33">
        <v>1068.058</v>
      </c>
      <c r="P2697" s="33">
        <v>1064.3630000000001</v>
      </c>
      <c r="Q2697" s="33">
        <v>1058.27</v>
      </c>
      <c r="R2697" s="33">
        <v>1045.2650000000001</v>
      </c>
      <c r="S2697" s="33">
        <v>1016.867</v>
      </c>
      <c r="T2697" s="33">
        <v>964.96</v>
      </c>
      <c r="U2697" s="33">
        <v>878.19</v>
      </c>
      <c r="V2697" s="33">
        <v>767.82500000000005</v>
      </c>
      <c r="W2697" s="33">
        <v>633.18399999999997</v>
      </c>
      <c r="X2697" s="33">
        <v>473.452</v>
      </c>
      <c r="Y2697" s="33">
        <v>309.17899999999997</v>
      </c>
      <c r="Z2697" s="33">
        <v>162.53100000000001</v>
      </c>
      <c r="AA2697" s="33">
        <v>54.122</v>
      </c>
      <c r="AB2697" s="33">
        <v>13.003</v>
      </c>
      <c r="AC2697" s="33">
        <v>2.6389999999999998</v>
      </c>
    </row>
    <row r="2698" spans="1:29" ht="11.4" x14ac:dyDescent="0.2">
      <c r="A2698" s="29">
        <v>2681</v>
      </c>
      <c r="B2698" s="30" t="s">
        <v>54</v>
      </c>
      <c r="C2698" s="51" t="s">
        <v>236</v>
      </c>
      <c r="D2698" s="32"/>
      <c r="E2698" s="32">
        <v>332</v>
      </c>
      <c r="F2698" s="30" t="s">
        <v>107</v>
      </c>
      <c r="G2698" s="32">
        <v>915</v>
      </c>
      <c r="H2698" s="32">
        <v>2075</v>
      </c>
      <c r="I2698" s="33">
        <v>938.44500000000005</v>
      </c>
      <c r="J2698" s="33">
        <v>968.29399999999998</v>
      </c>
      <c r="K2698" s="33">
        <v>998.34400000000005</v>
      </c>
      <c r="L2698" s="33">
        <v>1020.6420000000001</v>
      </c>
      <c r="M2698" s="33">
        <v>1035.0989999999999</v>
      </c>
      <c r="N2698" s="33">
        <v>1044.5550000000001</v>
      </c>
      <c r="O2698" s="33">
        <v>1048.8779999999999</v>
      </c>
      <c r="P2698" s="33">
        <v>1049.29</v>
      </c>
      <c r="Q2698" s="33">
        <v>1045.548</v>
      </c>
      <c r="R2698" s="33">
        <v>1037.231</v>
      </c>
      <c r="S2698" s="33">
        <v>1018.84</v>
      </c>
      <c r="T2698" s="33">
        <v>981.61699999999996</v>
      </c>
      <c r="U2698" s="33">
        <v>916.19100000000003</v>
      </c>
      <c r="V2698" s="33">
        <v>809.31299999999999</v>
      </c>
      <c r="W2698" s="33">
        <v>673.21199999999999</v>
      </c>
      <c r="X2698" s="33">
        <v>510.41699999999997</v>
      </c>
      <c r="Y2698" s="33">
        <v>334.55700000000002</v>
      </c>
      <c r="Z2698" s="33">
        <v>180.679</v>
      </c>
      <c r="AA2698" s="33">
        <v>73.113</v>
      </c>
      <c r="AB2698" s="33">
        <v>17.437999999999999</v>
      </c>
      <c r="AC2698" s="33">
        <v>3.05</v>
      </c>
    </row>
    <row r="2699" spans="1:29" ht="11.4" x14ac:dyDescent="0.2">
      <c r="A2699" s="29">
        <v>2682</v>
      </c>
      <c r="B2699" s="30" t="s">
        <v>54</v>
      </c>
      <c r="C2699" s="51" t="s">
        <v>236</v>
      </c>
      <c r="D2699" s="32"/>
      <c r="E2699" s="32">
        <v>332</v>
      </c>
      <c r="F2699" s="30" t="s">
        <v>107</v>
      </c>
      <c r="G2699" s="32">
        <v>915</v>
      </c>
      <c r="H2699" s="32">
        <v>2080</v>
      </c>
      <c r="I2699" s="33">
        <v>903.06799999999998</v>
      </c>
      <c r="J2699" s="33">
        <v>931.08</v>
      </c>
      <c r="K2699" s="33">
        <v>963.42499999999995</v>
      </c>
      <c r="L2699" s="33">
        <v>985.83299999999997</v>
      </c>
      <c r="M2699" s="33">
        <v>999.34699999999998</v>
      </c>
      <c r="N2699" s="33">
        <v>1012.9640000000001</v>
      </c>
      <c r="O2699" s="33">
        <v>1024.7570000000001</v>
      </c>
      <c r="P2699" s="33">
        <v>1030.9010000000001</v>
      </c>
      <c r="Q2699" s="33">
        <v>1031.375</v>
      </c>
      <c r="R2699" s="33">
        <v>1025.607</v>
      </c>
      <c r="S2699" s="33">
        <v>1012.117</v>
      </c>
      <c r="T2699" s="33">
        <v>985.07</v>
      </c>
      <c r="U2699" s="33">
        <v>934.20699999999999</v>
      </c>
      <c r="V2699" s="33">
        <v>847.32100000000003</v>
      </c>
      <c r="W2699" s="33">
        <v>713.32399999999996</v>
      </c>
      <c r="X2699" s="33">
        <v>547.01499999999999</v>
      </c>
      <c r="Y2699" s="33">
        <v>364.86399999999998</v>
      </c>
      <c r="Z2699" s="33">
        <v>198.316</v>
      </c>
      <c r="AA2699" s="33">
        <v>82.52</v>
      </c>
      <c r="AB2699" s="33">
        <v>23.853000000000002</v>
      </c>
      <c r="AC2699" s="33">
        <v>4.008</v>
      </c>
    </row>
    <row r="2700" spans="1:29" ht="11.4" x14ac:dyDescent="0.2">
      <c r="A2700" s="29">
        <v>2683</v>
      </c>
      <c r="B2700" s="30" t="s">
        <v>54</v>
      </c>
      <c r="C2700" s="51" t="s">
        <v>236</v>
      </c>
      <c r="D2700" s="32"/>
      <c r="E2700" s="32">
        <v>332</v>
      </c>
      <c r="F2700" s="30" t="s">
        <v>107</v>
      </c>
      <c r="G2700" s="32">
        <v>915</v>
      </c>
      <c r="H2700" s="32">
        <v>2085</v>
      </c>
      <c r="I2700" s="33">
        <v>868.72900000000004</v>
      </c>
      <c r="J2700" s="33">
        <v>896.39300000000003</v>
      </c>
      <c r="K2700" s="33">
        <v>926.58500000000004</v>
      </c>
      <c r="L2700" s="33">
        <v>951.29</v>
      </c>
      <c r="M2700" s="33">
        <v>965.03599999999994</v>
      </c>
      <c r="N2700" s="33">
        <v>977.85500000000002</v>
      </c>
      <c r="O2700" s="33">
        <v>993.89499999999998</v>
      </c>
      <c r="P2700" s="33">
        <v>1007.576</v>
      </c>
      <c r="Q2700" s="33">
        <v>1013.899</v>
      </c>
      <c r="R2700" s="33">
        <v>1012.526</v>
      </c>
      <c r="S2700" s="33">
        <v>1001.867</v>
      </c>
      <c r="T2700" s="33">
        <v>980.11400000000003</v>
      </c>
      <c r="U2700" s="33">
        <v>939.75</v>
      </c>
      <c r="V2700" s="33">
        <v>867.10599999999999</v>
      </c>
      <c r="W2700" s="33">
        <v>750.98</v>
      </c>
      <c r="X2700" s="33">
        <v>584.41499999999996</v>
      </c>
      <c r="Y2700" s="33">
        <v>395.50900000000001</v>
      </c>
      <c r="Z2700" s="33">
        <v>219.43600000000001</v>
      </c>
      <c r="AA2700" s="33">
        <v>92.042000000000002</v>
      </c>
      <c r="AB2700" s="33">
        <v>27.318999999999999</v>
      </c>
      <c r="AC2700" s="33">
        <v>5.4790000000000001</v>
      </c>
    </row>
    <row r="2701" spans="1:29" ht="11.4" x14ac:dyDescent="0.2">
      <c r="A2701" s="29">
        <v>2684</v>
      </c>
      <c r="B2701" s="30" t="s">
        <v>54</v>
      </c>
      <c r="C2701" s="51" t="s">
        <v>236</v>
      </c>
      <c r="D2701" s="32"/>
      <c r="E2701" s="32">
        <v>332</v>
      </c>
      <c r="F2701" s="30" t="s">
        <v>107</v>
      </c>
      <c r="G2701" s="32">
        <v>915</v>
      </c>
      <c r="H2701" s="32">
        <v>2090</v>
      </c>
      <c r="I2701" s="33">
        <v>834.45100000000002</v>
      </c>
      <c r="J2701" s="33">
        <v>862.62099999999998</v>
      </c>
      <c r="K2701" s="33">
        <v>892.22400000000005</v>
      </c>
      <c r="L2701" s="33">
        <v>914.78399999999999</v>
      </c>
      <c r="M2701" s="33">
        <v>930.94600000000003</v>
      </c>
      <c r="N2701" s="33">
        <v>944.12</v>
      </c>
      <c r="O2701" s="33">
        <v>959.495</v>
      </c>
      <c r="P2701" s="33">
        <v>977.53099999999995</v>
      </c>
      <c r="Q2701" s="33">
        <v>991.49800000000005</v>
      </c>
      <c r="R2701" s="33">
        <v>996.15200000000004</v>
      </c>
      <c r="S2701" s="33">
        <v>990.16200000000003</v>
      </c>
      <c r="T2701" s="33">
        <v>971.71500000000003</v>
      </c>
      <c r="U2701" s="33">
        <v>937.26800000000003</v>
      </c>
      <c r="V2701" s="33">
        <v>875.44</v>
      </c>
      <c r="W2701" s="33">
        <v>772.84900000000005</v>
      </c>
      <c r="X2701" s="33">
        <v>620.62599999999998</v>
      </c>
      <c r="Y2701" s="33">
        <v>427.64800000000002</v>
      </c>
      <c r="Z2701" s="33">
        <v>241.393</v>
      </c>
      <c r="AA2701" s="33">
        <v>103.613</v>
      </c>
      <c r="AB2701" s="33">
        <v>31.001000000000001</v>
      </c>
      <c r="AC2701" s="33">
        <v>6.5179999999999998</v>
      </c>
    </row>
    <row r="2702" spans="1:29" ht="11.4" x14ac:dyDescent="0.2">
      <c r="A2702" s="29">
        <v>2685</v>
      </c>
      <c r="B2702" s="30" t="s">
        <v>54</v>
      </c>
      <c r="C2702" s="51" t="s">
        <v>236</v>
      </c>
      <c r="D2702" s="32"/>
      <c r="E2702" s="32">
        <v>332</v>
      </c>
      <c r="F2702" s="30" t="s">
        <v>107</v>
      </c>
      <c r="G2702" s="32">
        <v>915</v>
      </c>
      <c r="H2702" s="32">
        <v>2095</v>
      </c>
      <c r="I2702" s="33">
        <v>801.14700000000005</v>
      </c>
      <c r="J2702" s="33">
        <v>828.83600000000001</v>
      </c>
      <c r="K2702" s="33">
        <v>858.73099999999999</v>
      </c>
      <c r="L2702" s="33">
        <v>880.73599999999999</v>
      </c>
      <c r="M2702" s="33">
        <v>894.87900000000002</v>
      </c>
      <c r="N2702" s="33">
        <v>910.58199999999999</v>
      </c>
      <c r="O2702" s="33">
        <v>926.43200000000002</v>
      </c>
      <c r="P2702" s="33">
        <v>943.947</v>
      </c>
      <c r="Q2702" s="33">
        <v>962.41399999999999</v>
      </c>
      <c r="R2702" s="33">
        <v>974.88900000000001</v>
      </c>
      <c r="S2702" s="33">
        <v>975.20399999999995</v>
      </c>
      <c r="T2702" s="33">
        <v>961.87900000000002</v>
      </c>
      <c r="U2702" s="33">
        <v>931.46699999999998</v>
      </c>
      <c r="V2702" s="33">
        <v>876.33399999999995</v>
      </c>
      <c r="W2702" s="33">
        <v>784.745</v>
      </c>
      <c r="X2702" s="33">
        <v>644.37599999999998</v>
      </c>
      <c r="Y2702" s="33">
        <v>459.97</v>
      </c>
      <c r="Z2702" s="33">
        <v>265.16899999999998</v>
      </c>
      <c r="AA2702" s="33">
        <v>116.021</v>
      </c>
      <c r="AB2702" s="33">
        <v>35.564</v>
      </c>
      <c r="AC2702" s="33">
        <v>7.5529999999999999</v>
      </c>
    </row>
    <row r="2703" spans="1:29" ht="11.4" x14ac:dyDescent="0.2">
      <c r="A2703" s="29">
        <v>2686</v>
      </c>
      <c r="B2703" s="30" t="s">
        <v>54</v>
      </c>
      <c r="C2703" s="51" t="s">
        <v>236</v>
      </c>
      <c r="D2703" s="32"/>
      <c r="E2703" s="32">
        <v>332</v>
      </c>
      <c r="F2703" s="30" t="s">
        <v>107</v>
      </c>
      <c r="G2703" s="32">
        <v>915</v>
      </c>
      <c r="H2703" s="32">
        <v>2100</v>
      </c>
      <c r="I2703" s="33">
        <v>768.87699999999995</v>
      </c>
      <c r="J2703" s="33">
        <v>795.96</v>
      </c>
      <c r="K2703" s="33">
        <v>825.20299999999997</v>
      </c>
      <c r="L2703" s="33">
        <v>847.52</v>
      </c>
      <c r="M2703" s="33">
        <v>861.23800000000006</v>
      </c>
      <c r="N2703" s="33">
        <v>875.06399999999996</v>
      </c>
      <c r="O2703" s="33">
        <v>893.53099999999995</v>
      </c>
      <c r="P2703" s="33">
        <v>911.64499999999998</v>
      </c>
      <c r="Q2703" s="33">
        <v>929.79200000000003</v>
      </c>
      <c r="R2703" s="33">
        <v>946.976</v>
      </c>
      <c r="S2703" s="33">
        <v>955.37900000000002</v>
      </c>
      <c r="T2703" s="33">
        <v>948.798</v>
      </c>
      <c r="U2703" s="33">
        <v>924.17700000000002</v>
      </c>
      <c r="V2703" s="33">
        <v>874.00199999999995</v>
      </c>
      <c r="W2703" s="33">
        <v>789.88900000000001</v>
      </c>
      <c r="X2703" s="33">
        <v>659.94600000000003</v>
      </c>
      <c r="Y2703" s="33">
        <v>483.548</v>
      </c>
      <c r="Z2703" s="33">
        <v>289.82600000000002</v>
      </c>
      <c r="AA2703" s="33">
        <v>129.75800000000001</v>
      </c>
      <c r="AB2703" s="33">
        <v>40.531999999999996</v>
      </c>
      <c r="AC2703" s="33">
        <v>8.7889999999999997</v>
      </c>
    </row>
    <row r="2704" spans="1:29" ht="11.4" x14ac:dyDescent="0.2">
      <c r="A2704" s="29">
        <v>2687</v>
      </c>
      <c r="B2704" s="30" t="s">
        <v>54</v>
      </c>
      <c r="C2704" s="51" t="s">
        <v>237</v>
      </c>
      <c r="D2704" s="32"/>
      <c r="E2704" s="32">
        <v>388</v>
      </c>
      <c r="F2704" s="30" t="s">
        <v>107</v>
      </c>
      <c r="G2704" s="32">
        <v>915</v>
      </c>
      <c r="H2704" s="32">
        <v>2020</v>
      </c>
      <c r="I2704" s="33">
        <v>230.82300000000001</v>
      </c>
      <c r="J2704" s="33">
        <v>233.96600000000001</v>
      </c>
      <c r="K2704" s="33">
        <v>226.88200000000001</v>
      </c>
      <c r="L2704" s="33">
        <v>239.71799999999999</v>
      </c>
      <c r="M2704" s="33">
        <v>261.17</v>
      </c>
      <c r="N2704" s="33">
        <v>254.32599999999999</v>
      </c>
      <c r="O2704" s="33">
        <v>232.494</v>
      </c>
      <c r="P2704" s="33">
        <v>210.88900000000001</v>
      </c>
      <c r="Q2704" s="33">
        <v>178.572</v>
      </c>
      <c r="R2704" s="33">
        <v>178.858</v>
      </c>
      <c r="S2704" s="33">
        <v>171.26499999999999</v>
      </c>
      <c r="T2704" s="33">
        <v>149.268</v>
      </c>
      <c r="U2704" s="33">
        <v>124.125</v>
      </c>
      <c r="V2704" s="33">
        <v>90.415999999999997</v>
      </c>
      <c r="W2704" s="33">
        <v>70.718999999999994</v>
      </c>
      <c r="X2704" s="33">
        <v>48.802</v>
      </c>
      <c r="Y2704" s="33">
        <v>32.091999999999999</v>
      </c>
      <c r="Z2704" s="33">
        <v>17.745000000000001</v>
      </c>
      <c r="AA2704" s="33">
        <v>7.3259999999999996</v>
      </c>
      <c r="AB2704" s="33">
        <v>1.4910000000000001</v>
      </c>
      <c r="AC2704" s="33">
        <v>0.214</v>
      </c>
    </row>
    <row r="2705" spans="1:29" ht="11.4" x14ac:dyDescent="0.2">
      <c r="A2705" s="29">
        <v>2688</v>
      </c>
      <c r="B2705" s="30" t="s">
        <v>54</v>
      </c>
      <c r="C2705" s="51" t="s">
        <v>237</v>
      </c>
      <c r="D2705" s="32"/>
      <c r="E2705" s="32">
        <v>388</v>
      </c>
      <c r="F2705" s="30" t="s">
        <v>107</v>
      </c>
      <c r="G2705" s="32">
        <v>915</v>
      </c>
      <c r="H2705" s="32">
        <v>2025</v>
      </c>
      <c r="I2705" s="33">
        <v>219.52699999999999</v>
      </c>
      <c r="J2705" s="33">
        <v>228.73400000000001</v>
      </c>
      <c r="K2705" s="33">
        <v>232.40299999999999</v>
      </c>
      <c r="L2705" s="33">
        <v>220.108</v>
      </c>
      <c r="M2705" s="33">
        <v>227.60900000000001</v>
      </c>
      <c r="N2705" s="33">
        <v>249.36600000000001</v>
      </c>
      <c r="O2705" s="33">
        <v>245.05199999999999</v>
      </c>
      <c r="P2705" s="33">
        <v>225.41300000000001</v>
      </c>
      <c r="Q2705" s="33">
        <v>205.102</v>
      </c>
      <c r="R2705" s="33">
        <v>173.376</v>
      </c>
      <c r="S2705" s="33">
        <v>172.82900000000001</v>
      </c>
      <c r="T2705" s="33">
        <v>163.535</v>
      </c>
      <c r="U2705" s="33">
        <v>139.96899999999999</v>
      </c>
      <c r="V2705" s="33">
        <v>113.752</v>
      </c>
      <c r="W2705" s="33">
        <v>79.471000000000004</v>
      </c>
      <c r="X2705" s="33">
        <v>57.405999999999999</v>
      </c>
      <c r="Y2705" s="33">
        <v>34.372999999999998</v>
      </c>
      <c r="Z2705" s="33">
        <v>18.044</v>
      </c>
      <c r="AA2705" s="33">
        <v>7.1079999999999997</v>
      </c>
      <c r="AB2705" s="33">
        <v>1.893</v>
      </c>
      <c r="AC2705" s="33">
        <v>0.253</v>
      </c>
    </row>
    <row r="2706" spans="1:29" ht="11.4" x14ac:dyDescent="0.2">
      <c r="A2706" s="29">
        <v>2689</v>
      </c>
      <c r="B2706" s="30" t="s">
        <v>54</v>
      </c>
      <c r="C2706" s="51" t="s">
        <v>237</v>
      </c>
      <c r="D2706" s="32"/>
      <c r="E2706" s="32">
        <v>388</v>
      </c>
      <c r="F2706" s="30" t="s">
        <v>107</v>
      </c>
      <c r="G2706" s="32">
        <v>915</v>
      </c>
      <c r="H2706" s="32">
        <v>2030</v>
      </c>
      <c r="I2706" s="33">
        <v>204.422</v>
      </c>
      <c r="J2706" s="33">
        <v>217.512</v>
      </c>
      <c r="K2706" s="33">
        <v>227.20400000000001</v>
      </c>
      <c r="L2706" s="33">
        <v>225.655</v>
      </c>
      <c r="M2706" s="33">
        <v>208.155</v>
      </c>
      <c r="N2706" s="33">
        <v>216.05</v>
      </c>
      <c r="O2706" s="33">
        <v>240.19900000000001</v>
      </c>
      <c r="P2706" s="33">
        <v>237.97</v>
      </c>
      <c r="Q2706" s="33">
        <v>219.578</v>
      </c>
      <c r="R2706" s="33">
        <v>199.626</v>
      </c>
      <c r="S2706" s="33">
        <v>167.733</v>
      </c>
      <c r="T2706" s="33">
        <v>165.40799999999999</v>
      </c>
      <c r="U2706" s="33">
        <v>153.95099999999999</v>
      </c>
      <c r="V2706" s="33">
        <v>128.75299999999999</v>
      </c>
      <c r="W2706" s="33">
        <v>100.64100000000001</v>
      </c>
      <c r="X2706" s="33">
        <v>65.025000000000006</v>
      </c>
      <c r="Y2706" s="33">
        <v>40.904000000000003</v>
      </c>
      <c r="Z2706" s="33">
        <v>19.623000000000001</v>
      </c>
      <c r="AA2706" s="33">
        <v>7.3769999999999998</v>
      </c>
      <c r="AB2706" s="33">
        <v>1.8640000000000001</v>
      </c>
      <c r="AC2706" s="33">
        <v>0.31900000000000001</v>
      </c>
    </row>
    <row r="2707" spans="1:29" ht="11.4" x14ac:dyDescent="0.2">
      <c r="A2707" s="29">
        <v>2690</v>
      </c>
      <c r="B2707" s="30" t="s">
        <v>54</v>
      </c>
      <c r="C2707" s="51" t="s">
        <v>237</v>
      </c>
      <c r="D2707" s="32"/>
      <c r="E2707" s="32">
        <v>388</v>
      </c>
      <c r="F2707" s="30" t="s">
        <v>107</v>
      </c>
      <c r="G2707" s="32">
        <v>915</v>
      </c>
      <c r="H2707" s="32">
        <v>2035</v>
      </c>
      <c r="I2707" s="33">
        <v>189.95</v>
      </c>
      <c r="J2707" s="33">
        <v>202.49100000000001</v>
      </c>
      <c r="K2707" s="33">
        <v>216.02699999999999</v>
      </c>
      <c r="L2707" s="33">
        <v>220.50800000000001</v>
      </c>
      <c r="M2707" s="33">
        <v>213.74299999999999</v>
      </c>
      <c r="N2707" s="33">
        <v>196.76300000000001</v>
      </c>
      <c r="O2707" s="33">
        <v>207.14699999999999</v>
      </c>
      <c r="P2707" s="33">
        <v>233.256</v>
      </c>
      <c r="Q2707" s="33">
        <v>232.14699999999999</v>
      </c>
      <c r="R2707" s="33">
        <v>214.04400000000001</v>
      </c>
      <c r="S2707" s="33">
        <v>193.59200000000001</v>
      </c>
      <c r="T2707" s="33">
        <v>160.892</v>
      </c>
      <c r="U2707" s="33">
        <v>156.24100000000001</v>
      </c>
      <c r="V2707" s="33">
        <v>142.31100000000001</v>
      </c>
      <c r="W2707" s="33">
        <v>114.523</v>
      </c>
      <c r="X2707" s="33">
        <v>83.123000000000005</v>
      </c>
      <c r="Y2707" s="33">
        <v>46.911000000000001</v>
      </c>
      <c r="Z2707" s="33">
        <v>23.736000000000001</v>
      </c>
      <c r="AA2707" s="33">
        <v>8.1850000000000005</v>
      </c>
      <c r="AB2707" s="33">
        <v>1.9770000000000001</v>
      </c>
      <c r="AC2707" s="33">
        <v>0.32500000000000001</v>
      </c>
    </row>
    <row r="2708" spans="1:29" ht="11.4" x14ac:dyDescent="0.2">
      <c r="A2708" s="29">
        <v>2691</v>
      </c>
      <c r="B2708" s="30" t="s">
        <v>54</v>
      </c>
      <c r="C2708" s="51" t="s">
        <v>237</v>
      </c>
      <c r="D2708" s="32"/>
      <c r="E2708" s="32">
        <v>388</v>
      </c>
      <c r="F2708" s="30" t="s">
        <v>107</v>
      </c>
      <c r="G2708" s="32">
        <v>915</v>
      </c>
      <c r="H2708" s="32">
        <v>2040</v>
      </c>
      <c r="I2708" s="33">
        <v>177.73599999999999</v>
      </c>
      <c r="J2708" s="33">
        <v>188.08199999999999</v>
      </c>
      <c r="K2708" s="33">
        <v>201.04599999999999</v>
      </c>
      <c r="L2708" s="33">
        <v>209.39</v>
      </c>
      <c r="M2708" s="33">
        <v>208.67500000000001</v>
      </c>
      <c r="N2708" s="33">
        <v>202.38399999999999</v>
      </c>
      <c r="O2708" s="33">
        <v>188.02699999999999</v>
      </c>
      <c r="P2708" s="33">
        <v>200.51599999999999</v>
      </c>
      <c r="Q2708" s="33">
        <v>227.61199999999999</v>
      </c>
      <c r="R2708" s="33">
        <v>226.619</v>
      </c>
      <c r="S2708" s="33">
        <v>207.91</v>
      </c>
      <c r="T2708" s="33">
        <v>186.15600000000001</v>
      </c>
      <c r="U2708" s="33">
        <v>152.43299999999999</v>
      </c>
      <c r="V2708" s="33">
        <v>145.00200000000001</v>
      </c>
      <c r="W2708" s="33">
        <v>127.29900000000001</v>
      </c>
      <c r="X2708" s="33">
        <v>95.283000000000001</v>
      </c>
      <c r="Y2708" s="33">
        <v>60.704000000000001</v>
      </c>
      <c r="Z2708" s="33">
        <v>27.634</v>
      </c>
      <c r="AA2708" s="33">
        <v>10.082000000000001</v>
      </c>
      <c r="AB2708" s="33">
        <v>2.2290000000000001</v>
      </c>
      <c r="AC2708" s="33">
        <v>0.34300000000000003</v>
      </c>
    </row>
    <row r="2709" spans="1:29" ht="11.4" x14ac:dyDescent="0.2">
      <c r="A2709" s="29">
        <v>2692</v>
      </c>
      <c r="B2709" s="30" t="s">
        <v>54</v>
      </c>
      <c r="C2709" s="51" t="s">
        <v>237</v>
      </c>
      <c r="D2709" s="32"/>
      <c r="E2709" s="32">
        <v>388</v>
      </c>
      <c r="F2709" s="30" t="s">
        <v>107</v>
      </c>
      <c r="G2709" s="32">
        <v>915</v>
      </c>
      <c r="H2709" s="32">
        <v>2045</v>
      </c>
      <c r="I2709" s="33">
        <v>167.97900000000001</v>
      </c>
      <c r="J2709" s="33">
        <v>175.916</v>
      </c>
      <c r="K2709" s="33">
        <v>186.67099999999999</v>
      </c>
      <c r="L2709" s="33">
        <v>194.46600000000001</v>
      </c>
      <c r="M2709" s="33">
        <v>197.655</v>
      </c>
      <c r="N2709" s="33">
        <v>197.40100000000001</v>
      </c>
      <c r="O2709" s="33">
        <v>193.684</v>
      </c>
      <c r="P2709" s="33">
        <v>181.596</v>
      </c>
      <c r="Q2709" s="33">
        <v>195.28800000000001</v>
      </c>
      <c r="R2709" s="33">
        <v>222.34100000000001</v>
      </c>
      <c r="S2709" s="33">
        <v>220.5</v>
      </c>
      <c r="T2709" s="33">
        <v>200.322</v>
      </c>
      <c r="U2709" s="33">
        <v>176.89699999999999</v>
      </c>
      <c r="V2709" s="33">
        <v>142.03</v>
      </c>
      <c r="W2709" s="33">
        <v>130.39500000000001</v>
      </c>
      <c r="X2709" s="33">
        <v>106.79600000000001</v>
      </c>
      <c r="Y2709" s="33">
        <v>70.397000000000006</v>
      </c>
      <c r="Z2709" s="33">
        <v>36.332999999999998</v>
      </c>
      <c r="AA2709" s="33">
        <v>11.962999999999999</v>
      </c>
      <c r="AB2709" s="33">
        <v>2.7989999999999999</v>
      </c>
      <c r="AC2709" s="33">
        <v>0.38400000000000001</v>
      </c>
    </row>
    <row r="2710" spans="1:29" ht="11.4" x14ac:dyDescent="0.2">
      <c r="A2710" s="29">
        <v>2693</v>
      </c>
      <c r="B2710" s="30" t="s">
        <v>54</v>
      </c>
      <c r="C2710" s="51" t="s">
        <v>237</v>
      </c>
      <c r="D2710" s="32"/>
      <c r="E2710" s="32">
        <v>388</v>
      </c>
      <c r="F2710" s="30" t="s">
        <v>107</v>
      </c>
      <c r="G2710" s="32">
        <v>915</v>
      </c>
      <c r="H2710" s="32">
        <v>2050</v>
      </c>
      <c r="I2710" s="33">
        <v>159.786</v>
      </c>
      <c r="J2710" s="33">
        <v>166.202</v>
      </c>
      <c r="K2710" s="33">
        <v>174.53800000000001</v>
      </c>
      <c r="L2710" s="33">
        <v>180.142</v>
      </c>
      <c r="M2710" s="33">
        <v>182.83</v>
      </c>
      <c r="N2710" s="33">
        <v>186.48500000000001</v>
      </c>
      <c r="O2710" s="33">
        <v>188.786</v>
      </c>
      <c r="P2710" s="33">
        <v>187.29599999999999</v>
      </c>
      <c r="Q2710" s="33">
        <v>176.64</v>
      </c>
      <c r="R2710" s="33">
        <v>190.60400000000001</v>
      </c>
      <c r="S2710" s="33">
        <v>216.584</v>
      </c>
      <c r="T2710" s="33">
        <v>212.92400000000001</v>
      </c>
      <c r="U2710" s="33">
        <v>190.84200000000001</v>
      </c>
      <c r="V2710" s="33">
        <v>165.42</v>
      </c>
      <c r="W2710" s="33">
        <v>128.38399999999999</v>
      </c>
      <c r="X2710" s="33">
        <v>110.249</v>
      </c>
      <c r="Y2710" s="33">
        <v>79.875</v>
      </c>
      <c r="Z2710" s="33">
        <v>42.835999999999999</v>
      </c>
      <c r="AA2710" s="33">
        <v>16.033999999999999</v>
      </c>
      <c r="AB2710" s="33">
        <v>3.387</v>
      </c>
      <c r="AC2710" s="33">
        <v>0.47699999999999998</v>
      </c>
    </row>
    <row r="2711" spans="1:29" ht="11.4" x14ac:dyDescent="0.2">
      <c r="A2711" s="29">
        <v>2694</v>
      </c>
      <c r="B2711" s="30" t="s">
        <v>54</v>
      </c>
      <c r="C2711" s="51" t="s">
        <v>237</v>
      </c>
      <c r="D2711" s="32"/>
      <c r="E2711" s="32">
        <v>388</v>
      </c>
      <c r="F2711" s="30" t="s">
        <v>107</v>
      </c>
      <c r="G2711" s="32">
        <v>915</v>
      </c>
      <c r="H2711" s="32">
        <v>2055</v>
      </c>
      <c r="I2711" s="33">
        <v>150.62</v>
      </c>
      <c r="J2711" s="33">
        <v>158.04499999999999</v>
      </c>
      <c r="K2711" s="33">
        <v>164.846</v>
      </c>
      <c r="L2711" s="33">
        <v>168.053</v>
      </c>
      <c r="M2711" s="33">
        <v>168.6</v>
      </c>
      <c r="N2711" s="33">
        <v>171.768</v>
      </c>
      <c r="O2711" s="33">
        <v>177.97399999999999</v>
      </c>
      <c r="P2711" s="33">
        <v>182.50200000000001</v>
      </c>
      <c r="Q2711" s="33">
        <v>182.392</v>
      </c>
      <c r="R2711" s="33">
        <v>172.33500000000001</v>
      </c>
      <c r="S2711" s="33">
        <v>185.697</v>
      </c>
      <c r="T2711" s="33">
        <v>209.53399999999999</v>
      </c>
      <c r="U2711" s="33">
        <v>203.44200000000001</v>
      </c>
      <c r="V2711" s="33">
        <v>179.054</v>
      </c>
      <c r="W2711" s="33">
        <v>150.26</v>
      </c>
      <c r="X2711" s="33">
        <v>109.42</v>
      </c>
      <c r="Y2711" s="33">
        <v>83.471000000000004</v>
      </c>
      <c r="Z2711" s="33">
        <v>49.454999999999998</v>
      </c>
      <c r="AA2711" s="33">
        <v>19.344000000000001</v>
      </c>
      <c r="AB2711" s="33">
        <v>4.6310000000000002</v>
      </c>
      <c r="AC2711" s="33">
        <v>0.58299999999999996</v>
      </c>
    </row>
    <row r="2712" spans="1:29" ht="11.4" x14ac:dyDescent="0.2">
      <c r="A2712" s="29">
        <v>2695</v>
      </c>
      <c r="B2712" s="30" t="s">
        <v>54</v>
      </c>
      <c r="C2712" s="51" t="s">
        <v>237</v>
      </c>
      <c r="D2712" s="32"/>
      <c r="E2712" s="32">
        <v>388</v>
      </c>
      <c r="F2712" s="30" t="s">
        <v>107</v>
      </c>
      <c r="G2712" s="32">
        <v>915</v>
      </c>
      <c r="H2712" s="32">
        <v>2060</v>
      </c>
      <c r="I2712" s="33">
        <v>140.10599999999999</v>
      </c>
      <c r="J2712" s="33">
        <v>148.911</v>
      </c>
      <c r="K2712" s="33">
        <v>156.71100000000001</v>
      </c>
      <c r="L2712" s="33">
        <v>158.40100000000001</v>
      </c>
      <c r="M2712" s="33">
        <v>156.58699999999999</v>
      </c>
      <c r="N2712" s="33">
        <v>157.63800000000001</v>
      </c>
      <c r="O2712" s="33">
        <v>163.375</v>
      </c>
      <c r="P2712" s="33">
        <v>171.81700000000001</v>
      </c>
      <c r="Q2712" s="33">
        <v>177.73500000000001</v>
      </c>
      <c r="R2712" s="33">
        <v>178.161</v>
      </c>
      <c r="S2712" s="33">
        <v>167.97499999999999</v>
      </c>
      <c r="T2712" s="33">
        <v>179.864</v>
      </c>
      <c r="U2712" s="33">
        <v>200.744</v>
      </c>
      <c r="V2712" s="33">
        <v>191.59399999999999</v>
      </c>
      <c r="W2712" s="33">
        <v>163.38999999999999</v>
      </c>
      <c r="X2712" s="33">
        <v>129.00899999999999</v>
      </c>
      <c r="Y2712" s="33">
        <v>83.864000000000004</v>
      </c>
      <c r="Z2712" s="33">
        <v>52.598999999999997</v>
      </c>
      <c r="AA2712" s="33">
        <v>22.853000000000002</v>
      </c>
      <c r="AB2712" s="33">
        <v>5.7469999999999999</v>
      </c>
      <c r="AC2712" s="33">
        <v>0.79</v>
      </c>
    </row>
    <row r="2713" spans="1:29" ht="11.4" x14ac:dyDescent="0.2">
      <c r="A2713" s="29">
        <v>2696</v>
      </c>
      <c r="B2713" s="30" t="s">
        <v>54</v>
      </c>
      <c r="C2713" s="51" t="s">
        <v>237</v>
      </c>
      <c r="D2713" s="32"/>
      <c r="E2713" s="32">
        <v>388</v>
      </c>
      <c r="F2713" s="30" t="s">
        <v>107</v>
      </c>
      <c r="G2713" s="32">
        <v>915</v>
      </c>
      <c r="H2713" s="32">
        <v>2065</v>
      </c>
      <c r="I2713" s="33">
        <v>129.749</v>
      </c>
      <c r="J2713" s="33">
        <v>138.422</v>
      </c>
      <c r="K2713" s="33">
        <v>147.59399999999999</v>
      </c>
      <c r="L2713" s="33">
        <v>150.292</v>
      </c>
      <c r="M2713" s="33">
        <v>146.99299999999999</v>
      </c>
      <c r="N2713" s="33">
        <v>145.709</v>
      </c>
      <c r="O2713" s="33">
        <v>149.34200000000001</v>
      </c>
      <c r="P2713" s="33">
        <v>157.34800000000001</v>
      </c>
      <c r="Q2713" s="33">
        <v>167.21600000000001</v>
      </c>
      <c r="R2713" s="33">
        <v>173.68899999999999</v>
      </c>
      <c r="S2713" s="33">
        <v>173.905</v>
      </c>
      <c r="T2713" s="33">
        <v>162.91499999999999</v>
      </c>
      <c r="U2713" s="33">
        <v>172.691</v>
      </c>
      <c r="V2713" s="33">
        <v>189.71</v>
      </c>
      <c r="W2713" s="33">
        <v>175.7</v>
      </c>
      <c r="X2713" s="33">
        <v>141.27000000000001</v>
      </c>
      <c r="Y2713" s="33">
        <v>100.02200000000001</v>
      </c>
      <c r="Z2713" s="33">
        <v>53.802</v>
      </c>
      <c r="AA2713" s="33">
        <v>24.902999999999999</v>
      </c>
      <c r="AB2713" s="33">
        <v>6.98</v>
      </c>
      <c r="AC2713" s="33">
        <v>1.012</v>
      </c>
    </row>
    <row r="2714" spans="1:29" ht="11.4" x14ac:dyDescent="0.2">
      <c r="A2714" s="29">
        <v>2697</v>
      </c>
      <c r="B2714" s="30" t="s">
        <v>54</v>
      </c>
      <c r="C2714" s="51" t="s">
        <v>237</v>
      </c>
      <c r="D2714" s="32"/>
      <c r="E2714" s="32">
        <v>388</v>
      </c>
      <c r="F2714" s="30" t="s">
        <v>107</v>
      </c>
      <c r="G2714" s="32">
        <v>915</v>
      </c>
      <c r="H2714" s="32">
        <v>2070</v>
      </c>
      <c r="I2714" s="33">
        <v>120.161</v>
      </c>
      <c r="J2714" s="33">
        <v>128.09100000000001</v>
      </c>
      <c r="K2714" s="33">
        <v>137.12100000000001</v>
      </c>
      <c r="L2714" s="33">
        <v>141.20400000000001</v>
      </c>
      <c r="M2714" s="33">
        <v>138.94</v>
      </c>
      <c r="N2714" s="33">
        <v>136.18199999999999</v>
      </c>
      <c r="O2714" s="33">
        <v>137.494</v>
      </c>
      <c r="P2714" s="33">
        <v>143.434</v>
      </c>
      <c r="Q2714" s="33">
        <v>152.917</v>
      </c>
      <c r="R2714" s="33">
        <v>163.39599999999999</v>
      </c>
      <c r="S2714" s="33">
        <v>169.69300000000001</v>
      </c>
      <c r="T2714" s="33">
        <v>168.989</v>
      </c>
      <c r="U2714" s="33">
        <v>156.77699999999999</v>
      </c>
      <c r="V2714" s="33">
        <v>163.71700000000001</v>
      </c>
      <c r="W2714" s="33">
        <v>174.81299999999999</v>
      </c>
      <c r="X2714" s="33">
        <v>153.06200000000001</v>
      </c>
      <c r="Y2714" s="33">
        <v>110.771</v>
      </c>
      <c r="Z2714" s="33">
        <v>65.308999999999997</v>
      </c>
      <c r="AA2714" s="33">
        <v>26.132999999999999</v>
      </c>
      <c r="AB2714" s="33">
        <v>7.851</v>
      </c>
      <c r="AC2714" s="33">
        <v>1.2649999999999999</v>
      </c>
    </row>
    <row r="2715" spans="1:29" ht="11.4" x14ac:dyDescent="0.2">
      <c r="A2715" s="29">
        <v>2698</v>
      </c>
      <c r="B2715" s="30" t="s">
        <v>54</v>
      </c>
      <c r="C2715" s="51" t="s">
        <v>237</v>
      </c>
      <c r="D2715" s="32"/>
      <c r="E2715" s="32">
        <v>388</v>
      </c>
      <c r="F2715" s="30" t="s">
        <v>107</v>
      </c>
      <c r="G2715" s="32">
        <v>915</v>
      </c>
      <c r="H2715" s="32">
        <v>2075</v>
      </c>
      <c r="I2715" s="33">
        <v>111.56</v>
      </c>
      <c r="J2715" s="33">
        <v>118.52200000000001</v>
      </c>
      <c r="K2715" s="33">
        <v>126.806</v>
      </c>
      <c r="L2715" s="33">
        <v>130.76</v>
      </c>
      <c r="M2715" s="33">
        <v>129.90100000000001</v>
      </c>
      <c r="N2715" s="33">
        <v>128.18199999999999</v>
      </c>
      <c r="O2715" s="33">
        <v>128.03700000000001</v>
      </c>
      <c r="P2715" s="33">
        <v>131.68299999999999</v>
      </c>
      <c r="Q2715" s="33">
        <v>139.15299999999999</v>
      </c>
      <c r="R2715" s="33">
        <v>149.33799999999999</v>
      </c>
      <c r="S2715" s="33">
        <v>159.72499999999999</v>
      </c>
      <c r="T2715" s="33">
        <v>165.15600000000001</v>
      </c>
      <c r="U2715" s="33">
        <v>163.03299999999999</v>
      </c>
      <c r="V2715" s="33">
        <v>149.11000000000001</v>
      </c>
      <c r="W2715" s="33">
        <v>151.55099999999999</v>
      </c>
      <c r="X2715" s="33">
        <v>153.417</v>
      </c>
      <c r="Y2715" s="33">
        <v>121.449</v>
      </c>
      <c r="Z2715" s="33">
        <v>73.608000000000004</v>
      </c>
      <c r="AA2715" s="33">
        <v>32.552</v>
      </c>
      <c r="AB2715" s="33">
        <v>8.5180000000000007</v>
      </c>
      <c r="AC2715" s="33">
        <v>1.482</v>
      </c>
    </row>
    <row r="2716" spans="1:29" ht="11.4" x14ac:dyDescent="0.2">
      <c r="A2716" s="29">
        <v>2699</v>
      </c>
      <c r="B2716" s="30" t="s">
        <v>54</v>
      </c>
      <c r="C2716" s="51" t="s">
        <v>237</v>
      </c>
      <c r="D2716" s="32"/>
      <c r="E2716" s="32">
        <v>388</v>
      </c>
      <c r="F2716" s="30" t="s">
        <v>107</v>
      </c>
      <c r="G2716" s="32">
        <v>915</v>
      </c>
      <c r="H2716" s="32">
        <v>2080</v>
      </c>
      <c r="I2716" s="33">
        <v>103.819</v>
      </c>
      <c r="J2716" s="33">
        <v>109.941</v>
      </c>
      <c r="K2716" s="33">
        <v>117.252</v>
      </c>
      <c r="L2716" s="33">
        <v>120.46599999999999</v>
      </c>
      <c r="M2716" s="33">
        <v>119.504</v>
      </c>
      <c r="N2716" s="33">
        <v>119.19499999999999</v>
      </c>
      <c r="O2716" s="33">
        <v>120.09099999999999</v>
      </c>
      <c r="P2716" s="33">
        <v>122.303</v>
      </c>
      <c r="Q2716" s="33">
        <v>127.526</v>
      </c>
      <c r="R2716" s="33">
        <v>135.78399999999999</v>
      </c>
      <c r="S2716" s="33">
        <v>146.01</v>
      </c>
      <c r="T2716" s="33">
        <v>155.65</v>
      </c>
      <c r="U2716" s="33">
        <v>159.69900000000001</v>
      </c>
      <c r="V2716" s="33">
        <v>155.57499999999999</v>
      </c>
      <c r="W2716" s="33">
        <v>138.666</v>
      </c>
      <c r="X2716" s="33">
        <v>133.96100000000001</v>
      </c>
      <c r="Y2716" s="33">
        <v>123.166</v>
      </c>
      <c r="Z2716" s="33">
        <v>82.174000000000007</v>
      </c>
      <c r="AA2716" s="33">
        <v>37.658000000000001</v>
      </c>
      <c r="AB2716" s="33">
        <v>10.994</v>
      </c>
      <c r="AC2716" s="33">
        <v>1.6759999999999999</v>
      </c>
    </row>
    <row r="2717" spans="1:29" ht="11.4" x14ac:dyDescent="0.2">
      <c r="A2717" s="29">
        <v>2700</v>
      </c>
      <c r="B2717" s="30" t="s">
        <v>54</v>
      </c>
      <c r="C2717" s="51" t="s">
        <v>237</v>
      </c>
      <c r="D2717" s="32"/>
      <c r="E2717" s="32">
        <v>388</v>
      </c>
      <c r="F2717" s="30" t="s">
        <v>107</v>
      </c>
      <c r="G2717" s="32">
        <v>915</v>
      </c>
      <c r="H2717" s="32">
        <v>2085</v>
      </c>
      <c r="I2717" s="33">
        <v>96.144000000000005</v>
      </c>
      <c r="J2717" s="33">
        <v>102.21599999999999</v>
      </c>
      <c r="K2717" s="33">
        <v>108.682</v>
      </c>
      <c r="L2717" s="33">
        <v>110.932</v>
      </c>
      <c r="M2717" s="33">
        <v>109.249</v>
      </c>
      <c r="N2717" s="33">
        <v>108.84699999999999</v>
      </c>
      <c r="O2717" s="33">
        <v>111.158</v>
      </c>
      <c r="P2717" s="33">
        <v>114.423</v>
      </c>
      <c r="Q2717" s="33">
        <v>118.241</v>
      </c>
      <c r="R2717" s="33">
        <v>124.33199999999999</v>
      </c>
      <c r="S2717" s="33">
        <v>132.75899999999999</v>
      </c>
      <c r="T2717" s="33">
        <v>142.42699999999999</v>
      </c>
      <c r="U2717" s="33">
        <v>150.82499999999999</v>
      </c>
      <c r="V2717" s="33">
        <v>152.87299999999999</v>
      </c>
      <c r="W2717" s="33">
        <v>145.334</v>
      </c>
      <c r="X2717" s="33">
        <v>123.453</v>
      </c>
      <c r="Y2717" s="33">
        <v>108.78100000000001</v>
      </c>
      <c r="Z2717" s="33">
        <v>84.843000000000004</v>
      </c>
      <c r="AA2717" s="33">
        <v>43.167000000000002</v>
      </c>
      <c r="AB2717" s="33">
        <v>13.191000000000001</v>
      </c>
      <c r="AC2717" s="33">
        <v>2.2050000000000001</v>
      </c>
    </row>
    <row r="2718" spans="1:29" ht="11.4" x14ac:dyDescent="0.2">
      <c r="A2718" s="29">
        <v>2701</v>
      </c>
      <c r="B2718" s="30" t="s">
        <v>54</v>
      </c>
      <c r="C2718" s="51" t="s">
        <v>237</v>
      </c>
      <c r="D2718" s="32"/>
      <c r="E2718" s="32">
        <v>388</v>
      </c>
      <c r="F2718" s="30" t="s">
        <v>107</v>
      </c>
      <c r="G2718" s="32">
        <v>915</v>
      </c>
      <c r="H2718" s="32">
        <v>2090</v>
      </c>
      <c r="I2718" s="33">
        <v>88.213999999999999</v>
      </c>
      <c r="J2718" s="33">
        <v>94.552000000000007</v>
      </c>
      <c r="K2718" s="33">
        <v>100.961</v>
      </c>
      <c r="L2718" s="33">
        <v>102.376</v>
      </c>
      <c r="M2718" s="33">
        <v>99.748999999999995</v>
      </c>
      <c r="N2718" s="33">
        <v>98.638000000000005</v>
      </c>
      <c r="O2718" s="33">
        <v>100.858</v>
      </c>
      <c r="P2718" s="33">
        <v>105.547</v>
      </c>
      <c r="Q2718" s="33">
        <v>110.447</v>
      </c>
      <c r="R2718" s="33">
        <v>115.184</v>
      </c>
      <c r="S2718" s="33">
        <v>121.54600000000001</v>
      </c>
      <c r="T2718" s="33">
        <v>129.6</v>
      </c>
      <c r="U2718" s="33">
        <v>138.25200000000001</v>
      </c>
      <c r="V2718" s="33">
        <v>144.77500000000001</v>
      </c>
      <c r="W2718" s="33">
        <v>143.40100000000001</v>
      </c>
      <c r="X2718" s="33">
        <v>130.22900000000001</v>
      </c>
      <c r="Y2718" s="33">
        <v>101.324</v>
      </c>
      <c r="Z2718" s="33">
        <v>76.209999999999994</v>
      </c>
      <c r="AA2718" s="33">
        <v>45.709000000000003</v>
      </c>
      <c r="AB2718" s="33">
        <v>15.657999999999999</v>
      </c>
      <c r="AC2718" s="33">
        <v>2.7829999999999999</v>
      </c>
    </row>
    <row r="2719" spans="1:29" ht="11.4" x14ac:dyDescent="0.2">
      <c r="A2719" s="29">
        <v>2702</v>
      </c>
      <c r="B2719" s="30" t="s">
        <v>54</v>
      </c>
      <c r="C2719" s="51" t="s">
        <v>237</v>
      </c>
      <c r="D2719" s="32"/>
      <c r="E2719" s="32">
        <v>388</v>
      </c>
      <c r="F2719" s="30" t="s">
        <v>107</v>
      </c>
      <c r="G2719" s="32">
        <v>915</v>
      </c>
      <c r="H2719" s="32">
        <v>2095</v>
      </c>
      <c r="I2719" s="33">
        <v>80.063999999999993</v>
      </c>
      <c r="J2719" s="33">
        <v>86.632999999999996</v>
      </c>
      <c r="K2719" s="33">
        <v>93.308999999999997</v>
      </c>
      <c r="L2719" s="33">
        <v>94.671999999999997</v>
      </c>
      <c r="M2719" s="33">
        <v>91.22</v>
      </c>
      <c r="N2719" s="33">
        <v>89.171000000000006</v>
      </c>
      <c r="O2719" s="33">
        <v>90.688999999999993</v>
      </c>
      <c r="P2719" s="33">
        <v>95.302999999999997</v>
      </c>
      <c r="Q2719" s="33">
        <v>101.64700000000001</v>
      </c>
      <c r="R2719" s="33">
        <v>107.497</v>
      </c>
      <c r="S2719" s="33">
        <v>112.592</v>
      </c>
      <c r="T2719" s="33">
        <v>118.735</v>
      </c>
      <c r="U2719" s="33">
        <v>125.994</v>
      </c>
      <c r="V2719" s="33">
        <v>133.03899999999999</v>
      </c>
      <c r="W2719" s="33">
        <v>136.33000000000001</v>
      </c>
      <c r="X2719" s="33">
        <v>129.297</v>
      </c>
      <c r="Y2719" s="33">
        <v>107.97799999999999</v>
      </c>
      <c r="Z2719" s="33">
        <v>72.162999999999997</v>
      </c>
      <c r="AA2719" s="33">
        <v>42.085999999999999</v>
      </c>
      <c r="AB2719" s="33">
        <v>17.164999999999999</v>
      </c>
      <c r="AC2719" s="33">
        <v>3.46</v>
      </c>
    </row>
    <row r="2720" spans="1:29" ht="11.4" x14ac:dyDescent="0.2">
      <c r="A2720" s="29">
        <v>2703</v>
      </c>
      <c r="B2720" s="30" t="s">
        <v>54</v>
      </c>
      <c r="C2720" s="51" t="s">
        <v>237</v>
      </c>
      <c r="D2720" s="32"/>
      <c r="E2720" s="32">
        <v>388</v>
      </c>
      <c r="F2720" s="30" t="s">
        <v>107</v>
      </c>
      <c r="G2720" s="32">
        <v>915</v>
      </c>
      <c r="H2720" s="32">
        <v>2100</v>
      </c>
      <c r="I2720" s="33">
        <v>72.334999999999994</v>
      </c>
      <c r="J2720" s="33">
        <v>78.492000000000004</v>
      </c>
      <c r="K2720" s="33">
        <v>85.396000000000001</v>
      </c>
      <c r="L2720" s="33">
        <v>87.028000000000006</v>
      </c>
      <c r="M2720" s="33">
        <v>83.539000000000001</v>
      </c>
      <c r="N2720" s="33">
        <v>80.671999999999997</v>
      </c>
      <c r="O2720" s="33">
        <v>81.259</v>
      </c>
      <c r="P2720" s="33">
        <v>85.183000000000007</v>
      </c>
      <c r="Q2720" s="33">
        <v>91.472999999999999</v>
      </c>
      <c r="R2720" s="33">
        <v>98.8</v>
      </c>
      <c r="S2720" s="33">
        <v>105.06</v>
      </c>
      <c r="T2720" s="33">
        <v>110.051</v>
      </c>
      <c r="U2720" s="33">
        <v>115.587</v>
      </c>
      <c r="V2720" s="33">
        <v>121.51</v>
      </c>
      <c r="W2720" s="33">
        <v>125.706</v>
      </c>
      <c r="X2720" s="33">
        <v>123.61</v>
      </c>
      <c r="Y2720" s="33">
        <v>108.206</v>
      </c>
      <c r="Z2720" s="33">
        <v>78.055999999999997</v>
      </c>
      <c r="AA2720" s="33">
        <v>40.79</v>
      </c>
      <c r="AB2720" s="33">
        <v>16.338999999999999</v>
      </c>
      <c r="AC2720" s="33">
        <v>4.0140000000000002</v>
      </c>
    </row>
    <row r="2721" spans="1:29" ht="11.4" x14ac:dyDescent="0.2">
      <c r="A2721" s="29">
        <v>2704</v>
      </c>
      <c r="B2721" s="30" t="s">
        <v>54</v>
      </c>
      <c r="C2721" s="51" t="s">
        <v>238</v>
      </c>
      <c r="D2721" s="32">
        <v>2</v>
      </c>
      <c r="E2721" s="32">
        <v>474</v>
      </c>
      <c r="F2721" s="30" t="s">
        <v>107</v>
      </c>
      <c r="G2721" s="32">
        <v>915</v>
      </c>
      <c r="H2721" s="32">
        <v>2020</v>
      </c>
      <c r="I2721" s="33">
        <v>18.353000000000002</v>
      </c>
      <c r="J2721" s="33">
        <v>17.600000000000001</v>
      </c>
      <c r="K2721" s="33">
        <v>22.798999999999999</v>
      </c>
      <c r="L2721" s="33">
        <v>24.323</v>
      </c>
      <c r="M2721" s="33">
        <v>24.395</v>
      </c>
      <c r="N2721" s="33">
        <v>16.977</v>
      </c>
      <c r="O2721" s="33">
        <v>16.928000000000001</v>
      </c>
      <c r="P2721" s="33">
        <v>17.173999999999999</v>
      </c>
      <c r="Q2721" s="33">
        <v>18.747</v>
      </c>
      <c r="R2721" s="33">
        <v>25.44</v>
      </c>
      <c r="S2721" s="33">
        <v>30.456</v>
      </c>
      <c r="T2721" s="33">
        <v>32.338999999999999</v>
      </c>
      <c r="U2721" s="33">
        <v>28.311</v>
      </c>
      <c r="V2721" s="33">
        <v>24.155999999999999</v>
      </c>
      <c r="W2721" s="33">
        <v>19.568000000000001</v>
      </c>
      <c r="X2721" s="33">
        <v>14.103999999999999</v>
      </c>
      <c r="Y2721" s="33">
        <v>11.244999999999999</v>
      </c>
      <c r="Z2721" s="33">
        <v>7.6379999999999999</v>
      </c>
      <c r="AA2721" s="33">
        <v>3.3610000000000002</v>
      </c>
      <c r="AB2721" s="33">
        <v>1.1160000000000001</v>
      </c>
      <c r="AC2721" s="33">
        <v>0.23499999999999999</v>
      </c>
    </row>
    <row r="2722" spans="1:29" ht="11.4" x14ac:dyDescent="0.2">
      <c r="A2722" s="29">
        <v>2705</v>
      </c>
      <c r="B2722" s="30" t="s">
        <v>54</v>
      </c>
      <c r="C2722" s="51" t="s">
        <v>238</v>
      </c>
      <c r="D2722" s="32">
        <v>2</v>
      </c>
      <c r="E2722" s="32">
        <v>474</v>
      </c>
      <c r="F2722" s="30" t="s">
        <v>107</v>
      </c>
      <c r="G2722" s="32">
        <v>915</v>
      </c>
      <c r="H2722" s="32">
        <v>2025</v>
      </c>
      <c r="I2722" s="33">
        <v>17.654</v>
      </c>
      <c r="J2722" s="33">
        <v>18.277999999999999</v>
      </c>
      <c r="K2722" s="33">
        <v>17.527999999999999</v>
      </c>
      <c r="L2722" s="33">
        <v>22.413</v>
      </c>
      <c r="M2722" s="33">
        <v>23.623999999999999</v>
      </c>
      <c r="N2722" s="33">
        <v>23.702999999999999</v>
      </c>
      <c r="O2722" s="33">
        <v>16.446999999999999</v>
      </c>
      <c r="P2722" s="33">
        <v>16.539000000000001</v>
      </c>
      <c r="Q2722" s="33">
        <v>16.879000000000001</v>
      </c>
      <c r="R2722" s="33">
        <v>18.489999999999998</v>
      </c>
      <c r="S2722" s="33">
        <v>25.109000000000002</v>
      </c>
      <c r="T2722" s="33">
        <v>29.978000000000002</v>
      </c>
      <c r="U2722" s="33">
        <v>31.622</v>
      </c>
      <c r="V2722" s="33">
        <v>27.259</v>
      </c>
      <c r="W2722" s="33">
        <v>22.672000000000001</v>
      </c>
      <c r="X2722" s="33">
        <v>17.530999999999999</v>
      </c>
      <c r="Y2722" s="33">
        <v>11.672000000000001</v>
      </c>
      <c r="Z2722" s="33">
        <v>8.1440000000000001</v>
      </c>
      <c r="AA2722" s="33">
        <v>4.4779999999999998</v>
      </c>
      <c r="AB2722" s="33">
        <v>1.419</v>
      </c>
      <c r="AC2722" s="33">
        <v>0.32100000000000001</v>
      </c>
    </row>
    <row r="2723" spans="1:29" ht="11.4" x14ac:dyDescent="0.2">
      <c r="A2723" s="29">
        <v>2706</v>
      </c>
      <c r="B2723" s="30" t="s">
        <v>54</v>
      </c>
      <c r="C2723" s="51" t="s">
        <v>238</v>
      </c>
      <c r="D2723" s="32">
        <v>2</v>
      </c>
      <c r="E2723" s="32">
        <v>474</v>
      </c>
      <c r="F2723" s="30" t="s">
        <v>107</v>
      </c>
      <c r="G2723" s="32">
        <v>915</v>
      </c>
      <c r="H2723" s="32">
        <v>2030</v>
      </c>
      <c r="I2723" s="33">
        <v>18.395</v>
      </c>
      <c r="J2723" s="33">
        <v>17.582000000000001</v>
      </c>
      <c r="K2723" s="33">
        <v>18.204999999999998</v>
      </c>
      <c r="L2723" s="33">
        <v>17.152000000000001</v>
      </c>
      <c r="M2723" s="33">
        <v>21.725000000000001</v>
      </c>
      <c r="N2723" s="33">
        <v>22.945</v>
      </c>
      <c r="O2723" s="33">
        <v>23.158000000000001</v>
      </c>
      <c r="P2723" s="33">
        <v>16.065000000000001</v>
      </c>
      <c r="Q2723" s="33">
        <v>16.251999999999999</v>
      </c>
      <c r="R2723" s="33">
        <v>16.640999999999998</v>
      </c>
      <c r="S2723" s="33">
        <v>18.236999999999998</v>
      </c>
      <c r="T2723" s="33">
        <v>24.734000000000002</v>
      </c>
      <c r="U2723" s="33">
        <v>29.359000000000002</v>
      </c>
      <c r="V2723" s="33">
        <v>30.553999999999998</v>
      </c>
      <c r="W2723" s="33">
        <v>25.681000000000001</v>
      </c>
      <c r="X2723" s="33">
        <v>20.488</v>
      </c>
      <c r="Y2723" s="33">
        <v>14.680999999999999</v>
      </c>
      <c r="Z2723" s="33">
        <v>8.6120000000000001</v>
      </c>
      <c r="AA2723" s="33">
        <v>4.8760000000000003</v>
      </c>
      <c r="AB2723" s="33">
        <v>1.952</v>
      </c>
      <c r="AC2723" s="33">
        <v>0.41899999999999998</v>
      </c>
    </row>
    <row r="2724" spans="1:29" ht="11.4" x14ac:dyDescent="0.2">
      <c r="A2724" s="29">
        <v>2707</v>
      </c>
      <c r="B2724" s="30" t="s">
        <v>54</v>
      </c>
      <c r="C2724" s="51" t="s">
        <v>238</v>
      </c>
      <c r="D2724" s="32">
        <v>2</v>
      </c>
      <c r="E2724" s="32">
        <v>474</v>
      </c>
      <c r="F2724" s="30" t="s">
        <v>107</v>
      </c>
      <c r="G2724" s="32">
        <v>915</v>
      </c>
      <c r="H2724" s="32">
        <v>2035</v>
      </c>
      <c r="I2724" s="33">
        <v>18.902000000000001</v>
      </c>
      <c r="J2724" s="33">
        <v>18.323</v>
      </c>
      <c r="K2724" s="33">
        <v>17.513000000000002</v>
      </c>
      <c r="L2724" s="33">
        <v>17.832000000000001</v>
      </c>
      <c r="M2724" s="33">
        <v>16.483000000000001</v>
      </c>
      <c r="N2724" s="33">
        <v>21.056999999999999</v>
      </c>
      <c r="O2724" s="33">
        <v>22.411000000000001</v>
      </c>
      <c r="P2724" s="33">
        <v>22.754999999999999</v>
      </c>
      <c r="Q2724" s="33">
        <v>15.781000000000001</v>
      </c>
      <c r="R2724" s="33">
        <v>16.024999999999999</v>
      </c>
      <c r="S2724" s="33">
        <v>16.417000000000002</v>
      </c>
      <c r="T2724" s="33">
        <v>17.966000000000001</v>
      </c>
      <c r="U2724" s="33">
        <v>24.257999999999999</v>
      </c>
      <c r="V2724" s="33">
        <v>28.439</v>
      </c>
      <c r="W2724" s="33">
        <v>28.94</v>
      </c>
      <c r="X2724" s="33">
        <v>23.343</v>
      </c>
      <c r="Y2724" s="33">
        <v>17.376999999999999</v>
      </c>
      <c r="Z2724" s="33">
        <v>11.007</v>
      </c>
      <c r="AA2724" s="33">
        <v>5.282</v>
      </c>
      <c r="AB2724" s="33">
        <v>2.1850000000000001</v>
      </c>
      <c r="AC2724" s="33">
        <v>0.58699999999999997</v>
      </c>
    </row>
    <row r="2725" spans="1:29" ht="11.4" x14ac:dyDescent="0.2">
      <c r="A2725" s="29">
        <v>2708</v>
      </c>
      <c r="B2725" s="30" t="s">
        <v>54</v>
      </c>
      <c r="C2725" s="51" t="s">
        <v>238</v>
      </c>
      <c r="D2725" s="32">
        <v>2</v>
      </c>
      <c r="E2725" s="32">
        <v>474</v>
      </c>
      <c r="F2725" s="30" t="s">
        <v>107</v>
      </c>
      <c r="G2725" s="32">
        <v>915</v>
      </c>
      <c r="H2725" s="32">
        <v>2040</v>
      </c>
      <c r="I2725" s="33">
        <v>17.800999999999998</v>
      </c>
      <c r="J2725" s="33">
        <v>18.827000000000002</v>
      </c>
      <c r="K2725" s="33">
        <v>18.256</v>
      </c>
      <c r="L2725" s="33">
        <v>17.141999999999999</v>
      </c>
      <c r="M2725" s="33">
        <v>17.161000000000001</v>
      </c>
      <c r="N2725" s="33">
        <v>15.831</v>
      </c>
      <c r="O2725" s="33">
        <v>20.535</v>
      </c>
      <c r="P2725" s="33">
        <v>22.018000000000001</v>
      </c>
      <c r="Q2725" s="33">
        <v>22.446999999999999</v>
      </c>
      <c r="R2725" s="33">
        <v>15.558</v>
      </c>
      <c r="S2725" s="33">
        <v>15.816000000000001</v>
      </c>
      <c r="T2725" s="33">
        <v>16.18</v>
      </c>
      <c r="U2725" s="33">
        <v>17.635999999999999</v>
      </c>
      <c r="V2725" s="33">
        <v>23.561</v>
      </c>
      <c r="W2725" s="33">
        <v>27.047999999999998</v>
      </c>
      <c r="X2725" s="33">
        <v>26.515000000000001</v>
      </c>
      <c r="Y2725" s="33">
        <v>19.959</v>
      </c>
      <c r="Z2725" s="33">
        <v>13.257999999999999</v>
      </c>
      <c r="AA2725" s="33">
        <v>6.8970000000000002</v>
      </c>
      <c r="AB2725" s="33">
        <v>2.4420000000000002</v>
      </c>
      <c r="AC2725" s="33">
        <v>0.70399999999999996</v>
      </c>
    </row>
    <row r="2726" spans="1:29" ht="11.4" x14ac:dyDescent="0.2">
      <c r="A2726" s="29">
        <v>2709</v>
      </c>
      <c r="B2726" s="30" t="s">
        <v>54</v>
      </c>
      <c r="C2726" s="51" t="s">
        <v>238</v>
      </c>
      <c r="D2726" s="32">
        <v>2</v>
      </c>
      <c r="E2726" s="32">
        <v>474</v>
      </c>
      <c r="F2726" s="30" t="s">
        <v>107</v>
      </c>
      <c r="G2726" s="32">
        <v>915</v>
      </c>
      <c r="H2726" s="32">
        <v>2045</v>
      </c>
      <c r="I2726" s="33">
        <v>15.792999999999999</v>
      </c>
      <c r="J2726" s="33">
        <v>17.731000000000002</v>
      </c>
      <c r="K2726" s="33">
        <v>18.763000000000002</v>
      </c>
      <c r="L2726" s="33">
        <v>17.885000000000002</v>
      </c>
      <c r="M2726" s="33">
        <v>16.475000000000001</v>
      </c>
      <c r="N2726" s="33">
        <v>16.515000000000001</v>
      </c>
      <c r="O2726" s="33">
        <v>15.332000000000001</v>
      </c>
      <c r="P2726" s="33">
        <v>20.155999999999999</v>
      </c>
      <c r="Q2726" s="33">
        <v>21.725000000000001</v>
      </c>
      <c r="R2726" s="33">
        <v>22.196999999999999</v>
      </c>
      <c r="S2726" s="33">
        <v>15.35</v>
      </c>
      <c r="T2726" s="33">
        <v>15.598000000000001</v>
      </c>
      <c r="U2726" s="33">
        <v>15.9</v>
      </c>
      <c r="V2726" s="33">
        <v>17.158000000000001</v>
      </c>
      <c r="W2726" s="33">
        <v>22.501999999999999</v>
      </c>
      <c r="X2726" s="33">
        <v>24.936</v>
      </c>
      <c r="Y2726" s="33">
        <v>22.936</v>
      </c>
      <c r="Z2726" s="33">
        <v>15.395</v>
      </c>
      <c r="AA2726" s="33">
        <v>8.4990000000000006</v>
      </c>
      <c r="AB2726" s="33">
        <v>3.278</v>
      </c>
      <c r="AC2726" s="33">
        <v>0.82099999999999995</v>
      </c>
    </row>
    <row r="2727" spans="1:29" ht="11.4" x14ac:dyDescent="0.2">
      <c r="A2727" s="29">
        <v>2710</v>
      </c>
      <c r="B2727" s="30" t="s">
        <v>54</v>
      </c>
      <c r="C2727" s="51" t="s">
        <v>238</v>
      </c>
      <c r="D2727" s="32">
        <v>2</v>
      </c>
      <c r="E2727" s="32">
        <v>474</v>
      </c>
      <c r="F2727" s="30" t="s">
        <v>107</v>
      </c>
      <c r="G2727" s="32">
        <v>915</v>
      </c>
      <c r="H2727" s="32">
        <v>2050</v>
      </c>
      <c r="I2727" s="33">
        <v>14.446999999999999</v>
      </c>
      <c r="J2727" s="33">
        <v>15.726000000000001</v>
      </c>
      <c r="K2727" s="33">
        <v>17.664999999999999</v>
      </c>
      <c r="L2727" s="33">
        <v>18.393000000000001</v>
      </c>
      <c r="M2727" s="33">
        <v>17.22</v>
      </c>
      <c r="N2727" s="33">
        <v>15.832000000000001</v>
      </c>
      <c r="O2727" s="33">
        <v>16.02</v>
      </c>
      <c r="P2727" s="33">
        <v>14.974</v>
      </c>
      <c r="Q2727" s="33">
        <v>19.876999999999999</v>
      </c>
      <c r="R2727" s="33">
        <v>21.486000000000001</v>
      </c>
      <c r="S2727" s="33">
        <v>21.959</v>
      </c>
      <c r="T2727" s="33">
        <v>15.138</v>
      </c>
      <c r="U2727" s="33">
        <v>15.339</v>
      </c>
      <c r="V2727" s="33">
        <v>15.494</v>
      </c>
      <c r="W2727" s="33">
        <v>16.437000000000001</v>
      </c>
      <c r="X2727" s="33">
        <v>20.882000000000001</v>
      </c>
      <c r="Y2727" s="33">
        <v>21.777999999999999</v>
      </c>
      <c r="Z2727" s="33">
        <v>17.995000000000001</v>
      </c>
      <c r="AA2727" s="33">
        <v>10.028</v>
      </c>
      <c r="AB2727" s="33">
        <v>4.1689999999999996</v>
      </c>
      <c r="AC2727" s="33">
        <v>1.1000000000000001</v>
      </c>
    </row>
    <row r="2728" spans="1:29" ht="11.4" x14ac:dyDescent="0.2">
      <c r="A2728" s="29">
        <v>2711</v>
      </c>
      <c r="B2728" s="30" t="s">
        <v>54</v>
      </c>
      <c r="C2728" s="51" t="s">
        <v>238</v>
      </c>
      <c r="D2728" s="32">
        <v>2</v>
      </c>
      <c r="E2728" s="32">
        <v>474</v>
      </c>
      <c r="F2728" s="30" t="s">
        <v>107</v>
      </c>
      <c r="G2728" s="32">
        <v>915</v>
      </c>
      <c r="H2728" s="32">
        <v>2055</v>
      </c>
      <c r="I2728" s="33">
        <v>14.09</v>
      </c>
      <c r="J2728" s="33">
        <v>14.382999999999999</v>
      </c>
      <c r="K2728" s="33">
        <v>15.661</v>
      </c>
      <c r="L2728" s="33">
        <v>17.297999999999998</v>
      </c>
      <c r="M2728" s="33">
        <v>17.731999999999999</v>
      </c>
      <c r="N2728" s="33">
        <v>16.582999999999998</v>
      </c>
      <c r="O2728" s="33">
        <v>15.340999999999999</v>
      </c>
      <c r="P2728" s="33">
        <v>15.664</v>
      </c>
      <c r="Q2728" s="33">
        <v>14.718</v>
      </c>
      <c r="R2728" s="33">
        <v>19.654</v>
      </c>
      <c r="S2728" s="33">
        <v>21.260999999999999</v>
      </c>
      <c r="T2728" s="33">
        <v>21.693000000000001</v>
      </c>
      <c r="U2728" s="33">
        <v>14.888999999999999</v>
      </c>
      <c r="V2728" s="33">
        <v>14.973000000000001</v>
      </c>
      <c r="W2728" s="33">
        <v>14.887</v>
      </c>
      <c r="X2728" s="33">
        <v>15.335000000000001</v>
      </c>
      <c r="Y2728" s="33">
        <v>18.422000000000001</v>
      </c>
      <c r="Z2728" s="33">
        <v>17.327000000000002</v>
      </c>
      <c r="AA2728" s="33">
        <v>12.007</v>
      </c>
      <c r="AB2728" s="33">
        <v>5.0289999999999999</v>
      </c>
      <c r="AC2728" s="33">
        <v>1.4590000000000001</v>
      </c>
    </row>
    <row r="2729" spans="1:29" ht="11.4" x14ac:dyDescent="0.2">
      <c r="A2729" s="29">
        <v>2712</v>
      </c>
      <c r="B2729" s="30" t="s">
        <v>54</v>
      </c>
      <c r="C2729" s="51" t="s">
        <v>238</v>
      </c>
      <c r="D2729" s="32">
        <v>2</v>
      </c>
      <c r="E2729" s="32">
        <v>474</v>
      </c>
      <c r="F2729" s="30" t="s">
        <v>107</v>
      </c>
      <c r="G2729" s="32">
        <v>915</v>
      </c>
      <c r="H2729" s="32">
        <v>2060</v>
      </c>
      <c r="I2729" s="33">
        <v>14.212</v>
      </c>
      <c r="J2729" s="33">
        <v>14.025</v>
      </c>
      <c r="K2729" s="33">
        <v>14.32</v>
      </c>
      <c r="L2729" s="33">
        <v>15.295999999999999</v>
      </c>
      <c r="M2729" s="33">
        <v>16.638999999999999</v>
      </c>
      <c r="N2729" s="33">
        <v>17.094000000000001</v>
      </c>
      <c r="O2729" s="33">
        <v>16.091000000000001</v>
      </c>
      <c r="P2729" s="33">
        <v>14.991</v>
      </c>
      <c r="Q2729" s="33">
        <v>15.407</v>
      </c>
      <c r="R2729" s="33">
        <v>14.522</v>
      </c>
      <c r="S2729" s="33">
        <v>19.446000000000002</v>
      </c>
      <c r="T2729" s="33">
        <v>21.02</v>
      </c>
      <c r="U2729" s="33">
        <v>21.376000000000001</v>
      </c>
      <c r="V2729" s="33">
        <v>14.536</v>
      </c>
      <c r="W2729" s="33">
        <v>14.426</v>
      </c>
      <c r="X2729" s="33">
        <v>13.951000000000001</v>
      </c>
      <c r="Y2729" s="33">
        <v>13.638</v>
      </c>
      <c r="Z2729" s="33">
        <v>14.882</v>
      </c>
      <c r="AA2729" s="33">
        <v>11.795999999999999</v>
      </c>
      <c r="AB2729" s="33">
        <v>6.2240000000000002</v>
      </c>
      <c r="AC2729" s="33">
        <v>1.843</v>
      </c>
    </row>
    <row r="2730" spans="1:29" ht="11.4" x14ac:dyDescent="0.2">
      <c r="A2730" s="29">
        <v>2713</v>
      </c>
      <c r="B2730" s="30" t="s">
        <v>54</v>
      </c>
      <c r="C2730" s="51" t="s">
        <v>238</v>
      </c>
      <c r="D2730" s="32">
        <v>2</v>
      </c>
      <c r="E2730" s="32">
        <v>474</v>
      </c>
      <c r="F2730" s="30" t="s">
        <v>107</v>
      </c>
      <c r="G2730" s="32">
        <v>915</v>
      </c>
      <c r="H2730" s="32">
        <v>2065</v>
      </c>
      <c r="I2730" s="33">
        <v>14.26</v>
      </c>
      <c r="J2730" s="33">
        <v>14.147</v>
      </c>
      <c r="K2730" s="33">
        <v>13.964</v>
      </c>
      <c r="L2730" s="33">
        <v>13.956</v>
      </c>
      <c r="M2730" s="33">
        <v>14.643000000000001</v>
      </c>
      <c r="N2730" s="33">
        <v>16.006</v>
      </c>
      <c r="O2730" s="33">
        <v>16.606999999999999</v>
      </c>
      <c r="P2730" s="33">
        <v>15.744</v>
      </c>
      <c r="Q2730" s="33">
        <v>14.744</v>
      </c>
      <c r="R2730" s="33">
        <v>15.215</v>
      </c>
      <c r="S2730" s="33">
        <v>14.353999999999999</v>
      </c>
      <c r="T2730" s="33">
        <v>19.236000000000001</v>
      </c>
      <c r="U2730" s="33">
        <v>20.731000000000002</v>
      </c>
      <c r="V2730" s="33">
        <v>20.917000000000002</v>
      </c>
      <c r="W2730" s="33">
        <v>14.006</v>
      </c>
      <c r="X2730" s="33">
        <v>13.576000000000001</v>
      </c>
      <c r="Y2730" s="33">
        <v>12.5</v>
      </c>
      <c r="Z2730" s="33">
        <v>11.151999999999999</v>
      </c>
      <c r="AA2730" s="33">
        <v>10.358000000000001</v>
      </c>
      <c r="AB2730" s="33">
        <v>6.2939999999999996</v>
      </c>
      <c r="AC2730" s="33">
        <v>2.371</v>
      </c>
    </row>
    <row r="2731" spans="1:29" ht="11.4" x14ac:dyDescent="0.2">
      <c r="A2731" s="29">
        <v>2714</v>
      </c>
      <c r="B2731" s="30" t="s">
        <v>54</v>
      </c>
      <c r="C2731" s="51" t="s">
        <v>238</v>
      </c>
      <c r="D2731" s="32">
        <v>2</v>
      </c>
      <c r="E2731" s="32">
        <v>474</v>
      </c>
      <c r="F2731" s="30" t="s">
        <v>107</v>
      </c>
      <c r="G2731" s="32">
        <v>915</v>
      </c>
      <c r="H2731" s="32">
        <v>2070</v>
      </c>
      <c r="I2731" s="33">
        <v>13.728</v>
      </c>
      <c r="J2731" s="33">
        <v>14.194000000000001</v>
      </c>
      <c r="K2731" s="33">
        <v>14.087</v>
      </c>
      <c r="L2731" s="33">
        <v>13.601000000000001</v>
      </c>
      <c r="M2731" s="33">
        <v>13.303000000000001</v>
      </c>
      <c r="N2731" s="33">
        <v>14.012</v>
      </c>
      <c r="O2731" s="33">
        <v>15.525</v>
      </c>
      <c r="P2731" s="33">
        <v>16.257999999999999</v>
      </c>
      <c r="Q2731" s="33">
        <v>15.493</v>
      </c>
      <c r="R2731" s="33">
        <v>14.555999999999999</v>
      </c>
      <c r="S2731" s="33">
        <v>15.05</v>
      </c>
      <c r="T2731" s="33">
        <v>14.192</v>
      </c>
      <c r="U2731" s="33">
        <v>18.983000000000001</v>
      </c>
      <c r="V2731" s="33">
        <v>20.321999999999999</v>
      </c>
      <c r="W2731" s="33">
        <v>20.219000000000001</v>
      </c>
      <c r="X2731" s="33">
        <v>13.186</v>
      </c>
      <c r="Y2731" s="33">
        <v>12.238</v>
      </c>
      <c r="Z2731" s="33">
        <v>10.336</v>
      </c>
      <c r="AA2731" s="33">
        <v>7.9109999999999996</v>
      </c>
      <c r="AB2731" s="33">
        <v>5.7039999999999997</v>
      </c>
      <c r="AC2731" s="33">
        <v>2.633</v>
      </c>
    </row>
    <row r="2732" spans="1:29" ht="11.4" x14ac:dyDescent="0.2">
      <c r="A2732" s="29">
        <v>2715</v>
      </c>
      <c r="B2732" s="30" t="s">
        <v>54</v>
      </c>
      <c r="C2732" s="51" t="s">
        <v>238</v>
      </c>
      <c r="D2732" s="32">
        <v>2</v>
      </c>
      <c r="E2732" s="32">
        <v>474</v>
      </c>
      <c r="F2732" s="30" t="s">
        <v>107</v>
      </c>
      <c r="G2732" s="32">
        <v>915</v>
      </c>
      <c r="H2732" s="32">
        <v>2075</v>
      </c>
      <c r="I2732" s="33">
        <v>12.699</v>
      </c>
      <c r="J2732" s="33">
        <v>13.661</v>
      </c>
      <c r="K2732" s="33">
        <v>14.132999999999999</v>
      </c>
      <c r="L2732" s="33">
        <v>13.726000000000001</v>
      </c>
      <c r="M2732" s="33">
        <v>12.952</v>
      </c>
      <c r="N2732" s="33">
        <v>12.68</v>
      </c>
      <c r="O2732" s="33">
        <v>13.535</v>
      </c>
      <c r="P2732" s="33">
        <v>15.183999999999999</v>
      </c>
      <c r="Q2732" s="33">
        <v>16.015000000000001</v>
      </c>
      <c r="R2732" s="33">
        <v>15.311</v>
      </c>
      <c r="S2732" s="33">
        <v>14.398999999999999</v>
      </c>
      <c r="T2732" s="33">
        <v>14.891</v>
      </c>
      <c r="U2732" s="33">
        <v>14.007999999999999</v>
      </c>
      <c r="V2732" s="33">
        <v>18.632000000000001</v>
      </c>
      <c r="W2732" s="33">
        <v>19.690999999999999</v>
      </c>
      <c r="X2732" s="33">
        <v>19.12</v>
      </c>
      <c r="Y2732" s="33">
        <v>11.896000000000001</v>
      </c>
      <c r="Z2732" s="33">
        <v>10.222</v>
      </c>
      <c r="AA2732" s="33">
        <v>7.4539999999999997</v>
      </c>
      <c r="AB2732" s="33">
        <v>4.476</v>
      </c>
      <c r="AC2732" s="33">
        <v>2.6240000000000001</v>
      </c>
    </row>
    <row r="2733" spans="1:29" ht="11.4" x14ac:dyDescent="0.2">
      <c r="A2733" s="29">
        <v>2716</v>
      </c>
      <c r="B2733" s="30" t="s">
        <v>54</v>
      </c>
      <c r="C2733" s="51" t="s">
        <v>238</v>
      </c>
      <c r="D2733" s="32">
        <v>2</v>
      </c>
      <c r="E2733" s="32">
        <v>474</v>
      </c>
      <c r="F2733" s="30" t="s">
        <v>107</v>
      </c>
      <c r="G2733" s="32">
        <v>915</v>
      </c>
      <c r="H2733" s="32">
        <v>2080</v>
      </c>
      <c r="I2733" s="33">
        <v>11.659000000000001</v>
      </c>
      <c r="J2733" s="33">
        <v>12.635</v>
      </c>
      <c r="K2733" s="33">
        <v>13.602</v>
      </c>
      <c r="L2733" s="33">
        <v>13.771000000000001</v>
      </c>
      <c r="M2733" s="33">
        <v>13.077</v>
      </c>
      <c r="N2733" s="33">
        <v>12.327999999999999</v>
      </c>
      <c r="O2733" s="33">
        <v>12.206</v>
      </c>
      <c r="P2733" s="33">
        <v>13.199</v>
      </c>
      <c r="Q2733" s="33">
        <v>14.943</v>
      </c>
      <c r="R2733" s="33">
        <v>15.834</v>
      </c>
      <c r="S2733" s="33">
        <v>15.157</v>
      </c>
      <c r="T2733" s="33">
        <v>14.255000000000001</v>
      </c>
      <c r="U2733" s="33">
        <v>14.715999999999999</v>
      </c>
      <c r="V2733" s="33">
        <v>13.760999999999999</v>
      </c>
      <c r="W2733" s="33">
        <v>18.09</v>
      </c>
      <c r="X2733" s="33">
        <v>18.7</v>
      </c>
      <c r="Y2733" s="33">
        <v>17.373999999999999</v>
      </c>
      <c r="Z2733" s="33">
        <v>9.9440000000000008</v>
      </c>
      <c r="AA2733" s="33">
        <v>7.4850000000000003</v>
      </c>
      <c r="AB2733" s="33">
        <v>4.327</v>
      </c>
      <c r="AC2733" s="33">
        <v>2.3109999999999999</v>
      </c>
    </row>
    <row r="2734" spans="1:29" ht="11.4" x14ac:dyDescent="0.2">
      <c r="A2734" s="29">
        <v>2717</v>
      </c>
      <c r="B2734" s="30" t="s">
        <v>54</v>
      </c>
      <c r="C2734" s="51" t="s">
        <v>238</v>
      </c>
      <c r="D2734" s="32">
        <v>2</v>
      </c>
      <c r="E2734" s="32">
        <v>474</v>
      </c>
      <c r="F2734" s="30" t="s">
        <v>107</v>
      </c>
      <c r="G2734" s="32">
        <v>915</v>
      </c>
      <c r="H2734" s="32">
        <v>2085</v>
      </c>
      <c r="I2734" s="33">
        <v>11.048</v>
      </c>
      <c r="J2734" s="33">
        <v>11.595000000000001</v>
      </c>
      <c r="K2734" s="33">
        <v>12.576000000000001</v>
      </c>
      <c r="L2734" s="33">
        <v>13.242000000000001</v>
      </c>
      <c r="M2734" s="33">
        <v>13.122999999999999</v>
      </c>
      <c r="N2734" s="33">
        <v>12.456</v>
      </c>
      <c r="O2734" s="33">
        <v>11.858000000000001</v>
      </c>
      <c r="P2734" s="33">
        <v>11.878</v>
      </c>
      <c r="Q2734" s="33">
        <v>12.968</v>
      </c>
      <c r="R2734" s="33">
        <v>14.771000000000001</v>
      </c>
      <c r="S2734" s="33">
        <v>15.682</v>
      </c>
      <c r="T2734" s="33">
        <v>15.013999999999999</v>
      </c>
      <c r="U2734" s="33">
        <v>14.093999999999999</v>
      </c>
      <c r="V2734" s="33">
        <v>14.477</v>
      </c>
      <c r="W2734" s="33">
        <v>13.39</v>
      </c>
      <c r="X2734" s="33">
        <v>17.236999999999998</v>
      </c>
      <c r="Y2734" s="33">
        <v>17.102</v>
      </c>
      <c r="Z2734" s="33">
        <v>14.682</v>
      </c>
      <c r="AA2734" s="33">
        <v>7.2960000000000003</v>
      </c>
      <c r="AB2734" s="33">
        <v>4.4480000000000004</v>
      </c>
      <c r="AC2734" s="33">
        <v>2.2290000000000001</v>
      </c>
    </row>
    <row r="2735" spans="1:29" ht="11.4" x14ac:dyDescent="0.2">
      <c r="A2735" s="29">
        <v>2718</v>
      </c>
      <c r="B2735" s="30" t="s">
        <v>54</v>
      </c>
      <c r="C2735" s="51" t="s">
        <v>238</v>
      </c>
      <c r="D2735" s="32">
        <v>2</v>
      </c>
      <c r="E2735" s="32">
        <v>474</v>
      </c>
      <c r="F2735" s="30" t="s">
        <v>107</v>
      </c>
      <c r="G2735" s="32">
        <v>915</v>
      </c>
      <c r="H2735" s="32">
        <v>2090</v>
      </c>
      <c r="I2735" s="33">
        <v>10.831</v>
      </c>
      <c r="J2735" s="33">
        <v>10.984999999999999</v>
      </c>
      <c r="K2735" s="33">
        <v>11.535</v>
      </c>
      <c r="L2735" s="33">
        <v>12.215999999999999</v>
      </c>
      <c r="M2735" s="33">
        <v>12.596</v>
      </c>
      <c r="N2735" s="33">
        <v>12.503</v>
      </c>
      <c r="O2735" s="33">
        <v>11.986000000000001</v>
      </c>
      <c r="P2735" s="33">
        <v>11.53</v>
      </c>
      <c r="Q2735" s="33">
        <v>11.648999999999999</v>
      </c>
      <c r="R2735" s="33">
        <v>12.803000000000001</v>
      </c>
      <c r="S2735" s="33">
        <v>14.63</v>
      </c>
      <c r="T2735" s="33">
        <v>15.542</v>
      </c>
      <c r="U2735" s="33">
        <v>14.856999999999999</v>
      </c>
      <c r="V2735" s="33">
        <v>13.881</v>
      </c>
      <c r="W2735" s="33">
        <v>14.115</v>
      </c>
      <c r="X2735" s="33">
        <v>12.802</v>
      </c>
      <c r="Y2735" s="33">
        <v>15.848000000000001</v>
      </c>
      <c r="Z2735" s="33">
        <v>14.601000000000001</v>
      </c>
      <c r="AA2735" s="33">
        <v>10.952999999999999</v>
      </c>
      <c r="AB2735" s="33">
        <v>4.3529999999999998</v>
      </c>
      <c r="AC2735" s="33">
        <v>2.3079999999999998</v>
      </c>
    </row>
    <row r="2736" spans="1:29" ht="11.4" x14ac:dyDescent="0.2">
      <c r="A2736" s="29">
        <v>2719</v>
      </c>
      <c r="B2736" s="30" t="s">
        <v>54</v>
      </c>
      <c r="C2736" s="51" t="s">
        <v>238</v>
      </c>
      <c r="D2736" s="32">
        <v>2</v>
      </c>
      <c r="E2736" s="32">
        <v>474</v>
      </c>
      <c r="F2736" s="30" t="s">
        <v>107</v>
      </c>
      <c r="G2736" s="32">
        <v>915</v>
      </c>
      <c r="H2736" s="32">
        <v>2095</v>
      </c>
      <c r="I2736" s="33">
        <v>10.707000000000001</v>
      </c>
      <c r="J2736" s="33">
        <v>10.766999999999999</v>
      </c>
      <c r="K2736" s="33">
        <v>10.925000000000001</v>
      </c>
      <c r="L2736" s="33">
        <v>11.177</v>
      </c>
      <c r="M2736" s="33">
        <v>11.571</v>
      </c>
      <c r="N2736" s="33">
        <v>11.978</v>
      </c>
      <c r="O2736" s="33">
        <v>12.037000000000001</v>
      </c>
      <c r="P2736" s="33">
        <v>11.66</v>
      </c>
      <c r="Q2736" s="33">
        <v>11.304</v>
      </c>
      <c r="R2736" s="33">
        <v>11.489000000000001</v>
      </c>
      <c r="S2736" s="33">
        <v>12.670999999999999</v>
      </c>
      <c r="T2736" s="33">
        <v>14.500999999999999</v>
      </c>
      <c r="U2736" s="33">
        <v>15.391999999999999</v>
      </c>
      <c r="V2736" s="33">
        <v>14.651999999999999</v>
      </c>
      <c r="W2736" s="33">
        <v>13.56</v>
      </c>
      <c r="X2736" s="33">
        <v>13.542</v>
      </c>
      <c r="Y2736" s="33">
        <v>11.837</v>
      </c>
      <c r="Z2736" s="33">
        <v>13.646000000000001</v>
      </c>
      <c r="AA2736" s="33">
        <v>11.069000000000001</v>
      </c>
      <c r="AB2736" s="33">
        <v>6.7050000000000001</v>
      </c>
      <c r="AC2736" s="33">
        <v>2.34</v>
      </c>
    </row>
    <row r="2737" spans="1:29" ht="11.4" x14ac:dyDescent="0.2">
      <c r="A2737" s="29">
        <v>2720</v>
      </c>
      <c r="B2737" s="30" t="s">
        <v>54</v>
      </c>
      <c r="C2737" s="51" t="s">
        <v>238</v>
      </c>
      <c r="D2737" s="32">
        <v>2</v>
      </c>
      <c r="E2737" s="32">
        <v>474</v>
      </c>
      <c r="F2737" s="30" t="s">
        <v>107</v>
      </c>
      <c r="G2737" s="32">
        <v>915</v>
      </c>
      <c r="H2737" s="32">
        <v>2100</v>
      </c>
      <c r="I2737" s="33">
        <v>10.367000000000001</v>
      </c>
      <c r="J2737" s="33">
        <v>10.646000000000001</v>
      </c>
      <c r="K2737" s="33">
        <v>10.709</v>
      </c>
      <c r="L2737" s="33">
        <v>10.566000000000001</v>
      </c>
      <c r="M2737" s="33">
        <v>10.534000000000001</v>
      </c>
      <c r="N2737" s="33">
        <v>10.955</v>
      </c>
      <c r="O2737" s="33">
        <v>11.513</v>
      </c>
      <c r="P2737" s="33">
        <v>11.712</v>
      </c>
      <c r="Q2737" s="33">
        <v>11.436</v>
      </c>
      <c r="R2737" s="33">
        <v>11.147</v>
      </c>
      <c r="S2737" s="33">
        <v>11.367000000000001</v>
      </c>
      <c r="T2737" s="33">
        <v>12.558999999999999</v>
      </c>
      <c r="U2737" s="33">
        <v>14.368</v>
      </c>
      <c r="V2737" s="33">
        <v>15.195</v>
      </c>
      <c r="W2737" s="33">
        <v>14.34</v>
      </c>
      <c r="X2737" s="33">
        <v>13.048</v>
      </c>
      <c r="Y2737" s="33">
        <v>12.59</v>
      </c>
      <c r="Z2737" s="33">
        <v>10.294</v>
      </c>
      <c r="AA2737" s="33">
        <v>10.488</v>
      </c>
      <c r="AB2737" s="33">
        <v>6.9509999999999996</v>
      </c>
      <c r="AC2737" s="33">
        <v>3.2559999999999998</v>
      </c>
    </row>
    <row r="2738" spans="1:29" ht="11.4" x14ac:dyDescent="0.2">
      <c r="A2738" s="29">
        <v>2721</v>
      </c>
      <c r="B2738" s="30" t="s">
        <v>54</v>
      </c>
      <c r="C2738" s="51" t="s">
        <v>239</v>
      </c>
      <c r="D2738" s="32">
        <v>14</v>
      </c>
      <c r="E2738" s="32">
        <v>630</v>
      </c>
      <c r="F2738" s="30" t="s">
        <v>107</v>
      </c>
      <c r="G2738" s="32">
        <v>915</v>
      </c>
      <c r="H2738" s="32">
        <v>2020</v>
      </c>
      <c r="I2738" s="33">
        <v>84.290999999999997</v>
      </c>
      <c r="J2738" s="33">
        <v>156.03299999999999</v>
      </c>
      <c r="K2738" s="33">
        <v>210.32300000000001</v>
      </c>
      <c r="L2738" s="33">
        <v>184.34299999999999</v>
      </c>
      <c r="M2738" s="33">
        <v>143.483</v>
      </c>
      <c r="N2738" s="33">
        <v>145.27000000000001</v>
      </c>
      <c r="O2738" s="33">
        <v>156.59100000000001</v>
      </c>
      <c r="P2738" s="33">
        <v>174.92599999999999</v>
      </c>
      <c r="Q2738" s="33">
        <v>196.071</v>
      </c>
      <c r="R2738" s="33">
        <v>203.173</v>
      </c>
      <c r="S2738" s="33">
        <v>211.74199999999999</v>
      </c>
      <c r="T2738" s="33">
        <v>202.44200000000001</v>
      </c>
      <c r="U2738" s="33">
        <v>196.316</v>
      </c>
      <c r="V2738" s="33">
        <v>164.709</v>
      </c>
      <c r="W2738" s="33">
        <v>157.59</v>
      </c>
      <c r="X2738" s="33">
        <v>116.09099999999999</v>
      </c>
      <c r="Y2738" s="33">
        <v>78.200999999999993</v>
      </c>
      <c r="Z2738" s="33">
        <v>47.360999999999997</v>
      </c>
      <c r="AA2738" s="33">
        <v>22.265000000000001</v>
      </c>
      <c r="AB2738" s="33">
        <v>7.9589999999999996</v>
      </c>
      <c r="AC2738" s="33">
        <v>1.66</v>
      </c>
    </row>
    <row r="2739" spans="1:29" ht="11.4" x14ac:dyDescent="0.2">
      <c r="A2739" s="29">
        <v>2722</v>
      </c>
      <c r="B2739" s="30" t="s">
        <v>54</v>
      </c>
      <c r="C2739" s="51" t="s">
        <v>239</v>
      </c>
      <c r="D2739" s="32">
        <v>14</v>
      </c>
      <c r="E2739" s="32">
        <v>630</v>
      </c>
      <c r="F2739" s="30" t="s">
        <v>107</v>
      </c>
      <c r="G2739" s="32">
        <v>915</v>
      </c>
      <c r="H2739" s="32">
        <v>2025</v>
      </c>
      <c r="I2739" s="33">
        <v>100.21</v>
      </c>
      <c r="J2739" s="33">
        <v>86.936000000000007</v>
      </c>
      <c r="K2739" s="33">
        <v>158.101</v>
      </c>
      <c r="L2739" s="33">
        <v>221.12899999999999</v>
      </c>
      <c r="M2739" s="33">
        <v>203.16</v>
      </c>
      <c r="N2739" s="33">
        <v>161.047</v>
      </c>
      <c r="O2739" s="33">
        <v>158.035</v>
      </c>
      <c r="P2739" s="33">
        <v>164.768</v>
      </c>
      <c r="Q2739" s="33">
        <v>179.541</v>
      </c>
      <c r="R2739" s="33">
        <v>197.75</v>
      </c>
      <c r="S2739" s="33">
        <v>202.27799999999999</v>
      </c>
      <c r="T2739" s="33">
        <v>208.15299999999999</v>
      </c>
      <c r="U2739" s="33">
        <v>196.30600000000001</v>
      </c>
      <c r="V2739" s="33">
        <v>187.208</v>
      </c>
      <c r="W2739" s="33">
        <v>153.44399999999999</v>
      </c>
      <c r="X2739" s="33">
        <v>140.18600000000001</v>
      </c>
      <c r="Y2739" s="33">
        <v>95.004999999999995</v>
      </c>
      <c r="Z2739" s="33">
        <v>55.661000000000001</v>
      </c>
      <c r="AA2739" s="33">
        <v>26.895</v>
      </c>
      <c r="AB2739" s="33">
        <v>8.8379999999999992</v>
      </c>
      <c r="AC2739" s="33">
        <v>1.9950000000000001</v>
      </c>
    </row>
    <row r="2740" spans="1:29" ht="11.4" x14ac:dyDescent="0.2">
      <c r="A2740" s="29">
        <v>2723</v>
      </c>
      <c r="B2740" s="30" t="s">
        <v>54</v>
      </c>
      <c r="C2740" s="51" t="s">
        <v>239</v>
      </c>
      <c r="D2740" s="32">
        <v>14</v>
      </c>
      <c r="E2740" s="32">
        <v>630</v>
      </c>
      <c r="F2740" s="30" t="s">
        <v>107</v>
      </c>
      <c r="G2740" s="32">
        <v>915</v>
      </c>
      <c r="H2740" s="32">
        <v>2030</v>
      </c>
      <c r="I2740" s="33">
        <v>109.333</v>
      </c>
      <c r="J2740" s="33">
        <v>101.512</v>
      </c>
      <c r="K2740" s="33">
        <v>87.968000000000004</v>
      </c>
      <c r="L2740" s="33">
        <v>163.459</v>
      </c>
      <c r="M2740" s="33">
        <v>230.15100000000001</v>
      </c>
      <c r="N2740" s="33">
        <v>211.315</v>
      </c>
      <c r="O2740" s="33">
        <v>166.93600000000001</v>
      </c>
      <c r="P2740" s="33">
        <v>161.63</v>
      </c>
      <c r="Q2740" s="33">
        <v>166.49799999999999</v>
      </c>
      <c r="R2740" s="33">
        <v>179.56700000000001</v>
      </c>
      <c r="S2740" s="33">
        <v>195.86799999999999</v>
      </c>
      <c r="T2740" s="33">
        <v>198.42099999999999</v>
      </c>
      <c r="U2740" s="33">
        <v>201.81</v>
      </c>
      <c r="V2740" s="33">
        <v>187.59800000000001</v>
      </c>
      <c r="W2740" s="33">
        <v>174.98400000000001</v>
      </c>
      <c r="X2740" s="33">
        <v>137.61000000000001</v>
      </c>
      <c r="Y2740" s="33">
        <v>116.196</v>
      </c>
      <c r="Z2740" s="33">
        <v>68.783000000000001</v>
      </c>
      <c r="AA2740" s="33">
        <v>32.404000000000003</v>
      </c>
      <c r="AB2740" s="33">
        <v>11.015000000000001</v>
      </c>
      <c r="AC2740" s="33">
        <v>2.2999999999999998</v>
      </c>
    </row>
    <row r="2741" spans="1:29" ht="11.4" x14ac:dyDescent="0.2">
      <c r="A2741" s="29">
        <v>2724</v>
      </c>
      <c r="B2741" s="30" t="s">
        <v>54</v>
      </c>
      <c r="C2741" s="51" t="s">
        <v>239</v>
      </c>
      <c r="D2741" s="32">
        <v>14</v>
      </c>
      <c r="E2741" s="32">
        <v>630</v>
      </c>
      <c r="F2741" s="30" t="s">
        <v>107</v>
      </c>
      <c r="G2741" s="32">
        <v>915</v>
      </c>
      <c r="H2741" s="32">
        <v>2035</v>
      </c>
      <c r="I2741" s="33">
        <v>110.509</v>
      </c>
      <c r="J2741" s="33">
        <v>106.687</v>
      </c>
      <c r="K2741" s="33">
        <v>100.375</v>
      </c>
      <c r="L2741" s="33">
        <v>87.381</v>
      </c>
      <c r="M2741" s="33">
        <v>155.87299999999999</v>
      </c>
      <c r="N2741" s="33">
        <v>221.01</v>
      </c>
      <c r="O2741" s="33">
        <v>206.88499999999999</v>
      </c>
      <c r="P2741" s="33">
        <v>164.69900000000001</v>
      </c>
      <c r="Q2741" s="33">
        <v>158.46600000000001</v>
      </c>
      <c r="R2741" s="33">
        <v>161.24600000000001</v>
      </c>
      <c r="S2741" s="33">
        <v>177.095</v>
      </c>
      <c r="T2741" s="33">
        <v>183.928</v>
      </c>
      <c r="U2741" s="33">
        <v>192.25399999999999</v>
      </c>
      <c r="V2741" s="33">
        <v>188.72300000000001</v>
      </c>
      <c r="W2741" s="33">
        <v>171.91800000000001</v>
      </c>
      <c r="X2741" s="33">
        <v>155.51499999999999</v>
      </c>
      <c r="Y2741" s="33">
        <v>113.88500000000001</v>
      </c>
      <c r="Z2741" s="33">
        <v>85.722999999999999</v>
      </c>
      <c r="AA2741" s="33">
        <v>40.927</v>
      </c>
      <c r="AB2741" s="33">
        <v>13.677</v>
      </c>
      <c r="AC2741" s="33">
        <v>2.9</v>
      </c>
    </row>
    <row r="2742" spans="1:29" ht="11.4" x14ac:dyDescent="0.2">
      <c r="A2742" s="29">
        <v>2725</v>
      </c>
      <c r="B2742" s="30" t="s">
        <v>54</v>
      </c>
      <c r="C2742" s="51" t="s">
        <v>239</v>
      </c>
      <c r="D2742" s="32">
        <v>14</v>
      </c>
      <c r="E2742" s="32">
        <v>630</v>
      </c>
      <c r="F2742" s="30" t="s">
        <v>107</v>
      </c>
      <c r="G2742" s="32">
        <v>915</v>
      </c>
      <c r="H2742" s="32">
        <v>2040</v>
      </c>
      <c r="I2742" s="33">
        <v>100.137</v>
      </c>
      <c r="J2742" s="33">
        <v>108.521</v>
      </c>
      <c r="K2742" s="33">
        <v>105.828</v>
      </c>
      <c r="L2742" s="33">
        <v>99.91</v>
      </c>
      <c r="M2742" s="33">
        <v>81.816000000000003</v>
      </c>
      <c r="N2742" s="33">
        <v>149.15299999999999</v>
      </c>
      <c r="O2742" s="33">
        <v>217.46299999999999</v>
      </c>
      <c r="P2742" s="33">
        <v>204.803</v>
      </c>
      <c r="Q2742" s="33">
        <v>162.054</v>
      </c>
      <c r="R2742" s="33">
        <v>154.27699999999999</v>
      </c>
      <c r="S2742" s="33">
        <v>159.124</v>
      </c>
      <c r="T2742" s="33">
        <v>167.72</v>
      </c>
      <c r="U2742" s="33">
        <v>178.56200000000001</v>
      </c>
      <c r="V2742" s="33">
        <v>181.19499999999999</v>
      </c>
      <c r="W2742" s="33">
        <v>174.744</v>
      </c>
      <c r="X2742" s="33">
        <v>154.393</v>
      </c>
      <c r="Y2742" s="33">
        <v>130.524</v>
      </c>
      <c r="Z2742" s="33">
        <v>85.406000000000006</v>
      </c>
      <c r="AA2742" s="33">
        <v>52.173000000000002</v>
      </c>
      <c r="AB2742" s="33">
        <v>17.707999999999998</v>
      </c>
      <c r="AC2742" s="33">
        <v>3.6960000000000002</v>
      </c>
    </row>
    <row r="2743" spans="1:29" ht="11.4" x14ac:dyDescent="0.2">
      <c r="A2743" s="29">
        <v>2726</v>
      </c>
      <c r="B2743" s="30" t="s">
        <v>54</v>
      </c>
      <c r="C2743" s="51" t="s">
        <v>239</v>
      </c>
      <c r="D2743" s="32">
        <v>14</v>
      </c>
      <c r="E2743" s="32">
        <v>630</v>
      </c>
      <c r="F2743" s="30" t="s">
        <v>107</v>
      </c>
      <c r="G2743" s="32">
        <v>915</v>
      </c>
      <c r="H2743" s="32">
        <v>2045</v>
      </c>
      <c r="I2743" s="33">
        <v>87.44</v>
      </c>
      <c r="J2743" s="33">
        <v>98.805000000000007</v>
      </c>
      <c r="K2743" s="33">
        <v>107.938</v>
      </c>
      <c r="L2743" s="33">
        <v>105.496</v>
      </c>
      <c r="M2743" s="33">
        <v>96.111000000000004</v>
      </c>
      <c r="N2743" s="33">
        <v>77.454999999999998</v>
      </c>
      <c r="O2743" s="33">
        <v>146.83000000000001</v>
      </c>
      <c r="P2743" s="33">
        <v>215.71199999999999</v>
      </c>
      <c r="Q2743" s="33">
        <v>202.45699999999999</v>
      </c>
      <c r="R2743" s="33">
        <v>158.773</v>
      </c>
      <c r="S2743" s="33">
        <v>152.31399999999999</v>
      </c>
      <c r="T2743" s="33">
        <v>152.19900000000001</v>
      </c>
      <c r="U2743" s="33">
        <v>163.12299999999999</v>
      </c>
      <c r="V2743" s="33">
        <v>169.578</v>
      </c>
      <c r="W2743" s="33">
        <v>169.27699999999999</v>
      </c>
      <c r="X2743" s="33">
        <v>158.45500000000001</v>
      </c>
      <c r="Y2743" s="33">
        <v>131.21</v>
      </c>
      <c r="Z2743" s="33">
        <v>99.128</v>
      </c>
      <c r="AA2743" s="33">
        <v>53.09</v>
      </c>
      <c r="AB2743" s="33">
        <v>23.204000000000001</v>
      </c>
      <c r="AC2743" s="33">
        <v>4.8739999999999997</v>
      </c>
    </row>
    <row r="2744" spans="1:29" ht="11.4" x14ac:dyDescent="0.2">
      <c r="A2744" s="29">
        <v>2727</v>
      </c>
      <c r="B2744" s="30" t="s">
        <v>54</v>
      </c>
      <c r="C2744" s="51" t="s">
        <v>239</v>
      </c>
      <c r="D2744" s="32">
        <v>14</v>
      </c>
      <c r="E2744" s="32">
        <v>630</v>
      </c>
      <c r="F2744" s="30" t="s">
        <v>107</v>
      </c>
      <c r="G2744" s="32">
        <v>915</v>
      </c>
      <c r="H2744" s="32">
        <v>2050</v>
      </c>
      <c r="I2744" s="33">
        <v>77.594999999999999</v>
      </c>
      <c r="J2744" s="33">
        <v>86.111999999999995</v>
      </c>
      <c r="K2744" s="33">
        <v>98.23</v>
      </c>
      <c r="L2744" s="33">
        <v>107.611</v>
      </c>
      <c r="M2744" s="33">
        <v>101.699</v>
      </c>
      <c r="N2744" s="33">
        <v>91.713999999999999</v>
      </c>
      <c r="O2744" s="33">
        <v>75.471999999999994</v>
      </c>
      <c r="P2744" s="33">
        <v>145.505</v>
      </c>
      <c r="Q2744" s="33">
        <v>213.39699999999999</v>
      </c>
      <c r="R2744" s="33">
        <v>198.92699999999999</v>
      </c>
      <c r="S2744" s="33">
        <v>156.82900000000001</v>
      </c>
      <c r="T2744" s="33">
        <v>145.68</v>
      </c>
      <c r="U2744" s="33">
        <v>148.232</v>
      </c>
      <c r="V2744" s="33">
        <v>155.084</v>
      </c>
      <c r="W2744" s="33">
        <v>158.798</v>
      </c>
      <c r="X2744" s="33">
        <v>154.22800000000001</v>
      </c>
      <c r="Y2744" s="33">
        <v>135.81100000000001</v>
      </c>
      <c r="Z2744" s="33">
        <v>100.986</v>
      </c>
      <c r="AA2744" s="33">
        <v>62.670999999999999</v>
      </c>
      <c r="AB2744" s="33">
        <v>24.256</v>
      </c>
      <c r="AC2744" s="33">
        <v>6.55</v>
      </c>
    </row>
    <row r="2745" spans="1:29" ht="11.4" x14ac:dyDescent="0.2">
      <c r="A2745" s="29">
        <v>2728</v>
      </c>
      <c r="B2745" s="30" t="s">
        <v>54</v>
      </c>
      <c r="C2745" s="51" t="s">
        <v>239</v>
      </c>
      <c r="D2745" s="32">
        <v>14</v>
      </c>
      <c r="E2745" s="32">
        <v>630</v>
      </c>
      <c r="F2745" s="30" t="s">
        <v>107</v>
      </c>
      <c r="G2745" s="32">
        <v>915</v>
      </c>
      <c r="H2745" s="32">
        <v>2055</v>
      </c>
      <c r="I2745" s="33">
        <v>70.731999999999999</v>
      </c>
      <c r="J2745" s="33">
        <v>76.274000000000001</v>
      </c>
      <c r="K2745" s="33">
        <v>85.540999999999997</v>
      </c>
      <c r="L2745" s="33">
        <v>97.912000000000006</v>
      </c>
      <c r="M2745" s="33">
        <v>103.82899999999999</v>
      </c>
      <c r="N2745" s="33">
        <v>97.304000000000002</v>
      </c>
      <c r="O2745" s="33">
        <v>89.695999999999998</v>
      </c>
      <c r="P2745" s="33">
        <v>74.525999999999996</v>
      </c>
      <c r="Q2745" s="33">
        <v>143.68</v>
      </c>
      <c r="R2745" s="33">
        <v>209.89699999999999</v>
      </c>
      <c r="S2745" s="33">
        <v>196.63499999999999</v>
      </c>
      <c r="T2745" s="33">
        <v>150.226</v>
      </c>
      <c r="U2745" s="33">
        <v>142.084</v>
      </c>
      <c r="V2745" s="33">
        <v>140.99600000000001</v>
      </c>
      <c r="W2745" s="33">
        <v>145.506</v>
      </c>
      <c r="X2745" s="33">
        <v>145.28800000000001</v>
      </c>
      <c r="Y2745" s="33">
        <v>133.16399999999999</v>
      </c>
      <c r="Z2745" s="33">
        <v>105.798</v>
      </c>
      <c r="AA2745" s="33">
        <v>65.031999999999996</v>
      </c>
      <c r="AB2745" s="33">
        <v>29.274999999999999</v>
      </c>
      <c r="AC2745" s="33">
        <v>7.37</v>
      </c>
    </row>
    <row r="2746" spans="1:29" ht="11.4" x14ac:dyDescent="0.2">
      <c r="A2746" s="29">
        <v>2729</v>
      </c>
      <c r="B2746" s="30" t="s">
        <v>54</v>
      </c>
      <c r="C2746" s="51" t="s">
        <v>239</v>
      </c>
      <c r="D2746" s="32">
        <v>14</v>
      </c>
      <c r="E2746" s="32">
        <v>630</v>
      </c>
      <c r="F2746" s="30" t="s">
        <v>107</v>
      </c>
      <c r="G2746" s="32">
        <v>915</v>
      </c>
      <c r="H2746" s="32">
        <v>2060</v>
      </c>
      <c r="I2746" s="33">
        <v>68.600999999999999</v>
      </c>
      <c r="J2746" s="33">
        <v>69.412000000000006</v>
      </c>
      <c r="K2746" s="33">
        <v>75.706999999999994</v>
      </c>
      <c r="L2746" s="33">
        <v>85.234999999999999</v>
      </c>
      <c r="M2746" s="33">
        <v>94.162999999999997</v>
      </c>
      <c r="N2746" s="33">
        <v>99.45</v>
      </c>
      <c r="O2746" s="33">
        <v>95.284999999999997</v>
      </c>
      <c r="P2746" s="33">
        <v>88.706000000000003</v>
      </c>
      <c r="Q2746" s="33">
        <v>73.144000000000005</v>
      </c>
      <c r="R2746" s="33">
        <v>140.815</v>
      </c>
      <c r="S2746" s="33">
        <v>207.64500000000001</v>
      </c>
      <c r="T2746" s="33">
        <v>189.56100000000001</v>
      </c>
      <c r="U2746" s="33">
        <v>146.679</v>
      </c>
      <c r="V2746" s="33">
        <v>135.32499999999999</v>
      </c>
      <c r="W2746" s="33">
        <v>132.452</v>
      </c>
      <c r="X2746" s="33">
        <v>133.64599999999999</v>
      </c>
      <c r="Y2746" s="33">
        <v>126.30500000000001</v>
      </c>
      <c r="Z2746" s="33">
        <v>104.899</v>
      </c>
      <c r="AA2746" s="33">
        <v>69.320999999999998</v>
      </c>
      <c r="AB2746" s="33">
        <v>31.152000000000001</v>
      </c>
      <c r="AC2746" s="33">
        <v>8.9619999999999997</v>
      </c>
    </row>
    <row r="2747" spans="1:29" ht="11.4" x14ac:dyDescent="0.2">
      <c r="A2747" s="29">
        <v>2730</v>
      </c>
      <c r="B2747" s="30" t="s">
        <v>54</v>
      </c>
      <c r="C2747" s="51" t="s">
        <v>239</v>
      </c>
      <c r="D2747" s="32">
        <v>14</v>
      </c>
      <c r="E2747" s="32">
        <v>630</v>
      </c>
      <c r="F2747" s="30" t="s">
        <v>107</v>
      </c>
      <c r="G2747" s="32">
        <v>915</v>
      </c>
      <c r="H2747" s="32">
        <v>2065</v>
      </c>
      <c r="I2747" s="33">
        <v>67.67</v>
      </c>
      <c r="J2747" s="33">
        <v>67.281999999999996</v>
      </c>
      <c r="K2747" s="33">
        <v>68.846999999999994</v>
      </c>
      <c r="L2747" s="33">
        <v>75.406999999999996</v>
      </c>
      <c r="M2747" s="33">
        <v>81.522999999999996</v>
      </c>
      <c r="N2747" s="33">
        <v>89.837000000000003</v>
      </c>
      <c r="O2747" s="33">
        <v>97.444999999999993</v>
      </c>
      <c r="P2747" s="33">
        <v>94.293000000000006</v>
      </c>
      <c r="Q2747" s="33">
        <v>87.272000000000006</v>
      </c>
      <c r="R2747" s="33">
        <v>70.846999999999994</v>
      </c>
      <c r="S2747" s="33">
        <v>139.423</v>
      </c>
      <c r="T2747" s="33">
        <v>200.61500000000001</v>
      </c>
      <c r="U2747" s="33">
        <v>185.39500000000001</v>
      </c>
      <c r="V2747" s="33">
        <v>139.97499999999999</v>
      </c>
      <c r="W2747" s="33">
        <v>127.386</v>
      </c>
      <c r="X2747" s="33">
        <v>122.024</v>
      </c>
      <c r="Y2747" s="33">
        <v>116.937</v>
      </c>
      <c r="Z2747" s="33">
        <v>100.551</v>
      </c>
      <c r="AA2747" s="33">
        <v>69.823999999999998</v>
      </c>
      <c r="AB2747" s="33">
        <v>33.985999999999997</v>
      </c>
      <c r="AC2747" s="33">
        <v>10.048</v>
      </c>
    </row>
    <row r="2748" spans="1:29" ht="11.4" x14ac:dyDescent="0.2">
      <c r="A2748" s="29">
        <v>2731</v>
      </c>
      <c r="B2748" s="30" t="s">
        <v>54</v>
      </c>
      <c r="C2748" s="51" t="s">
        <v>239</v>
      </c>
      <c r="D2748" s="32">
        <v>14</v>
      </c>
      <c r="E2748" s="32">
        <v>630</v>
      </c>
      <c r="F2748" s="30" t="s">
        <v>107</v>
      </c>
      <c r="G2748" s="32">
        <v>915</v>
      </c>
      <c r="H2748" s="32">
        <v>2070</v>
      </c>
      <c r="I2748" s="33">
        <v>64.840999999999994</v>
      </c>
      <c r="J2748" s="33">
        <v>66.353999999999999</v>
      </c>
      <c r="K2748" s="33">
        <v>66.715999999999994</v>
      </c>
      <c r="L2748" s="33">
        <v>68.555999999999997</v>
      </c>
      <c r="M2748" s="33">
        <v>71.724999999999994</v>
      </c>
      <c r="N2748" s="33">
        <v>77.248000000000005</v>
      </c>
      <c r="O2748" s="33">
        <v>87.885999999999996</v>
      </c>
      <c r="P2748" s="33">
        <v>96.468000000000004</v>
      </c>
      <c r="Q2748" s="33">
        <v>92.852000000000004</v>
      </c>
      <c r="R2748" s="33">
        <v>84.905000000000001</v>
      </c>
      <c r="S2748" s="33">
        <v>70.244</v>
      </c>
      <c r="T2748" s="33">
        <v>133.56399999999999</v>
      </c>
      <c r="U2748" s="33">
        <v>196.512</v>
      </c>
      <c r="V2748" s="33">
        <v>177.899</v>
      </c>
      <c r="W2748" s="33">
        <v>132.10300000000001</v>
      </c>
      <c r="X2748" s="33">
        <v>117.77800000000001</v>
      </c>
      <c r="Y2748" s="33">
        <v>107.351</v>
      </c>
      <c r="Z2748" s="33">
        <v>94.084000000000003</v>
      </c>
      <c r="AA2748" s="33">
        <v>67.97</v>
      </c>
      <c r="AB2748" s="33">
        <v>34.994</v>
      </c>
      <c r="AC2748" s="33">
        <v>11.292</v>
      </c>
    </row>
    <row r="2749" spans="1:29" ht="11.4" x14ac:dyDescent="0.2">
      <c r="A2749" s="29">
        <v>2732</v>
      </c>
      <c r="B2749" s="30" t="s">
        <v>54</v>
      </c>
      <c r="C2749" s="51" t="s">
        <v>239</v>
      </c>
      <c r="D2749" s="32">
        <v>14</v>
      </c>
      <c r="E2749" s="32">
        <v>630</v>
      </c>
      <c r="F2749" s="30" t="s">
        <v>107</v>
      </c>
      <c r="G2749" s="32">
        <v>915</v>
      </c>
      <c r="H2749" s="32">
        <v>2075</v>
      </c>
      <c r="I2749" s="33">
        <v>59.817999999999998</v>
      </c>
      <c r="J2749" s="33">
        <v>63.527000000000001</v>
      </c>
      <c r="K2749" s="33">
        <v>65.787000000000006</v>
      </c>
      <c r="L2749" s="33">
        <v>66.427000000000007</v>
      </c>
      <c r="M2749" s="33">
        <v>64.893000000000001</v>
      </c>
      <c r="N2749" s="33">
        <v>67.489999999999995</v>
      </c>
      <c r="O2749" s="33">
        <v>75.352000000000004</v>
      </c>
      <c r="P2749" s="33">
        <v>86.965999999999994</v>
      </c>
      <c r="Q2749" s="33">
        <v>95.043999999999997</v>
      </c>
      <c r="R2749" s="33">
        <v>90.477999999999994</v>
      </c>
      <c r="S2749" s="33">
        <v>84.203999999999994</v>
      </c>
      <c r="T2749" s="33">
        <v>65.44</v>
      </c>
      <c r="U2749" s="33">
        <v>130.983</v>
      </c>
      <c r="V2749" s="33">
        <v>189.1</v>
      </c>
      <c r="W2749" s="33">
        <v>168.96100000000001</v>
      </c>
      <c r="X2749" s="33">
        <v>122.57</v>
      </c>
      <c r="Y2749" s="33">
        <v>104.24</v>
      </c>
      <c r="Z2749" s="33">
        <v>87.179000000000002</v>
      </c>
      <c r="AA2749" s="33">
        <v>64.602999999999994</v>
      </c>
      <c r="AB2749" s="33">
        <v>34.816000000000003</v>
      </c>
      <c r="AC2749" s="33">
        <v>12.144</v>
      </c>
    </row>
    <row r="2750" spans="1:29" ht="11.4" x14ac:dyDescent="0.2">
      <c r="A2750" s="29">
        <v>2733</v>
      </c>
      <c r="B2750" s="30" t="s">
        <v>54</v>
      </c>
      <c r="C2750" s="51" t="s">
        <v>239</v>
      </c>
      <c r="D2750" s="32">
        <v>14</v>
      </c>
      <c r="E2750" s="32">
        <v>630</v>
      </c>
      <c r="F2750" s="30" t="s">
        <v>107</v>
      </c>
      <c r="G2750" s="32">
        <v>915</v>
      </c>
      <c r="H2750" s="32">
        <v>2080</v>
      </c>
      <c r="I2750" s="33">
        <v>54.475999999999999</v>
      </c>
      <c r="J2750" s="33">
        <v>58.500999999999998</v>
      </c>
      <c r="K2750" s="33">
        <v>62.965000000000003</v>
      </c>
      <c r="L2750" s="33">
        <v>65.503</v>
      </c>
      <c r="M2750" s="33">
        <v>62.774999999999999</v>
      </c>
      <c r="N2750" s="33">
        <v>60.686999999999998</v>
      </c>
      <c r="O2750" s="33">
        <v>65.635999999999996</v>
      </c>
      <c r="P2750" s="33">
        <v>74.495999999999995</v>
      </c>
      <c r="Q2750" s="33">
        <v>85.61</v>
      </c>
      <c r="R2750" s="33">
        <v>92.688999999999993</v>
      </c>
      <c r="S2750" s="33">
        <v>89.765000000000001</v>
      </c>
      <c r="T2750" s="33">
        <v>79.275000000000006</v>
      </c>
      <c r="U2750" s="33">
        <v>64.234999999999999</v>
      </c>
      <c r="V2750" s="33">
        <v>125.509</v>
      </c>
      <c r="W2750" s="33">
        <v>180.24199999999999</v>
      </c>
      <c r="X2750" s="33">
        <v>157.80099999999999</v>
      </c>
      <c r="Y2750" s="33">
        <v>109.05200000000001</v>
      </c>
      <c r="Z2750" s="33">
        <v>85.466999999999999</v>
      </c>
      <c r="AA2750" s="33">
        <v>60.692</v>
      </c>
      <c r="AB2750" s="33">
        <v>33.832000000000001</v>
      </c>
      <c r="AC2750" s="33">
        <v>12.602</v>
      </c>
    </row>
    <row r="2751" spans="1:29" ht="11.4" x14ac:dyDescent="0.2">
      <c r="A2751" s="29">
        <v>2734</v>
      </c>
      <c r="B2751" s="30" t="s">
        <v>54</v>
      </c>
      <c r="C2751" s="51" t="s">
        <v>239</v>
      </c>
      <c r="D2751" s="32">
        <v>14</v>
      </c>
      <c r="E2751" s="32">
        <v>630</v>
      </c>
      <c r="F2751" s="30" t="s">
        <v>107</v>
      </c>
      <c r="G2751" s="32">
        <v>915</v>
      </c>
      <c r="H2751" s="32">
        <v>2085</v>
      </c>
      <c r="I2751" s="33">
        <v>50.116</v>
      </c>
      <c r="J2751" s="33">
        <v>53.162999999999997</v>
      </c>
      <c r="K2751" s="33">
        <v>57.941000000000003</v>
      </c>
      <c r="L2751" s="33">
        <v>62.683999999999997</v>
      </c>
      <c r="M2751" s="33">
        <v>61.86</v>
      </c>
      <c r="N2751" s="33">
        <v>58.585000000000001</v>
      </c>
      <c r="O2751" s="33">
        <v>58.863999999999997</v>
      </c>
      <c r="P2751" s="33">
        <v>64.825000000000003</v>
      </c>
      <c r="Q2751" s="33">
        <v>73.212000000000003</v>
      </c>
      <c r="R2751" s="33">
        <v>83.343000000000004</v>
      </c>
      <c r="S2751" s="33">
        <v>92.004999999999995</v>
      </c>
      <c r="T2751" s="33">
        <v>84.823999999999998</v>
      </c>
      <c r="U2751" s="33">
        <v>77.903000000000006</v>
      </c>
      <c r="V2751" s="33">
        <v>60.515999999999998</v>
      </c>
      <c r="W2751" s="33">
        <v>119.21599999999999</v>
      </c>
      <c r="X2751" s="33">
        <v>169.15199999999999</v>
      </c>
      <c r="Y2751" s="33">
        <v>141.64099999999999</v>
      </c>
      <c r="Z2751" s="33">
        <v>90.123000000000005</v>
      </c>
      <c r="AA2751" s="33">
        <v>60.384999999999998</v>
      </c>
      <c r="AB2751" s="33">
        <v>32.442</v>
      </c>
      <c r="AC2751" s="33">
        <v>12.763</v>
      </c>
    </row>
    <row r="2752" spans="1:29" ht="11.4" x14ac:dyDescent="0.2">
      <c r="A2752" s="29">
        <v>2735</v>
      </c>
      <c r="B2752" s="30" t="s">
        <v>54</v>
      </c>
      <c r="C2752" s="51" t="s">
        <v>239</v>
      </c>
      <c r="D2752" s="32">
        <v>14</v>
      </c>
      <c r="E2752" s="32">
        <v>630</v>
      </c>
      <c r="F2752" s="30" t="s">
        <v>107</v>
      </c>
      <c r="G2752" s="32">
        <v>915</v>
      </c>
      <c r="H2752" s="32">
        <v>2090</v>
      </c>
      <c r="I2752" s="33">
        <v>47.194000000000003</v>
      </c>
      <c r="J2752" s="33">
        <v>48.805</v>
      </c>
      <c r="K2752" s="33">
        <v>52.603999999999999</v>
      </c>
      <c r="L2752" s="33">
        <v>57.661000000000001</v>
      </c>
      <c r="M2752" s="33">
        <v>59.048999999999999</v>
      </c>
      <c r="N2752" s="33">
        <v>57.677</v>
      </c>
      <c r="O2752" s="33">
        <v>56.776000000000003</v>
      </c>
      <c r="P2752" s="33">
        <v>58.085999999999999</v>
      </c>
      <c r="Q2752" s="33">
        <v>63.597999999999999</v>
      </c>
      <c r="R2752" s="33">
        <v>71.042000000000002</v>
      </c>
      <c r="S2752" s="33">
        <v>82.778999999999996</v>
      </c>
      <c r="T2752" s="33">
        <v>87.102000000000004</v>
      </c>
      <c r="U2752" s="33">
        <v>83.438999999999993</v>
      </c>
      <c r="V2752" s="33">
        <v>73.977000000000004</v>
      </c>
      <c r="W2752" s="33">
        <v>56.536999999999999</v>
      </c>
      <c r="X2752" s="33">
        <v>111.86799999999999</v>
      </c>
      <c r="Y2752" s="33">
        <v>152.916</v>
      </c>
      <c r="Z2752" s="33">
        <v>118.363</v>
      </c>
      <c r="AA2752" s="33">
        <v>64.433999999999997</v>
      </c>
      <c r="AB2752" s="33">
        <v>32.968000000000004</v>
      </c>
      <c r="AC2752" s="33">
        <v>12.702999999999999</v>
      </c>
    </row>
    <row r="2753" spans="1:29" ht="11.4" x14ac:dyDescent="0.2">
      <c r="A2753" s="29">
        <v>2736</v>
      </c>
      <c r="B2753" s="30" t="s">
        <v>54</v>
      </c>
      <c r="C2753" s="51" t="s">
        <v>239</v>
      </c>
      <c r="D2753" s="32">
        <v>14</v>
      </c>
      <c r="E2753" s="32">
        <v>630</v>
      </c>
      <c r="F2753" s="30" t="s">
        <v>107</v>
      </c>
      <c r="G2753" s="32">
        <v>915</v>
      </c>
      <c r="H2753" s="32">
        <v>2095</v>
      </c>
      <c r="I2753" s="33">
        <v>45.284999999999997</v>
      </c>
      <c r="J2753" s="33">
        <v>45.884</v>
      </c>
      <c r="K2753" s="33">
        <v>48.244999999999997</v>
      </c>
      <c r="L2753" s="33">
        <v>52.329000000000001</v>
      </c>
      <c r="M2753" s="33">
        <v>54.04</v>
      </c>
      <c r="N2753" s="33">
        <v>54.884</v>
      </c>
      <c r="O2753" s="33">
        <v>55.88</v>
      </c>
      <c r="P2753" s="33">
        <v>56.015000000000001</v>
      </c>
      <c r="Q2753" s="33">
        <v>56.9</v>
      </c>
      <c r="R2753" s="33">
        <v>61.500999999999998</v>
      </c>
      <c r="S2753" s="33">
        <v>70.611000000000004</v>
      </c>
      <c r="T2753" s="33">
        <v>78.037000000000006</v>
      </c>
      <c r="U2753" s="33">
        <v>85.771000000000001</v>
      </c>
      <c r="V2753" s="33">
        <v>79.498999999999995</v>
      </c>
      <c r="W2753" s="33">
        <v>69.72</v>
      </c>
      <c r="X2753" s="33">
        <v>52.603000000000002</v>
      </c>
      <c r="Y2753" s="33">
        <v>101.441</v>
      </c>
      <c r="Z2753" s="33">
        <v>129.19399999999999</v>
      </c>
      <c r="AA2753" s="33">
        <v>86.108999999999995</v>
      </c>
      <c r="AB2753" s="33">
        <v>35.817</v>
      </c>
      <c r="AC2753" s="33">
        <v>13.138</v>
      </c>
    </row>
    <row r="2754" spans="1:29" ht="11.4" x14ac:dyDescent="0.2">
      <c r="A2754" s="29">
        <v>2737</v>
      </c>
      <c r="B2754" s="30" t="s">
        <v>54</v>
      </c>
      <c r="C2754" s="51" t="s">
        <v>239</v>
      </c>
      <c r="D2754" s="32">
        <v>14</v>
      </c>
      <c r="E2754" s="32">
        <v>630</v>
      </c>
      <c r="F2754" s="30" t="s">
        <v>107</v>
      </c>
      <c r="G2754" s="32">
        <v>915</v>
      </c>
      <c r="H2754" s="32">
        <v>2100</v>
      </c>
      <c r="I2754" s="33">
        <v>43.276000000000003</v>
      </c>
      <c r="J2754" s="33">
        <v>43.975000000000001</v>
      </c>
      <c r="K2754" s="33">
        <v>45.326000000000001</v>
      </c>
      <c r="L2754" s="33">
        <v>47.972000000000001</v>
      </c>
      <c r="M2754" s="33">
        <v>48.719000000000001</v>
      </c>
      <c r="N2754" s="33">
        <v>49.892000000000003</v>
      </c>
      <c r="O2754" s="33">
        <v>53.100999999999999</v>
      </c>
      <c r="P2754" s="33">
        <v>55.134</v>
      </c>
      <c r="Q2754" s="33">
        <v>54.847000000000001</v>
      </c>
      <c r="R2754" s="33">
        <v>54.853000000000002</v>
      </c>
      <c r="S2754" s="33">
        <v>61.167999999999999</v>
      </c>
      <c r="T2754" s="33">
        <v>66.048000000000002</v>
      </c>
      <c r="U2754" s="33">
        <v>76.918000000000006</v>
      </c>
      <c r="V2754" s="33">
        <v>81.902000000000001</v>
      </c>
      <c r="W2754" s="33">
        <v>75.221999999999994</v>
      </c>
      <c r="X2754" s="33">
        <v>65.356999999999999</v>
      </c>
      <c r="Y2754" s="33">
        <v>47.527000000000001</v>
      </c>
      <c r="Z2754" s="33">
        <v>86.474000000000004</v>
      </c>
      <c r="AA2754" s="33">
        <v>95.584999999999994</v>
      </c>
      <c r="AB2754" s="33">
        <v>49.112000000000002</v>
      </c>
      <c r="AC2754" s="33">
        <v>14.371</v>
      </c>
    </row>
    <row r="2755" spans="1:29" ht="11.4" x14ac:dyDescent="0.2">
      <c r="A2755" s="29">
        <v>2738</v>
      </c>
      <c r="B2755" s="30" t="s">
        <v>54</v>
      </c>
      <c r="C2755" s="51" t="s">
        <v>240</v>
      </c>
      <c r="D2755" s="32"/>
      <c r="E2755" s="32">
        <v>662</v>
      </c>
      <c r="F2755" s="30" t="s">
        <v>107</v>
      </c>
      <c r="G2755" s="32">
        <v>915</v>
      </c>
      <c r="H2755" s="32">
        <v>2020</v>
      </c>
      <c r="I2755" s="33">
        <v>10.826000000000001</v>
      </c>
      <c r="J2755" s="33">
        <v>10.986000000000001</v>
      </c>
      <c r="K2755" s="33">
        <v>11.151999999999999</v>
      </c>
      <c r="L2755" s="33">
        <v>13.183</v>
      </c>
      <c r="M2755" s="33">
        <v>15.87</v>
      </c>
      <c r="N2755" s="33">
        <v>16.946000000000002</v>
      </c>
      <c r="O2755" s="33">
        <v>14.292</v>
      </c>
      <c r="P2755" s="33">
        <v>14.154999999999999</v>
      </c>
      <c r="Q2755" s="33">
        <v>12.885999999999999</v>
      </c>
      <c r="R2755" s="33">
        <v>12.631</v>
      </c>
      <c r="S2755" s="33">
        <v>12.356999999999999</v>
      </c>
      <c r="T2755" s="33">
        <v>11.018000000000001</v>
      </c>
      <c r="U2755" s="33">
        <v>8.4169999999999998</v>
      </c>
      <c r="V2755" s="33">
        <v>6.1379999999999999</v>
      </c>
      <c r="W2755" s="33">
        <v>4.88</v>
      </c>
      <c r="X2755" s="33">
        <v>3.4769999999999999</v>
      </c>
      <c r="Y2755" s="33">
        <v>2.4049999999999998</v>
      </c>
      <c r="Z2755" s="33">
        <v>1.24</v>
      </c>
      <c r="AA2755" s="33">
        <v>0.57999999999999996</v>
      </c>
      <c r="AB2755" s="33">
        <v>0.157</v>
      </c>
      <c r="AC2755" s="33">
        <v>3.3000000000000002E-2</v>
      </c>
    </row>
    <row r="2756" spans="1:29" ht="11.4" x14ac:dyDescent="0.2">
      <c r="A2756" s="29">
        <v>2739</v>
      </c>
      <c r="B2756" s="30" t="s">
        <v>54</v>
      </c>
      <c r="C2756" s="51" t="s">
        <v>240</v>
      </c>
      <c r="D2756" s="32"/>
      <c r="E2756" s="32">
        <v>662</v>
      </c>
      <c r="F2756" s="30" t="s">
        <v>107</v>
      </c>
      <c r="G2756" s="32">
        <v>915</v>
      </c>
      <c r="H2756" s="32">
        <v>2025</v>
      </c>
      <c r="I2756" s="33">
        <v>10.170999999999999</v>
      </c>
      <c r="J2756" s="33">
        <v>10.795999999999999</v>
      </c>
      <c r="K2756" s="33">
        <v>10.968999999999999</v>
      </c>
      <c r="L2756" s="33">
        <v>11.129</v>
      </c>
      <c r="M2756" s="33">
        <v>13.125999999999999</v>
      </c>
      <c r="N2756" s="33">
        <v>15.791</v>
      </c>
      <c r="O2756" s="33">
        <v>16.850999999999999</v>
      </c>
      <c r="P2756" s="33">
        <v>14.191000000000001</v>
      </c>
      <c r="Q2756" s="33">
        <v>14.007999999999999</v>
      </c>
      <c r="R2756" s="33">
        <v>12.682</v>
      </c>
      <c r="S2756" s="33">
        <v>12.32</v>
      </c>
      <c r="T2756" s="33">
        <v>11.875999999999999</v>
      </c>
      <c r="U2756" s="33">
        <v>10.452</v>
      </c>
      <c r="V2756" s="33">
        <v>7.8949999999999996</v>
      </c>
      <c r="W2756" s="33">
        <v>5.6029999999999998</v>
      </c>
      <c r="X2756" s="33">
        <v>4.1760000000000002</v>
      </c>
      <c r="Y2756" s="33">
        <v>2.6269999999999998</v>
      </c>
      <c r="Z2756" s="33">
        <v>1.486</v>
      </c>
      <c r="AA2756" s="33">
        <v>0.56100000000000005</v>
      </c>
      <c r="AB2756" s="33">
        <v>0.17100000000000001</v>
      </c>
      <c r="AC2756" s="33">
        <v>3.5999999999999997E-2</v>
      </c>
    </row>
    <row r="2757" spans="1:29" ht="11.4" x14ac:dyDescent="0.2">
      <c r="A2757" s="29">
        <v>2740</v>
      </c>
      <c r="B2757" s="30" t="s">
        <v>54</v>
      </c>
      <c r="C2757" s="51" t="s">
        <v>240</v>
      </c>
      <c r="D2757" s="32"/>
      <c r="E2757" s="32">
        <v>662</v>
      </c>
      <c r="F2757" s="30" t="s">
        <v>107</v>
      </c>
      <c r="G2757" s="32">
        <v>915</v>
      </c>
      <c r="H2757" s="32">
        <v>2030</v>
      </c>
      <c r="I2757" s="33">
        <v>9.2360000000000007</v>
      </c>
      <c r="J2757" s="33">
        <v>10.147</v>
      </c>
      <c r="K2757" s="33">
        <v>10.782</v>
      </c>
      <c r="L2757" s="33">
        <v>10.945</v>
      </c>
      <c r="M2757" s="33">
        <v>11.083</v>
      </c>
      <c r="N2757" s="33">
        <v>13.065</v>
      </c>
      <c r="O2757" s="33">
        <v>15.709</v>
      </c>
      <c r="P2757" s="33">
        <v>16.736999999999998</v>
      </c>
      <c r="Q2757" s="33">
        <v>14.055</v>
      </c>
      <c r="R2757" s="33">
        <v>13.801</v>
      </c>
      <c r="S2757" s="33">
        <v>12.388</v>
      </c>
      <c r="T2757" s="33">
        <v>11.874000000000001</v>
      </c>
      <c r="U2757" s="33">
        <v>11.292</v>
      </c>
      <c r="V2757" s="33">
        <v>9.8160000000000007</v>
      </c>
      <c r="W2757" s="33">
        <v>7.2279999999999998</v>
      </c>
      <c r="X2757" s="33">
        <v>4.8310000000000004</v>
      </c>
      <c r="Y2757" s="33">
        <v>3.198</v>
      </c>
      <c r="Z2757" s="33">
        <v>1.651</v>
      </c>
      <c r="AA2757" s="33">
        <v>0.69299999999999995</v>
      </c>
      <c r="AB2757" s="33">
        <v>0.17299999999999999</v>
      </c>
      <c r="AC2757" s="33">
        <v>3.7999999999999999E-2</v>
      </c>
    </row>
    <row r="2758" spans="1:29" ht="11.4" x14ac:dyDescent="0.2">
      <c r="A2758" s="29">
        <v>2741</v>
      </c>
      <c r="B2758" s="30" t="s">
        <v>54</v>
      </c>
      <c r="C2758" s="51" t="s">
        <v>240</v>
      </c>
      <c r="D2758" s="32"/>
      <c r="E2758" s="32">
        <v>662</v>
      </c>
      <c r="F2758" s="30" t="s">
        <v>107</v>
      </c>
      <c r="G2758" s="32">
        <v>915</v>
      </c>
      <c r="H2758" s="32">
        <v>2035</v>
      </c>
      <c r="I2758" s="33">
        <v>8.4220000000000006</v>
      </c>
      <c r="J2758" s="33">
        <v>9.2149999999999999</v>
      </c>
      <c r="K2758" s="33">
        <v>10.134</v>
      </c>
      <c r="L2758" s="33">
        <v>10.76</v>
      </c>
      <c r="M2758" s="33">
        <v>10.904999999999999</v>
      </c>
      <c r="N2758" s="33">
        <v>11.034000000000001</v>
      </c>
      <c r="O2758" s="33">
        <v>13.003</v>
      </c>
      <c r="P2758" s="33">
        <v>15.606999999999999</v>
      </c>
      <c r="Q2758" s="33">
        <v>16.582999999999998</v>
      </c>
      <c r="R2758" s="33">
        <v>13.856999999999999</v>
      </c>
      <c r="S2758" s="33">
        <v>13.5</v>
      </c>
      <c r="T2758" s="33">
        <v>11.961</v>
      </c>
      <c r="U2758" s="33">
        <v>11.32</v>
      </c>
      <c r="V2758" s="33">
        <v>10.628</v>
      </c>
      <c r="W2758" s="33">
        <v>9.01</v>
      </c>
      <c r="X2758" s="33">
        <v>6.2690000000000001</v>
      </c>
      <c r="Y2758" s="33">
        <v>3.7490000000000001</v>
      </c>
      <c r="Z2758" s="33">
        <v>2.0470000000000002</v>
      </c>
      <c r="AA2758" s="33">
        <v>0.78700000000000003</v>
      </c>
      <c r="AB2758" s="33">
        <v>0.219</v>
      </c>
      <c r="AC2758" s="33">
        <v>3.9E-2</v>
      </c>
    </row>
    <row r="2759" spans="1:29" ht="11.4" x14ac:dyDescent="0.2">
      <c r="A2759" s="29">
        <v>2742</v>
      </c>
      <c r="B2759" s="30" t="s">
        <v>54</v>
      </c>
      <c r="C2759" s="51" t="s">
        <v>240</v>
      </c>
      <c r="D2759" s="32"/>
      <c r="E2759" s="32">
        <v>662</v>
      </c>
      <c r="F2759" s="30" t="s">
        <v>107</v>
      </c>
      <c r="G2759" s="32">
        <v>915</v>
      </c>
      <c r="H2759" s="32">
        <v>2040</v>
      </c>
      <c r="I2759" s="33">
        <v>7.8220000000000001</v>
      </c>
      <c r="J2759" s="33">
        <v>8.4060000000000006</v>
      </c>
      <c r="K2759" s="33">
        <v>9.2050000000000001</v>
      </c>
      <c r="L2759" s="33">
        <v>10.115</v>
      </c>
      <c r="M2759" s="33">
        <v>10.724</v>
      </c>
      <c r="N2759" s="33">
        <v>10.862</v>
      </c>
      <c r="O2759" s="33">
        <v>10.981999999999999</v>
      </c>
      <c r="P2759" s="33">
        <v>12.923999999999999</v>
      </c>
      <c r="Q2759" s="33">
        <v>15.475</v>
      </c>
      <c r="R2759" s="33">
        <v>16.367999999999999</v>
      </c>
      <c r="S2759" s="33">
        <v>13.576000000000001</v>
      </c>
      <c r="T2759" s="33">
        <v>13.069000000000001</v>
      </c>
      <c r="U2759" s="33">
        <v>11.432</v>
      </c>
      <c r="V2759" s="33">
        <v>10.688000000000001</v>
      </c>
      <c r="W2759" s="33">
        <v>9.7859999999999996</v>
      </c>
      <c r="X2759" s="33">
        <v>7.851</v>
      </c>
      <c r="Y2759" s="33">
        <v>4.907</v>
      </c>
      <c r="Z2759" s="33">
        <v>2.444</v>
      </c>
      <c r="AA2759" s="33">
        <v>0.998</v>
      </c>
      <c r="AB2759" s="33">
        <v>0.255</v>
      </c>
      <c r="AC2759" s="33">
        <v>4.8000000000000001E-2</v>
      </c>
    </row>
    <row r="2760" spans="1:29" ht="11.4" x14ac:dyDescent="0.2">
      <c r="A2760" s="29">
        <v>2743</v>
      </c>
      <c r="B2760" s="30" t="s">
        <v>54</v>
      </c>
      <c r="C2760" s="51" t="s">
        <v>240</v>
      </c>
      <c r="D2760" s="32"/>
      <c r="E2760" s="32">
        <v>662</v>
      </c>
      <c r="F2760" s="30" t="s">
        <v>107</v>
      </c>
      <c r="G2760" s="32">
        <v>915</v>
      </c>
      <c r="H2760" s="32">
        <v>2045</v>
      </c>
      <c r="I2760" s="33">
        <v>7.4770000000000003</v>
      </c>
      <c r="J2760" s="33">
        <v>7.8079999999999998</v>
      </c>
      <c r="K2760" s="33">
        <v>8.3960000000000008</v>
      </c>
      <c r="L2760" s="33">
        <v>9.1929999999999996</v>
      </c>
      <c r="M2760" s="33">
        <v>10.084</v>
      </c>
      <c r="N2760" s="33">
        <v>10.680999999999999</v>
      </c>
      <c r="O2760" s="33">
        <v>10.816000000000001</v>
      </c>
      <c r="P2760" s="33">
        <v>10.923999999999999</v>
      </c>
      <c r="Q2760" s="33">
        <v>12.821999999999999</v>
      </c>
      <c r="R2760" s="33">
        <v>15.285</v>
      </c>
      <c r="S2760" s="33">
        <v>16.053000000000001</v>
      </c>
      <c r="T2760" s="33">
        <v>13.17</v>
      </c>
      <c r="U2760" s="33">
        <v>12.528</v>
      </c>
      <c r="V2760" s="33">
        <v>10.823</v>
      </c>
      <c r="W2760" s="33">
        <v>9.8780000000000001</v>
      </c>
      <c r="X2760" s="33">
        <v>8.5719999999999992</v>
      </c>
      <c r="Y2760" s="33">
        <v>6.2089999999999996</v>
      </c>
      <c r="Z2760" s="33">
        <v>3.25</v>
      </c>
      <c r="AA2760" s="33">
        <v>1.2230000000000001</v>
      </c>
      <c r="AB2760" s="33">
        <v>0.33400000000000002</v>
      </c>
      <c r="AC2760" s="33">
        <v>5.8000000000000003E-2</v>
      </c>
    </row>
    <row r="2761" spans="1:29" ht="11.4" x14ac:dyDescent="0.2">
      <c r="A2761" s="29">
        <v>2744</v>
      </c>
      <c r="B2761" s="30" t="s">
        <v>54</v>
      </c>
      <c r="C2761" s="51" t="s">
        <v>240</v>
      </c>
      <c r="D2761" s="32"/>
      <c r="E2761" s="32">
        <v>662</v>
      </c>
      <c r="F2761" s="30" t="s">
        <v>107</v>
      </c>
      <c r="G2761" s="32">
        <v>915</v>
      </c>
      <c r="H2761" s="32">
        <v>2050</v>
      </c>
      <c r="I2761" s="33">
        <v>7.2629999999999999</v>
      </c>
      <c r="J2761" s="33">
        <v>7.4640000000000004</v>
      </c>
      <c r="K2761" s="33">
        <v>7.8</v>
      </c>
      <c r="L2761" s="33">
        <v>8.3829999999999991</v>
      </c>
      <c r="M2761" s="33">
        <v>9.1649999999999991</v>
      </c>
      <c r="N2761" s="33">
        <v>10.048</v>
      </c>
      <c r="O2761" s="33">
        <v>10.638999999999999</v>
      </c>
      <c r="P2761" s="33">
        <v>10.760999999999999</v>
      </c>
      <c r="Q2761" s="33">
        <v>10.843999999999999</v>
      </c>
      <c r="R2761" s="33">
        <v>12.677</v>
      </c>
      <c r="S2761" s="33">
        <v>15.015000000000001</v>
      </c>
      <c r="T2761" s="33">
        <v>15.6</v>
      </c>
      <c r="U2761" s="33">
        <v>12.657</v>
      </c>
      <c r="V2761" s="33">
        <v>11.896000000000001</v>
      </c>
      <c r="W2761" s="33">
        <v>10.038</v>
      </c>
      <c r="X2761" s="33">
        <v>8.6980000000000004</v>
      </c>
      <c r="Y2761" s="33">
        <v>6.84</v>
      </c>
      <c r="Z2761" s="33">
        <v>4.1760000000000002</v>
      </c>
      <c r="AA2761" s="33">
        <v>1.6639999999999999</v>
      </c>
      <c r="AB2761" s="33">
        <v>0.42299999999999999</v>
      </c>
      <c r="AC2761" s="33">
        <v>7.5999999999999998E-2</v>
      </c>
    </row>
    <row r="2762" spans="1:29" ht="11.4" x14ac:dyDescent="0.2">
      <c r="A2762" s="29">
        <v>2745</v>
      </c>
      <c r="B2762" s="30" t="s">
        <v>54</v>
      </c>
      <c r="C2762" s="51" t="s">
        <v>240</v>
      </c>
      <c r="D2762" s="32"/>
      <c r="E2762" s="32">
        <v>662</v>
      </c>
      <c r="F2762" s="30" t="s">
        <v>107</v>
      </c>
      <c r="G2762" s="32">
        <v>915</v>
      </c>
      <c r="H2762" s="32">
        <v>2055</v>
      </c>
      <c r="I2762" s="33">
        <v>7.0039999999999996</v>
      </c>
      <c r="J2762" s="33">
        <v>7.2519999999999998</v>
      </c>
      <c r="K2762" s="33">
        <v>7.4560000000000004</v>
      </c>
      <c r="L2762" s="33">
        <v>7.7889999999999997</v>
      </c>
      <c r="M2762" s="33">
        <v>8.3610000000000007</v>
      </c>
      <c r="N2762" s="33">
        <v>9.1349999999999998</v>
      </c>
      <c r="O2762" s="33">
        <v>10.013</v>
      </c>
      <c r="P2762" s="33">
        <v>10.59</v>
      </c>
      <c r="Q2762" s="33">
        <v>10.688000000000001</v>
      </c>
      <c r="R2762" s="33">
        <v>10.73</v>
      </c>
      <c r="S2762" s="33">
        <v>12.467000000000001</v>
      </c>
      <c r="T2762" s="33">
        <v>14.622999999999999</v>
      </c>
      <c r="U2762" s="33">
        <v>15.029</v>
      </c>
      <c r="V2762" s="33">
        <v>12.053000000000001</v>
      </c>
      <c r="W2762" s="33">
        <v>11.074</v>
      </c>
      <c r="X2762" s="33">
        <v>8.8930000000000007</v>
      </c>
      <c r="Y2762" s="33">
        <v>7.0049999999999999</v>
      </c>
      <c r="Z2762" s="33">
        <v>4.6669999999999998</v>
      </c>
      <c r="AA2762" s="33">
        <v>2.1909999999999998</v>
      </c>
      <c r="AB2762" s="33">
        <v>0.59199999999999997</v>
      </c>
      <c r="AC2762" s="33">
        <v>0.1</v>
      </c>
    </row>
    <row r="2763" spans="1:29" ht="11.4" x14ac:dyDescent="0.2">
      <c r="A2763" s="29">
        <v>2746</v>
      </c>
      <c r="B2763" s="30" t="s">
        <v>54</v>
      </c>
      <c r="C2763" s="51" t="s">
        <v>240</v>
      </c>
      <c r="D2763" s="32"/>
      <c r="E2763" s="32">
        <v>662</v>
      </c>
      <c r="F2763" s="30" t="s">
        <v>107</v>
      </c>
      <c r="G2763" s="32">
        <v>915</v>
      </c>
      <c r="H2763" s="32">
        <v>2060</v>
      </c>
      <c r="I2763" s="33">
        <v>6.6710000000000003</v>
      </c>
      <c r="J2763" s="33">
        <v>6.9960000000000004</v>
      </c>
      <c r="K2763" s="33">
        <v>7.2480000000000002</v>
      </c>
      <c r="L2763" s="33">
        <v>7.45</v>
      </c>
      <c r="M2763" s="33">
        <v>7.7720000000000002</v>
      </c>
      <c r="N2763" s="33">
        <v>8.3369999999999997</v>
      </c>
      <c r="O2763" s="33">
        <v>9.1059999999999999</v>
      </c>
      <c r="P2763" s="33">
        <v>9.9689999999999994</v>
      </c>
      <c r="Q2763" s="33">
        <v>10.523999999999999</v>
      </c>
      <c r="R2763" s="33">
        <v>10.584</v>
      </c>
      <c r="S2763" s="33">
        <v>10.565</v>
      </c>
      <c r="T2763" s="33">
        <v>12.164999999999999</v>
      </c>
      <c r="U2763" s="33">
        <v>14.124000000000001</v>
      </c>
      <c r="V2763" s="33">
        <v>14.353999999999999</v>
      </c>
      <c r="W2763" s="33">
        <v>11.263</v>
      </c>
      <c r="X2763" s="33">
        <v>9.8670000000000009</v>
      </c>
      <c r="Y2763" s="33">
        <v>7.2249999999999996</v>
      </c>
      <c r="Z2763" s="33">
        <v>4.851</v>
      </c>
      <c r="AA2763" s="33">
        <v>2.504</v>
      </c>
      <c r="AB2763" s="33">
        <v>0.80200000000000005</v>
      </c>
      <c r="AC2763" s="33">
        <v>0.14000000000000001</v>
      </c>
    </row>
    <row r="2764" spans="1:29" ht="11.4" x14ac:dyDescent="0.2">
      <c r="A2764" s="29">
        <v>2747</v>
      </c>
      <c r="B2764" s="30" t="s">
        <v>54</v>
      </c>
      <c r="C2764" s="51" t="s">
        <v>240</v>
      </c>
      <c r="D2764" s="32"/>
      <c r="E2764" s="32">
        <v>662</v>
      </c>
      <c r="F2764" s="30" t="s">
        <v>107</v>
      </c>
      <c r="G2764" s="32">
        <v>915</v>
      </c>
      <c r="H2764" s="32">
        <v>2065</v>
      </c>
      <c r="I2764" s="33">
        <v>6.3559999999999999</v>
      </c>
      <c r="J2764" s="33">
        <v>6.6660000000000004</v>
      </c>
      <c r="K2764" s="33">
        <v>6.99</v>
      </c>
      <c r="L2764" s="33">
        <v>7.24</v>
      </c>
      <c r="M2764" s="33">
        <v>7.4329999999999998</v>
      </c>
      <c r="N2764" s="33">
        <v>7.7530000000000001</v>
      </c>
      <c r="O2764" s="33">
        <v>8.3119999999999994</v>
      </c>
      <c r="P2764" s="33">
        <v>9.0690000000000008</v>
      </c>
      <c r="Q2764" s="33">
        <v>9.9120000000000008</v>
      </c>
      <c r="R2764" s="33">
        <v>10.43</v>
      </c>
      <c r="S2764" s="33">
        <v>10.433999999999999</v>
      </c>
      <c r="T2764" s="33">
        <v>10.324999999999999</v>
      </c>
      <c r="U2764" s="33">
        <v>11.779</v>
      </c>
      <c r="V2764" s="33">
        <v>13.529</v>
      </c>
      <c r="W2764" s="33">
        <v>13.462</v>
      </c>
      <c r="X2764" s="33">
        <v>10.093</v>
      </c>
      <c r="Y2764" s="33">
        <v>8.0960000000000001</v>
      </c>
      <c r="Z2764" s="33">
        <v>5.0789999999999997</v>
      </c>
      <c r="AA2764" s="33">
        <v>2.657</v>
      </c>
      <c r="AB2764" s="33">
        <v>0.94699999999999995</v>
      </c>
      <c r="AC2764" s="33">
        <v>0.19500000000000001</v>
      </c>
    </row>
    <row r="2765" spans="1:29" ht="11.4" x14ac:dyDescent="0.2">
      <c r="A2765" s="29">
        <v>2748</v>
      </c>
      <c r="B2765" s="30" t="s">
        <v>54</v>
      </c>
      <c r="C2765" s="51" t="s">
        <v>240</v>
      </c>
      <c r="D2765" s="32"/>
      <c r="E2765" s="32">
        <v>662</v>
      </c>
      <c r="F2765" s="30" t="s">
        <v>107</v>
      </c>
      <c r="G2765" s="32">
        <v>915</v>
      </c>
      <c r="H2765" s="32">
        <v>2070</v>
      </c>
      <c r="I2765" s="33">
        <v>6.0789999999999997</v>
      </c>
      <c r="J2765" s="33">
        <v>6.3490000000000002</v>
      </c>
      <c r="K2765" s="33">
        <v>6.66</v>
      </c>
      <c r="L2765" s="33">
        <v>6.984</v>
      </c>
      <c r="M2765" s="33">
        <v>7.2240000000000002</v>
      </c>
      <c r="N2765" s="33">
        <v>7.4139999999999997</v>
      </c>
      <c r="O2765" s="33">
        <v>7.7309999999999999</v>
      </c>
      <c r="P2765" s="33">
        <v>8.282</v>
      </c>
      <c r="Q2765" s="33">
        <v>9.0220000000000002</v>
      </c>
      <c r="R2765" s="33">
        <v>9.8290000000000006</v>
      </c>
      <c r="S2765" s="33">
        <v>10.292999999999999</v>
      </c>
      <c r="T2765" s="33">
        <v>10.212999999999999</v>
      </c>
      <c r="U2765" s="33">
        <v>10.02</v>
      </c>
      <c r="V2765" s="33">
        <v>11.315</v>
      </c>
      <c r="W2765" s="33">
        <v>12.734999999999999</v>
      </c>
      <c r="X2765" s="33">
        <v>12.132</v>
      </c>
      <c r="Y2765" s="33">
        <v>8.3569999999999993</v>
      </c>
      <c r="Z2765" s="33">
        <v>5.7690000000000001</v>
      </c>
      <c r="AA2765" s="33">
        <v>2.8420000000000001</v>
      </c>
      <c r="AB2765" s="33">
        <v>1.034</v>
      </c>
      <c r="AC2765" s="33">
        <v>0.24299999999999999</v>
      </c>
    </row>
    <row r="2766" spans="1:29" ht="11.4" x14ac:dyDescent="0.2">
      <c r="A2766" s="29">
        <v>2749</v>
      </c>
      <c r="B2766" s="30" t="s">
        <v>54</v>
      </c>
      <c r="C2766" s="51" t="s">
        <v>240</v>
      </c>
      <c r="D2766" s="32"/>
      <c r="E2766" s="32">
        <v>662</v>
      </c>
      <c r="F2766" s="30" t="s">
        <v>107</v>
      </c>
      <c r="G2766" s="32">
        <v>915</v>
      </c>
      <c r="H2766" s="32">
        <v>2075</v>
      </c>
      <c r="I2766" s="33">
        <v>5.88</v>
      </c>
      <c r="J2766" s="33">
        <v>6.0739999999999998</v>
      </c>
      <c r="K2766" s="33">
        <v>6.3410000000000002</v>
      </c>
      <c r="L2766" s="33">
        <v>6.657</v>
      </c>
      <c r="M2766" s="33">
        <v>6.9710000000000001</v>
      </c>
      <c r="N2766" s="33">
        <v>7.2089999999999996</v>
      </c>
      <c r="O2766" s="33">
        <v>7.3959999999999999</v>
      </c>
      <c r="P2766" s="33">
        <v>7.7050000000000001</v>
      </c>
      <c r="Q2766" s="33">
        <v>8.2409999999999997</v>
      </c>
      <c r="R2766" s="33">
        <v>8.9529999999999994</v>
      </c>
      <c r="S2766" s="33">
        <v>9.7100000000000009</v>
      </c>
      <c r="T2766" s="33">
        <v>10.093999999999999</v>
      </c>
      <c r="U2766" s="33">
        <v>9.9329999999999998</v>
      </c>
      <c r="V2766" s="33">
        <v>9.6530000000000005</v>
      </c>
      <c r="W2766" s="33">
        <v>10.685</v>
      </c>
      <c r="X2766" s="33">
        <v>11.54</v>
      </c>
      <c r="Y2766" s="33">
        <v>10.130000000000001</v>
      </c>
      <c r="Z2766" s="33">
        <v>6.0389999999999997</v>
      </c>
      <c r="AA2766" s="33">
        <v>3.2959999999999998</v>
      </c>
      <c r="AB2766" s="33">
        <v>1.141</v>
      </c>
      <c r="AC2766" s="33">
        <v>0.27700000000000002</v>
      </c>
    </row>
    <row r="2767" spans="1:29" ht="11.4" x14ac:dyDescent="0.2">
      <c r="A2767" s="29">
        <v>2750</v>
      </c>
      <c r="B2767" s="30" t="s">
        <v>54</v>
      </c>
      <c r="C2767" s="51" t="s">
        <v>240</v>
      </c>
      <c r="D2767" s="32"/>
      <c r="E2767" s="32">
        <v>662</v>
      </c>
      <c r="F2767" s="30" t="s">
        <v>107</v>
      </c>
      <c r="G2767" s="32">
        <v>915</v>
      </c>
      <c r="H2767" s="32">
        <v>2080</v>
      </c>
      <c r="I2767" s="33">
        <v>5.7210000000000001</v>
      </c>
      <c r="J2767" s="33">
        <v>5.8760000000000003</v>
      </c>
      <c r="K2767" s="33">
        <v>6.0709999999999997</v>
      </c>
      <c r="L2767" s="33">
        <v>6.3380000000000001</v>
      </c>
      <c r="M2767" s="33">
        <v>6.6440000000000001</v>
      </c>
      <c r="N2767" s="33">
        <v>6.9560000000000004</v>
      </c>
      <c r="O2767" s="33">
        <v>7.194</v>
      </c>
      <c r="P2767" s="33">
        <v>7.3719999999999999</v>
      </c>
      <c r="Q2767" s="33">
        <v>7.6719999999999997</v>
      </c>
      <c r="R2767" s="33">
        <v>8.1839999999999993</v>
      </c>
      <c r="S2767" s="33">
        <v>8.8529999999999998</v>
      </c>
      <c r="T2767" s="33">
        <v>9.5350000000000001</v>
      </c>
      <c r="U2767" s="33">
        <v>9.8390000000000004</v>
      </c>
      <c r="V2767" s="33">
        <v>9.5920000000000005</v>
      </c>
      <c r="W2767" s="33">
        <v>9.1470000000000002</v>
      </c>
      <c r="X2767" s="33">
        <v>9.7319999999999993</v>
      </c>
      <c r="Y2767" s="33">
        <v>9.7159999999999993</v>
      </c>
      <c r="Z2767" s="33">
        <v>7.42</v>
      </c>
      <c r="AA2767" s="33">
        <v>3.5179999999999998</v>
      </c>
      <c r="AB2767" s="33">
        <v>1.3580000000000001</v>
      </c>
      <c r="AC2767" s="33">
        <v>0.316</v>
      </c>
    </row>
    <row r="2768" spans="1:29" ht="11.4" x14ac:dyDescent="0.2">
      <c r="A2768" s="29">
        <v>2751</v>
      </c>
      <c r="B2768" s="30" t="s">
        <v>54</v>
      </c>
      <c r="C2768" s="51" t="s">
        <v>240</v>
      </c>
      <c r="D2768" s="32"/>
      <c r="E2768" s="32">
        <v>662</v>
      </c>
      <c r="F2768" s="30" t="s">
        <v>107</v>
      </c>
      <c r="G2768" s="32">
        <v>915</v>
      </c>
      <c r="H2768" s="32">
        <v>2085</v>
      </c>
      <c r="I2768" s="33">
        <v>5.5609999999999999</v>
      </c>
      <c r="J2768" s="33">
        <v>5.7149999999999999</v>
      </c>
      <c r="K2768" s="33">
        <v>5.8730000000000002</v>
      </c>
      <c r="L2768" s="33">
        <v>6.0640000000000001</v>
      </c>
      <c r="M2768" s="33">
        <v>6.327</v>
      </c>
      <c r="N2768" s="33">
        <v>6.633</v>
      </c>
      <c r="O2768" s="33">
        <v>6.9420000000000002</v>
      </c>
      <c r="P2768" s="33">
        <v>7.1719999999999997</v>
      </c>
      <c r="Q2768" s="33">
        <v>7.3419999999999996</v>
      </c>
      <c r="R2768" s="33">
        <v>7.62</v>
      </c>
      <c r="S2768" s="33">
        <v>8.0980000000000008</v>
      </c>
      <c r="T2768" s="33">
        <v>8.7080000000000002</v>
      </c>
      <c r="U2768" s="33">
        <v>9.3109999999999999</v>
      </c>
      <c r="V2768" s="33">
        <v>9.5229999999999997</v>
      </c>
      <c r="W2768" s="33">
        <v>9.1189999999999998</v>
      </c>
      <c r="X2768" s="33">
        <v>8.3689999999999998</v>
      </c>
      <c r="Y2768" s="33">
        <v>8.2629999999999999</v>
      </c>
      <c r="Z2768" s="33">
        <v>7.2069999999999999</v>
      </c>
      <c r="AA2768" s="33">
        <v>4.4029999999999996</v>
      </c>
      <c r="AB2768" s="33">
        <v>1.4890000000000001</v>
      </c>
      <c r="AC2768" s="33">
        <v>0.38400000000000001</v>
      </c>
    </row>
    <row r="2769" spans="1:29" ht="11.4" x14ac:dyDescent="0.2">
      <c r="A2769" s="29">
        <v>2752</v>
      </c>
      <c r="B2769" s="30" t="s">
        <v>54</v>
      </c>
      <c r="C2769" s="51" t="s">
        <v>240</v>
      </c>
      <c r="D2769" s="32"/>
      <c r="E2769" s="32">
        <v>662</v>
      </c>
      <c r="F2769" s="30" t="s">
        <v>107</v>
      </c>
      <c r="G2769" s="32">
        <v>915</v>
      </c>
      <c r="H2769" s="32">
        <v>2090</v>
      </c>
      <c r="I2769" s="33">
        <v>5.4</v>
      </c>
      <c r="J2769" s="33">
        <v>5.5579999999999998</v>
      </c>
      <c r="K2769" s="33">
        <v>5.7140000000000004</v>
      </c>
      <c r="L2769" s="33">
        <v>5.8689999999999998</v>
      </c>
      <c r="M2769" s="33">
        <v>6.056</v>
      </c>
      <c r="N2769" s="33">
        <v>6.319</v>
      </c>
      <c r="O2769" s="33">
        <v>6.6180000000000003</v>
      </c>
      <c r="P2769" s="33">
        <v>6.9240000000000004</v>
      </c>
      <c r="Q2769" s="33">
        <v>7.1429999999999998</v>
      </c>
      <c r="R2769" s="33">
        <v>7.2969999999999997</v>
      </c>
      <c r="S2769" s="33">
        <v>7.548</v>
      </c>
      <c r="T2769" s="33">
        <v>7.976</v>
      </c>
      <c r="U2769" s="33">
        <v>8.5180000000000007</v>
      </c>
      <c r="V2769" s="33">
        <v>9.0299999999999994</v>
      </c>
      <c r="W2769" s="33">
        <v>9.0760000000000005</v>
      </c>
      <c r="X2769" s="33">
        <v>8.3800000000000008</v>
      </c>
      <c r="Y2769" s="33">
        <v>7.1559999999999997</v>
      </c>
      <c r="Z2769" s="33">
        <v>6.2009999999999996</v>
      </c>
      <c r="AA2769" s="33">
        <v>4.351</v>
      </c>
      <c r="AB2769" s="33">
        <v>1.913</v>
      </c>
      <c r="AC2769" s="33">
        <v>0.44</v>
      </c>
    </row>
    <row r="2770" spans="1:29" ht="11.4" x14ac:dyDescent="0.2">
      <c r="A2770" s="29">
        <v>2753</v>
      </c>
      <c r="B2770" s="30" t="s">
        <v>54</v>
      </c>
      <c r="C2770" s="51" t="s">
        <v>240</v>
      </c>
      <c r="D2770" s="32"/>
      <c r="E2770" s="32">
        <v>662</v>
      </c>
      <c r="F2770" s="30" t="s">
        <v>107</v>
      </c>
      <c r="G2770" s="32">
        <v>915</v>
      </c>
      <c r="H2770" s="32">
        <v>2095</v>
      </c>
      <c r="I2770" s="33">
        <v>5.2290000000000001</v>
      </c>
      <c r="J2770" s="33">
        <v>5.3959999999999999</v>
      </c>
      <c r="K2770" s="33">
        <v>5.5549999999999997</v>
      </c>
      <c r="L2770" s="33">
        <v>5.71</v>
      </c>
      <c r="M2770" s="33">
        <v>5.8620000000000001</v>
      </c>
      <c r="N2770" s="33">
        <v>6.0460000000000003</v>
      </c>
      <c r="O2770" s="33">
        <v>6.3079999999999998</v>
      </c>
      <c r="P2770" s="33">
        <v>6.6029999999999998</v>
      </c>
      <c r="Q2770" s="33">
        <v>6.8979999999999997</v>
      </c>
      <c r="R2770" s="33">
        <v>7.1040000000000001</v>
      </c>
      <c r="S2770" s="33">
        <v>7.234</v>
      </c>
      <c r="T2770" s="33">
        <v>7.4409999999999998</v>
      </c>
      <c r="U2770" s="33">
        <v>7.8140000000000001</v>
      </c>
      <c r="V2770" s="33">
        <v>8.2780000000000005</v>
      </c>
      <c r="W2770" s="33">
        <v>8.6310000000000002</v>
      </c>
      <c r="X2770" s="33">
        <v>8.375</v>
      </c>
      <c r="Y2770" s="33">
        <v>7.2169999999999996</v>
      </c>
      <c r="Z2770" s="33">
        <v>5.4329999999999998</v>
      </c>
      <c r="AA2770" s="33">
        <v>3.8090000000000002</v>
      </c>
      <c r="AB2770" s="33">
        <v>1.9359999999999999</v>
      </c>
      <c r="AC2770" s="33">
        <v>0.56499999999999995</v>
      </c>
    </row>
    <row r="2771" spans="1:29" ht="11.4" x14ac:dyDescent="0.2">
      <c r="A2771" s="29">
        <v>2754</v>
      </c>
      <c r="B2771" s="30" t="s">
        <v>54</v>
      </c>
      <c r="C2771" s="51" t="s">
        <v>240</v>
      </c>
      <c r="D2771" s="32"/>
      <c r="E2771" s="32">
        <v>662</v>
      </c>
      <c r="F2771" s="30" t="s">
        <v>107</v>
      </c>
      <c r="G2771" s="32">
        <v>915</v>
      </c>
      <c r="H2771" s="32">
        <v>2100</v>
      </c>
      <c r="I2771" s="33">
        <v>5.0579999999999998</v>
      </c>
      <c r="J2771" s="33">
        <v>5.2240000000000002</v>
      </c>
      <c r="K2771" s="33">
        <v>5.3949999999999996</v>
      </c>
      <c r="L2771" s="33">
        <v>5.55</v>
      </c>
      <c r="M2771" s="33">
        <v>5.702</v>
      </c>
      <c r="N2771" s="33">
        <v>5.8529999999999998</v>
      </c>
      <c r="O2771" s="33">
        <v>6.0369999999999999</v>
      </c>
      <c r="P2771" s="33">
        <v>6.2939999999999996</v>
      </c>
      <c r="Q2771" s="33">
        <v>6.58</v>
      </c>
      <c r="R2771" s="33">
        <v>6.8609999999999998</v>
      </c>
      <c r="S2771" s="33">
        <v>7.0449999999999999</v>
      </c>
      <c r="T2771" s="33">
        <v>7.1390000000000002</v>
      </c>
      <c r="U2771" s="33">
        <v>7.3029999999999999</v>
      </c>
      <c r="V2771" s="33">
        <v>7.6070000000000002</v>
      </c>
      <c r="W2771" s="33">
        <v>7.9290000000000003</v>
      </c>
      <c r="X2771" s="33">
        <v>7.9930000000000003</v>
      </c>
      <c r="Y2771" s="33">
        <v>7.258</v>
      </c>
      <c r="Z2771" s="33">
        <v>5.5330000000000004</v>
      </c>
      <c r="AA2771" s="33">
        <v>3.387</v>
      </c>
      <c r="AB2771" s="33">
        <v>1.7310000000000001</v>
      </c>
      <c r="AC2771" s="33">
        <v>0.61199999999999999</v>
      </c>
    </row>
    <row r="2772" spans="1:29" ht="11.4" x14ac:dyDescent="0.2">
      <c r="A2772" s="29">
        <v>2755</v>
      </c>
      <c r="B2772" s="30" t="s">
        <v>54</v>
      </c>
      <c r="C2772" s="51" t="s">
        <v>241</v>
      </c>
      <c r="D2772" s="32"/>
      <c r="E2772" s="32">
        <v>670</v>
      </c>
      <c r="F2772" s="30" t="s">
        <v>107</v>
      </c>
      <c r="G2772" s="32">
        <v>915</v>
      </c>
      <c r="H2772" s="32">
        <v>2020</v>
      </c>
      <c r="I2772" s="33">
        <v>7.7060000000000004</v>
      </c>
      <c r="J2772" s="33">
        <v>8.2409999999999997</v>
      </c>
      <c r="K2772" s="33">
        <v>8.3550000000000004</v>
      </c>
      <c r="L2772" s="33">
        <v>9.0730000000000004</v>
      </c>
      <c r="M2772" s="33">
        <v>9.2899999999999991</v>
      </c>
      <c r="N2772" s="33">
        <v>8.2119999999999997</v>
      </c>
      <c r="O2772" s="33">
        <v>7.94</v>
      </c>
      <c r="P2772" s="33">
        <v>7.7709999999999999</v>
      </c>
      <c r="Q2772" s="33">
        <v>7.5229999999999997</v>
      </c>
      <c r="R2772" s="33">
        <v>6.9610000000000003</v>
      </c>
      <c r="S2772" s="33">
        <v>6.782</v>
      </c>
      <c r="T2772" s="33">
        <v>6.8079999999999998</v>
      </c>
      <c r="U2772" s="33">
        <v>5.2889999999999997</v>
      </c>
      <c r="V2772" s="33">
        <v>3.887</v>
      </c>
      <c r="W2772" s="33">
        <v>2.7210000000000001</v>
      </c>
      <c r="X2772" s="33">
        <v>1.782</v>
      </c>
      <c r="Y2772" s="33">
        <v>1.44</v>
      </c>
      <c r="Z2772" s="33">
        <v>0.9</v>
      </c>
      <c r="AA2772" s="33">
        <v>0.22700000000000001</v>
      </c>
      <c r="AB2772" s="33">
        <v>3.4000000000000002E-2</v>
      </c>
      <c r="AC2772" s="33">
        <v>5.0000000000000001E-3</v>
      </c>
    </row>
    <row r="2773" spans="1:29" ht="11.4" x14ac:dyDescent="0.2">
      <c r="A2773" s="29">
        <v>2756</v>
      </c>
      <c r="B2773" s="30" t="s">
        <v>54</v>
      </c>
      <c r="C2773" s="51" t="s">
        <v>241</v>
      </c>
      <c r="D2773" s="32"/>
      <c r="E2773" s="32">
        <v>670</v>
      </c>
      <c r="F2773" s="30" t="s">
        <v>107</v>
      </c>
      <c r="G2773" s="32">
        <v>915</v>
      </c>
      <c r="H2773" s="32">
        <v>2025</v>
      </c>
      <c r="I2773" s="33">
        <v>7.415</v>
      </c>
      <c r="J2773" s="33">
        <v>7.6660000000000004</v>
      </c>
      <c r="K2773" s="33">
        <v>8.2029999999999994</v>
      </c>
      <c r="L2773" s="33">
        <v>8.2189999999999994</v>
      </c>
      <c r="M2773" s="33">
        <v>8.8239999999999998</v>
      </c>
      <c r="N2773" s="33">
        <v>9.0399999999999991</v>
      </c>
      <c r="O2773" s="33">
        <v>8.0109999999999992</v>
      </c>
      <c r="P2773" s="33">
        <v>7.7679999999999998</v>
      </c>
      <c r="Q2773" s="33">
        <v>7.6040000000000001</v>
      </c>
      <c r="R2773" s="33">
        <v>7.33</v>
      </c>
      <c r="S2773" s="33">
        <v>6.7210000000000001</v>
      </c>
      <c r="T2773" s="33">
        <v>6.45</v>
      </c>
      <c r="U2773" s="33">
        <v>6.3369999999999997</v>
      </c>
      <c r="V2773" s="33">
        <v>4.7809999999999997</v>
      </c>
      <c r="W2773" s="33">
        <v>3.355</v>
      </c>
      <c r="X2773" s="33">
        <v>2.1549999999999998</v>
      </c>
      <c r="Y2773" s="33">
        <v>1.2130000000000001</v>
      </c>
      <c r="Z2773" s="33">
        <v>0.77600000000000002</v>
      </c>
      <c r="AA2773" s="33">
        <v>0.33900000000000002</v>
      </c>
      <c r="AB2773" s="33">
        <v>5.2999999999999999E-2</v>
      </c>
      <c r="AC2773" s="33">
        <v>5.0000000000000001E-3</v>
      </c>
    </row>
    <row r="2774" spans="1:29" ht="11.4" x14ac:dyDescent="0.2">
      <c r="A2774" s="29">
        <v>2757</v>
      </c>
      <c r="B2774" s="30" t="s">
        <v>54</v>
      </c>
      <c r="C2774" s="51" t="s">
        <v>241</v>
      </c>
      <c r="D2774" s="32"/>
      <c r="E2774" s="32">
        <v>670</v>
      </c>
      <c r="F2774" s="30" t="s">
        <v>107</v>
      </c>
      <c r="G2774" s="32">
        <v>915</v>
      </c>
      <c r="H2774" s="32">
        <v>2030</v>
      </c>
      <c r="I2774" s="33">
        <v>7.0510000000000002</v>
      </c>
      <c r="J2774" s="33">
        <v>7.3769999999999998</v>
      </c>
      <c r="K2774" s="33">
        <v>7.6340000000000003</v>
      </c>
      <c r="L2774" s="33">
        <v>8.0690000000000008</v>
      </c>
      <c r="M2774" s="33">
        <v>7.98</v>
      </c>
      <c r="N2774" s="33">
        <v>8.5809999999999995</v>
      </c>
      <c r="O2774" s="33">
        <v>8.8360000000000003</v>
      </c>
      <c r="P2774" s="33">
        <v>7.8410000000000002</v>
      </c>
      <c r="Q2774" s="33">
        <v>7.6040000000000001</v>
      </c>
      <c r="R2774" s="33">
        <v>7.4169999999999998</v>
      </c>
      <c r="S2774" s="33">
        <v>7.0910000000000002</v>
      </c>
      <c r="T2774" s="33">
        <v>6.4029999999999996</v>
      </c>
      <c r="U2774" s="33">
        <v>6.0229999999999997</v>
      </c>
      <c r="V2774" s="33">
        <v>5.7569999999999997</v>
      </c>
      <c r="W2774" s="33">
        <v>4.1479999999999997</v>
      </c>
      <c r="X2774" s="33">
        <v>2.68</v>
      </c>
      <c r="Y2774" s="33">
        <v>1.4910000000000001</v>
      </c>
      <c r="Z2774" s="33">
        <v>0.66700000000000004</v>
      </c>
      <c r="AA2774" s="33">
        <v>0.30199999999999999</v>
      </c>
      <c r="AB2774" s="33">
        <v>8.1000000000000003E-2</v>
      </c>
      <c r="AC2774" s="33">
        <v>8.0000000000000002E-3</v>
      </c>
    </row>
    <row r="2775" spans="1:29" ht="11.4" x14ac:dyDescent="0.2">
      <c r="A2775" s="29">
        <v>2758</v>
      </c>
      <c r="B2775" s="30" t="s">
        <v>54</v>
      </c>
      <c r="C2775" s="51" t="s">
        <v>241</v>
      </c>
      <c r="D2775" s="32"/>
      <c r="E2775" s="32">
        <v>670</v>
      </c>
      <c r="F2775" s="30" t="s">
        <v>107</v>
      </c>
      <c r="G2775" s="32">
        <v>915</v>
      </c>
      <c r="H2775" s="32">
        <v>2035</v>
      </c>
      <c r="I2775" s="33">
        <v>6.6580000000000004</v>
      </c>
      <c r="J2775" s="33">
        <v>7.0140000000000002</v>
      </c>
      <c r="K2775" s="33">
        <v>7.3449999999999998</v>
      </c>
      <c r="L2775" s="33">
        <v>7.5030000000000001</v>
      </c>
      <c r="M2775" s="33">
        <v>7.835</v>
      </c>
      <c r="N2775" s="33">
        <v>7.7460000000000004</v>
      </c>
      <c r="O2775" s="33">
        <v>8.3829999999999991</v>
      </c>
      <c r="P2775" s="33">
        <v>8.6620000000000008</v>
      </c>
      <c r="Q2775" s="33">
        <v>7.68</v>
      </c>
      <c r="R2775" s="33">
        <v>7.423</v>
      </c>
      <c r="S2775" s="33">
        <v>7.1870000000000003</v>
      </c>
      <c r="T2775" s="33">
        <v>6.7729999999999997</v>
      </c>
      <c r="U2775" s="33">
        <v>5.9969999999999999</v>
      </c>
      <c r="V2775" s="33">
        <v>5.4950000000000001</v>
      </c>
      <c r="W2775" s="33">
        <v>5.0309999999999997</v>
      </c>
      <c r="X2775" s="33">
        <v>3.343</v>
      </c>
      <c r="Y2775" s="33">
        <v>1.88</v>
      </c>
      <c r="Z2775" s="33">
        <v>0.83399999999999996</v>
      </c>
      <c r="AA2775" s="33">
        <v>0.26300000000000001</v>
      </c>
      <c r="AB2775" s="33">
        <v>7.5999999999999998E-2</v>
      </c>
      <c r="AC2775" s="33">
        <v>1.2E-2</v>
      </c>
    </row>
    <row r="2776" spans="1:29" ht="11.4" x14ac:dyDescent="0.2">
      <c r="A2776" s="29">
        <v>2759</v>
      </c>
      <c r="B2776" s="30" t="s">
        <v>54</v>
      </c>
      <c r="C2776" s="51" t="s">
        <v>241</v>
      </c>
      <c r="D2776" s="32"/>
      <c r="E2776" s="32">
        <v>670</v>
      </c>
      <c r="F2776" s="30" t="s">
        <v>107</v>
      </c>
      <c r="G2776" s="32">
        <v>915</v>
      </c>
      <c r="H2776" s="32">
        <v>2040</v>
      </c>
      <c r="I2776" s="33">
        <v>6.2679999999999998</v>
      </c>
      <c r="J2776" s="33">
        <v>6.6230000000000002</v>
      </c>
      <c r="K2776" s="33">
        <v>6.9829999999999997</v>
      </c>
      <c r="L2776" s="33">
        <v>7.218</v>
      </c>
      <c r="M2776" s="33">
        <v>7.2729999999999997</v>
      </c>
      <c r="N2776" s="33">
        <v>7.6050000000000004</v>
      </c>
      <c r="O2776" s="33">
        <v>7.556</v>
      </c>
      <c r="P2776" s="33">
        <v>8.2159999999999993</v>
      </c>
      <c r="Q2776" s="33">
        <v>8.4930000000000003</v>
      </c>
      <c r="R2776" s="33">
        <v>7.5039999999999996</v>
      </c>
      <c r="S2776" s="33">
        <v>7.1959999999999997</v>
      </c>
      <c r="T2776" s="33">
        <v>6.883</v>
      </c>
      <c r="U2776" s="33">
        <v>6.37</v>
      </c>
      <c r="V2776" s="33">
        <v>5.4969999999999999</v>
      </c>
      <c r="W2776" s="33">
        <v>4.8360000000000003</v>
      </c>
      <c r="X2776" s="33">
        <v>4.0979999999999999</v>
      </c>
      <c r="Y2776" s="33">
        <v>2.3759999999999999</v>
      </c>
      <c r="Z2776" s="33">
        <v>1.073</v>
      </c>
      <c r="AA2776" s="33">
        <v>0.34</v>
      </c>
      <c r="AB2776" s="33">
        <v>6.7000000000000004E-2</v>
      </c>
      <c r="AC2776" s="33">
        <v>1.2E-2</v>
      </c>
    </row>
    <row r="2777" spans="1:29" ht="11.4" x14ac:dyDescent="0.2">
      <c r="A2777" s="29">
        <v>2760</v>
      </c>
      <c r="B2777" s="30" t="s">
        <v>54</v>
      </c>
      <c r="C2777" s="51" t="s">
        <v>241</v>
      </c>
      <c r="D2777" s="32"/>
      <c r="E2777" s="32">
        <v>670</v>
      </c>
      <c r="F2777" s="30" t="s">
        <v>107</v>
      </c>
      <c r="G2777" s="32">
        <v>915</v>
      </c>
      <c r="H2777" s="32">
        <v>2045</v>
      </c>
      <c r="I2777" s="33">
        <v>5.92</v>
      </c>
      <c r="J2777" s="33">
        <v>6.234</v>
      </c>
      <c r="K2777" s="33">
        <v>6.5919999999999996</v>
      </c>
      <c r="L2777" s="33">
        <v>6.8570000000000002</v>
      </c>
      <c r="M2777" s="33">
        <v>6.99</v>
      </c>
      <c r="N2777" s="33">
        <v>7.0469999999999997</v>
      </c>
      <c r="O2777" s="33">
        <v>7.4180000000000001</v>
      </c>
      <c r="P2777" s="33">
        <v>7.399</v>
      </c>
      <c r="Q2777" s="33">
        <v>8.0589999999999993</v>
      </c>
      <c r="R2777" s="33">
        <v>8.3089999999999993</v>
      </c>
      <c r="S2777" s="33">
        <v>7.2869999999999999</v>
      </c>
      <c r="T2777" s="33">
        <v>6.9050000000000002</v>
      </c>
      <c r="U2777" s="33">
        <v>6.4939999999999998</v>
      </c>
      <c r="V2777" s="33">
        <v>5.8650000000000002</v>
      </c>
      <c r="W2777" s="33">
        <v>4.8639999999999999</v>
      </c>
      <c r="X2777" s="33">
        <v>3.9769999999999999</v>
      </c>
      <c r="Y2777" s="33">
        <v>2.9569999999999999</v>
      </c>
      <c r="Z2777" s="33">
        <v>1.3819999999999999</v>
      </c>
      <c r="AA2777" s="33">
        <v>0.44800000000000001</v>
      </c>
      <c r="AB2777" s="33">
        <v>8.8999999999999996E-2</v>
      </c>
      <c r="AC2777" s="33">
        <v>1.0999999999999999E-2</v>
      </c>
    </row>
    <row r="2778" spans="1:29" ht="11.4" x14ac:dyDescent="0.2">
      <c r="A2778" s="29">
        <v>2761</v>
      </c>
      <c r="B2778" s="30" t="s">
        <v>54</v>
      </c>
      <c r="C2778" s="51" t="s">
        <v>241</v>
      </c>
      <c r="D2778" s="32"/>
      <c r="E2778" s="32">
        <v>670</v>
      </c>
      <c r="F2778" s="30" t="s">
        <v>107</v>
      </c>
      <c r="G2778" s="32">
        <v>915</v>
      </c>
      <c r="H2778" s="32">
        <v>2050</v>
      </c>
      <c r="I2778" s="33">
        <v>5.5970000000000004</v>
      </c>
      <c r="J2778" s="33">
        <v>5.8869999999999996</v>
      </c>
      <c r="K2778" s="33">
        <v>6.2050000000000001</v>
      </c>
      <c r="L2778" s="33">
        <v>6.468</v>
      </c>
      <c r="M2778" s="33">
        <v>6.633</v>
      </c>
      <c r="N2778" s="33">
        <v>6.766</v>
      </c>
      <c r="O2778" s="33">
        <v>6.867</v>
      </c>
      <c r="P2778" s="33">
        <v>7.2670000000000003</v>
      </c>
      <c r="Q2778" s="33">
        <v>7.2549999999999999</v>
      </c>
      <c r="R2778" s="33">
        <v>7.8879999999999999</v>
      </c>
      <c r="S2778" s="33">
        <v>8.0830000000000002</v>
      </c>
      <c r="T2778" s="33">
        <v>7.0049999999999999</v>
      </c>
      <c r="U2778" s="33">
        <v>6.5270000000000001</v>
      </c>
      <c r="V2778" s="33">
        <v>6.0110000000000001</v>
      </c>
      <c r="W2778" s="33">
        <v>5.2290000000000001</v>
      </c>
      <c r="X2778" s="33">
        <v>4.0359999999999996</v>
      </c>
      <c r="Y2778" s="33">
        <v>2.911</v>
      </c>
      <c r="Z2778" s="33">
        <v>1.754</v>
      </c>
      <c r="AA2778" s="33">
        <v>0.59299999999999997</v>
      </c>
      <c r="AB2778" s="33">
        <v>0.122</v>
      </c>
      <c r="AC2778" s="33">
        <v>1.4E-2</v>
      </c>
    </row>
    <row r="2779" spans="1:29" ht="11.4" x14ac:dyDescent="0.2">
      <c r="A2779" s="29">
        <v>2762</v>
      </c>
      <c r="B2779" s="30" t="s">
        <v>54</v>
      </c>
      <c r="C2779" s="51" t="s">
        <v>241</v>
      </c>
      <c r="D2779" s="32"/>
      <c r="E2779" s="32">
        <v>670</v>
      </c>
      <c r="F2779" s="30" t="s">
        <v>107</v>
      </c>
      <c r="G2779" s="32">
        <v>915</v>
      </c>
      <c r="H2779" s="32">
        <v>2055</v>
      </c>
      <c r="I2779" s="33">
        <v>5.3</v>
      </c>
      <c r="J2779" s="33">
        <v>5.5650000000000004</v>
      </c>
      <c r="K2779" s="33">
        <v>5.859</v>
      </c>
      <c r="L2779" s="33">
        <v>6.0839999999999996</v>
      </c>
      <c r="M2779" s="33">
        <v>6.2469999999999999</v>
      </c>
      <c r="N2779" s="33">
        <v>6.4139999999999997</v>
      </c>
      <c r="O2779" s="33">
        <v>6.5890000000000004</v>
      </c>
      <c r="P2779" s="33">
        <v>6.7229999999999999</v>
      </c>
      <c r="Q2779" s="33">
        <v>7.1280000000000001</v>
      </c>
      <c r="R2779" s="33">
        <v>7.1020000000000003</v>
      </c>
      <c r="S2779" s="33">
        <v>7.6769999999999996</v>
      </c>
      <c r="T2779" s="33">
        <v>7.7850000000000001</v>
      </c>
      <c r="U2779" s="33">
        <v>6.6449999999999996</v>
      </c>
      <c r="V2779" s="33">
        <v>6.0629999999999997</v>
      </c>
      <c r="W2779" s="33">
        <v>5.39</v>
      </c>
      <c r="X2779" s="33">
        <v>4.3840000000000003</v>
      </c>
      <c r="Y2779" s="33">
        <v>2.9910000000000001</v>
      </c>
      <c r="Z2779" s="33">
        <v>1.76</v>
      </c>
      <c r="AA2779" s="33">
        <v>0.77</v>
      </c>
      <c r="AB2779" s="33">
        <v>0.16500000000000001</v>
      </c>
      <c r="AC2779" s="33">
        <v>1.9E-2</v>
      </c>
    </row>
    <row r="2780" spans="1:29" ht="11.4" x14ac:dyDescent="0.2">
      <c r="A2780" s="29">
        <v>2763</v>
      </c>
      <c r="B2780" s="30" t="s">
        <v>54</v>
      </c>
      <c r="C2780" s="51" t="s">
        <v>241</v>
      </c>
      <c r="D2780" s="32"/>
      <c r="E2780" s="32">
        <v>670</v>
      </c>
      <c r="F2780" s="30" t="s">
        <v>107</v>
      </c>
      <c r="G2780" s="32">
        <v>915</v>
      </c>
      <c r="H2780" s="32">
        <v>2060</v>
      </c>
      <c r="I2780" s="33">
        <v>5.0289999999999999</v>
      </c>
      <c r="J2780" s="33">
        <v>5.27</v>
      </c>
      <c r="K2780" s="33">
        <v>5.5369999999999999</v>
      </c>
      <c r="L2780" s="33">
        <v>5.7389999999999999</v>
      </c>
      <c r="M2780" s="33">
        <v>5.8659999999999997</v>
      </c>
      <c r="N2780" s="33">
        <v>6.032</v>
      </c>
      <c r="O2780" s="33">
        <v>6.2409999999999997</v>
      </c>
      <c r="P2780" s="33">
        <v>6.45</v>
      </c>
      <c r="Q2780" s="33">
        <v>6.5919999999999996</v>
      </c>
      <c r="R2780" s="33">
        <v>6.9850000000000003</v>
      </c>
      <c r="S2780" s="33">
        <v>6.923</v>
      </c>
      <c r="T2780" s="33">
        <v>7.4089999999999998</v>
      </c>
      <c r="U2780" s="33">
        <v>7.4039999999999999</v>
      </c>
      <c r="V2780" s="33">
        <v>6.194</v>
      </c>
      <c r="W2780" s="33">
        <v>5.4640000000000004</v>
      </c>
      <c r="X2780" s="33">
        <v>4.5609999999999999</v>
      </c>
      <c r="Y2780" s="33">
        <v>3.298</v>
      </c>
      <c r="Z2780" s="33">
        <v>1.847</v>
      </c>
      <c r="AA2780" s="33">
        <v>0.79300000000000004</v>
      </c>
      <c r="AB2780" s="33">
        <v>0.222</v>
      </c>
      <c r="AC2780" s="33">
        <v>2.5999999999999999E-2</v>
      </c>
    </row>
    <row r="2781" spans="1:29" ht="11.4" x14ac:dyDescent="0.2">
      <c r="A2781" s="29">
        <v>2764</v>
      </c>
      <c r="B2781" s="30" t="s">
        <v>54</v>
      </c>
      <c r="C2781" s="51" t="s">
        <v>241</v>
      </c>
      <c r="D2781" s="32"/>
      <c r="E2781" s="32">
        <v>670</v>
      </c>
      <c r="F2781" s="30" t="s">
        <v>107</v>
      </c>
      <c r="G2781" s="32">
        <v>915</v>
      </c>
      <c r="H2781" s="32">
        <v>2065</v>
      </c>
      <c r="I2781" s="33">
        <v>4.7679999999999998</v>
      </c>
      <c r="J2781" s="33">
        <v>5</v>
      </c>
      <c r="K2781" s="33">
        <v>5.2430000000000003</v>
      </c>
      <c r="L2781" s="33">
        <v>5.4169999999999998</v>
      </c>
      <c r="M2781" s="33">
        <v>5.5250000000000004</v>
      </c>
      <c r="N2781" s="33">
        <v>5.657</v>
      </c>
      <c r="O2781" s="33">
        <v>5.8639999999999999</v>
      </c>
      <c r="P2781" s="33">
        <v>6.1050000000000004</v>
      </c>
      <c r="Q2781" s="33">
        <v>6.327</v>
      </c>
      <c r="R2781" s="33">
        <v>6.4630000000000001</v>
      </c>
      <c r="S2781" s="33">
        <v>6.8140000000000001</v>
      </c>
      <c r="T2781" s="33">
        <v>6.6929999999999996</v>
      </c>
      <c r="U2781" s="33">
        <v>7.0640000000000001</v>
      </c>
      <c r="V2781" s="33">
        <v>6.93</v>
      </c>
      <c r="W2781" s="33">
        <v>5.6159999999999997</v>
      </c>
      <c r="X2781" s="33">
        <v>4.6580000000000004</v>
      </c>
      <c r="Y2781" s="33">
        <v>3.4820000000000002</v>
      </c>
      <c r="Z2781" s="33">
        <v>2.0760000000000001</v>
      </c>
      <c r="AA2781" s="33">
        <v>0.85599999999999998</v>
      </c>
      <c r="AB2781" s="33">
        <v>0.23499999999999999</v>
      </c>
      <c r="AC2781" s="33">
        <v>3.5999999999999997E-2</v>
      </c>
    </row>
    <row r="2782" spans="1:29" ht="11.4" x14ac:dyDescent="0.2">
      <c r="A2782" s="29">
        <v>2765</v>
      </c>
      <c r="B2782" s="30" t="s">
        <v>54</v>
      </c>
      <c r="C2782" s="51" t="s">
        <v>241</v>
      </c>
      <c r="D2782" s="32"/>
      <c r="E2782" s="32">
        <v>670</v>
      </c>
      <c r="F2782" s="30" t="s">
        <v>107</v>
      </c>
      <c r="G2782" s="32">
        <v>915</v>
      </c>
      <c r="H2782" s="32">
        <v>2070</v>
      </c>
      <c r="I2782" s="33">
        <v>4.516</v>
      </c>
      <c r="J2782" s="33">
        <v>4.7350000000000003</v>
      </c>
      <c r="K2782" s="33">
        <v>4.976</v>
      </c>
      <c r="L2782" s="33">
        <v>5.1260000000000003</v>
      </c>
      <c r="M2782" s="33">
        <v>5.2050000000000001</v>
      </c>
      <c r="N2782" s="33">
        <v>5.3159999999999998</v>
      </c>
      <c r="O2782" s="33">
        <v>5.49</v>
      </c>
      <c r="P2782" s="33">
        <v>5.7350000000000003</v>
      </c>
      <c r="Q2782" s="33">
        <v>5.99</v>
      </c>
      <c r="R2782" s="33">
        <v>6.2050000000000001</v>
      </c>
      <c r="S2782" s="33">
        <v>6.3120000000000003</v>
      </c>
      <c r="T2782" s="33">
        <v>6.6</v>
      </c>
      <c r="U2782" s="33">
        <v>6.399</v>
      </c>
      <c r="V2782" s="33">
        <v>6.6349999999999998</v>
      </c>
      <c r="W2782" s="33">
        <v>6.3170000000000002</v>
      </c>
      <c r="X2782" s="33">
        <v>4.8289999999999997</v>
      </c>
      <c r="Y2782" s="33">
        <v>3.6</v>
      </c>
      <c r="Z2782" s="33">
        <v>2.2370000000000001</v>
      </c>
      <c r="AA2782" s="33">
        <v>0.98899999999999999</v>
      </c>
      <c r="AB2782" s="33">
        <v>0.26100000000000001</v>
      </c>
      <c r="AC2782" s="33">
        <v>4.1000000000000002E-2</v>
      </c>
    </row>
    <row r="2783" spans="1:29" ht="11.4" x14ac:dyDescent="0.2">
      <c r="A2783" s="29">
        <v>2766</v>
      </c>
      <c r="B2783" s="30" t="s">
        <v>54</v>
      </c>
      <c r="C2783" s="51" t="s">
        <v>241</v>
      </c>
      <c r="D2783" s="32"/>
      <c r="E2783" s="32">
        <v>670</v>
      </c>
      <c r="F2783" s="30" t="s">
        <v>107</v>
      </c>
      <c r="G2783" s="32">
        <v>915</v>
      </c>
      <c r="H2783" s="32">
        <v>2075</v>
      </c>
      <c r="I2783" s="33">
        <v>4.2759999999999998</v>
      </c>
      <c r="J2783" s="33">
        <v>4.4859999999999998</v>
      </c>
      <c r="K2783" s="33">
        <v>4.7110000000000003</v>
      </c>
      <c r="L2783" s="33">
        <v>4.8570000000000002</v>
      </c>
      <c r="M2783" s="33">
        <v>4.915</v>
      </c>
      <c r="N2783" s="33">
        <v>5.0019999999999998</v>
      </c>
      <c r="O2783" s="33">
        <v>5.1539999999999999</v>
      </c>
      <c r="P2783" s="33">
        <v>5.3650000000000002</v>
      </c>
      <c r="Q2783" s="33">
        <v>5.6260000000000003</v>
      </c>
      <c r="R2783" s="33">
        <v>5.8760000000000003</v>
      </c>
      <c r="S2783" s="33">
        <v>6.0650000000000004</v>
      </c>
      <c r="T2783" s="33">
        <v>6.1219999999999999</v>
      </c>
      <c r="U2783" s="33">
        <v>6.33</v>
      </c>
      <c r="V2783" s="33">
        <v>6.0359999999999996</v>
      </c>
      <c r="W2783" s="33">
        <v>6.0789999999999997</v>
      </c>
      <c r="X2783" s="33">
        <v>5.476</v>
      </c>
      <c r="Y2783" s="33">
        <v>3.78</v>
      </c>
      <c r="Z2783" s="33">
        <v>2.3530000000000002</v>
      </c>
      <c r="AA2783" s="33">
        <v>1.095</v>
      </c>
      <c r="AB2783" s="33">
        <v>0.312</v>
      </c>
      <c r="AC2783" s="33">
        <v>4.7E-2</v>
      </c>
    </row>
    <row r="2784" spans="1:29" ht="11.4" x14ac:dyDescent="0.2">
      <c r="A2784" s="29">
        <v>2767</v>
      </c>
      <c r="B2784" s="30" t="s">
        <v>54</v>
      </c>
      <c r="C2784" s="51" t="s">
        <v>241</v>
      </c>
      <c r="D2784" s="32"/>
      <c r="E2784" s="32">
        <v>670</v>
      </c>
      <c r="F2784" s="30" t="s">
        <v>107</v>
      </c>
      <c r="G2784" s="32">
        <v>915</v>
      </c>
      <c r="H2784" s="32">
        <v>2080</v>
      </c>
      <c r="I2784" s="33">
        <v>4.0469999999999997</v>
      </c>
      <c r="J2784" s="33">
        <v>4.2480000000000002</v>
      </c>
      <c r="K2784" s="33">
        <v>4.4610000000000003</v>
      </c>
      <c r="L2784" s="33">
        <v>4.5949999999999998</v>
      </c>
      <c r="M2784" s="33">
        <v>4.6479999999999997</v>
      </c>
      <c r="N2784" s="33">
        <v>4.7140000000000004</v>
      </c>
      <c r="O2784" s="33">
        <v>4.8419999999999996</v>
      </c>
      <c r="P2784" s="33">
        <v>5.032</v>
      </c>
      <c r="Q2784" s="33">
        <v>5.2619999999999996</v>
      </c>
      <c r="R2784" s="33">
        <v>5.52</v>
      </c>
      <c r="S2784" s="33">
        <v>5.7480000000000002</v>
      </c>
      <c r="T2784" s="33">
        <v>5.8949999999999996</v>
      </c>
      <c r="U2784" s="33">
        <v>5.8819999999999997</v>
      </c>
      <c r="V2784" s="33">
        <v>5.9909999999999997</v>
      </c>
      <c r="W2784" s="33">
        <v>5.5620000000000003</v>
      </c>
      <c r="X2784" s="33">
        <v>5.3109999999999999</v>
      </c>
      <c r="Y2784" s="33">
        <v>4.3410000000000002</v>
      </c>
      <c r="Z2784" s="33">
        <v>2.5190000000000001</v>
      </c>
      <c r="AA2784" s="33">
        <v>1.1779999999999999</v>
      </c>
      <c r="AB2784" s="33">
        <v>0.35899999999999999</v>
      </c>
      <c r="AC2784" s="33">
        <v>5.7000000000000002E-2</v>
      </c>
    </row>
    <row r="2785" spans="1:29" ht="11.4" x14ac:dyDescent="0.2">
      <c r="A2785" s="29">
        <v>2768</v>
      </c>
      <c r="B2785" s="30" t="s">
        <v>54</v>
      </c>
      <c r="C2785" s="51" t="s">
        <v>241</v>
      </c>
      <c r="D2785" s="32"/>
      <c r="E2785" s="32">
        <v>670</v>
      </c>
      <c r="F2785" s="30" t="s">
        <v>107</v>
      </c>
      <c r="G2785" s="32">
        <v>915</v>
      </c>
      <c r="H2785" s="32">
        <v>2085</v>
      </c>
      <c r="I2785" s="33">
        <v>3.8370000000000002</v>
      </c>
      <c r="J2785" s="33">
        <v>4.0179999999999998</v>
      </c>
      <c r="K2785" s="33">
        <v>4.2229999999999999</v>
      </c>
      <c r="L2785" s="33">
        <v>4.3479999999999999</v>
      </c>
      <c r="M2785" s="33">
        <v>4.3890000000000002</v>
      </c>
      <c r="N2785" s="33">
        <v>4.45</v>
      </c>
      <c r="O2785" s="33">
        <v>4.5579999999999998</v>
      </c>
      <c r="P2785" s="33">
        <v>4.7229999999999999</v>
      </c>
      <c r="Q2785" s="33">
        <v>4.9349999999999996</v>
      </c>
      <c r="R2785" s="33">
        <v>5.1639999999999997</v>
      </c>
      <c r="S2785" s="33">
        <v>5.4050000000000002</v>
      </c>
      <c r="T2785" s="33">
        <v>5.5940000000000003</v>
      </c>
      <c r="U2785" s="33">
        <v>5.6749999999999998</v>
      </c>
      <c r="V2785" s="33">
        <v>5.5880000000000001</v>
      </c>
      <c r="W2785" s="33">
        <v>5.5510000000000002</v>
      </c>
      <c r="X2785" s="33">
        <v>4.9000000000000004</v>
      </c>
      <c r="Y2785" s="33">
        <v>4.2610000000000001</v>
      </c>
      <c r="Z2785" s="33">
        <v>2.9470000000000001</v>
      </c>
      <c r="AA2785" s="33">
        <v>1.2969999999999999</v>
      </c>
      <c r="AB2785" s="33">
        <v>0.4</v>
      </c>
      <c r="AC2785" s="33">
        <v>6.8000000000000005E-2</v>
      </c>
    </row>
    <row r="2786" spans="1:29" ht="11.4" x14ac:dyDescent="0.2">
      <c r="A2786" s="29">
        <v>2769</v>
      </c>
      <c r="B2786" s="30" t="s">
        <v>54</v>
      </c>
      <c r="C2786" s="51" t="s">
        <v>241</v>
      </c>
      <c r="D2786" s="32"/>
      <c r="E2786" s="32">
        <v>670</v>
      </c>
      <c r="F2786" s="30" t="s">
        <v>107</v>
      </c>
      <c r="G2786" s="32">
        <v>915</v>
      </c>
      <c r="H2786" s="32">
        <v>2090</v>
      </c>
      <c r="I2786" s="33">
        <v>3.6280000000000001</v>
      </c>
      <c r="J2786" s="33">
        <v>3.806</v>
      </c>
      <c r="K2786" s="33">
        <v>3.9940000000000002</v>
      </c>
      <c r="L2786" s="33">
        <v>4.1079999999999997</v>
      </c>
      <c r="M2786" s="33">
        <v>4.141</v>
      </c>
      <c r="N2786" s="33">
        <v>4.1909999999999998</v>
      </c>
      <c r="O2786" s="33">
        <v>4.2949999999999999</v>
      </c>
      <c r="P2786" s="33">
        <v>4.4429999999999996</v>
      </c>
      <c r="Q2786" s="33">
        <v>4.6310000000000002</v>
      </c>
      <c r="R2786" s="33">
        <v>4.8460000000000001</v>
      </c>
      <c r="S2786" s="33">
        <v>5.0599999999999996</v>
      </c>
      <c r="T2786" s="33">
        <v>5.266</v>
      </c>
      <c r="U2786" s="33">
        <v>5.4009999999999998</v>
      </c>
      <c r="V2786" s="33">
        <v>5.4080000000000004</v>
      </c>
      <c r="W2786" s="33">
        <v>5.1959999999999997</v>
      </c>
      <c r="X2786" s="33">
        <v>4.9290000000000003</v>
      </c>
      <c r="Y2786" s="33">
        <v>3.98</v>
      </c>
      <c r="Z2786" s="33">
        <v>2.944</v>
      </c>
      <c r="AA2786" s="33">
        <v>1.5569999999999999</v>
      </c>
      <c r="AB2786" s="33">
        <v>0.45400000000000001</v>
      </c>
      <c r="AC2786" s="33">
        <v>7.9000000000000001E-2</v>
      </c>
    </row>
    <row r="2787" spans="1:29" ht="11.4" x14ac:dyDescent="0.2">
      <c r="A2787" s="29">
        <v>2770</v>
      </c>
      <c r="B2787" s="30" t="s">
        <v>54</v>
      </c>
      <c r="C2787" s="51" t="s">
        <v>241</v>
      </c>
      <c r="D2787" s="32"/>
      <c r="E2787" s="32">
        <v>670</v>
      </c>
      <c r="F2787" s="30" t="s">
        <v>107</v>
      </c>
      <c r="G2787" s="32">
        <v>915</v>
      </c>
      <c r="H2787" s="32">
        <v>2095</v>
      </c>
      <c r="I2787" s="33">
        <v>3.4340000000000002</v>
      </c>
      <c r="J2787" s="33">
        <v>3.601</v>
      </c>
      <c r="K2787" s="33">
        <v>3.7869999999999999</v>
      </c>
      <c r="L2787" s="33">
        <v>3.8820000000000001</v>
      </c>
      <c r="M2787" s="33">
        <v>3.9049999999999998</v>
      </c>
      <c r="N2787" s="33">
        <v>3.9449999999999998</v>
      </c>
      <c r="O2787" s="33">
        <v>4.0389999999999997</v>
      </c>
      <c r="P2787" s="33">
        <v>4.1849999999999996</v>
      </c>
      <c r="Q2787" s="33">
        <v>4.3529999999999998</v>
      </c>
      <c r="R2787" s="33">
        <v>4.5469999999999997</v>
      </c>
      <c r="S2787" s="33">
        <v>4.7519999999999998</v>
      </c>
      <c r="T2787" s="33">
        <v>4.9379999999999997</v>
      </c>
      <c r="U2787" s="33">
        <v>5.0960000000000001</v>
      </c>
      <c r="V2787" s="33">
        <v>5.1630000000000003</v>
      </c>
      <c r="W2787" s="33">
        <v>5.0590000000000002</v>
      </c>
      <c r="X2787" s="33">
        <v>4.6500000000000004</v>
      </c>
      <c r="Y2787" s="33">
        <v>4.0529999999999999</v>
      </c>
      <c r="Z2787" s="33">
        <v>2.8029999999999999</v>
      </c>
      <c r="AA2787" s="33">
        <v>1.5980000000000001</v>
      </c>
      <c r="AB2787" s="33">
        <v>0.56299999999999994</v>
      </c>
      <c r="AC2787" s="33">
        <v>9.2999999999999999E-2</v>
      </c>
    </row>
    <row r="2788" spans="1:29" ht="11.4" x14ac:dyDescent="0.2">
      <c r="A2788" s="29">
        <v>2771</v>
      </c>
      <c r="B2788" s="30" t="s">
        <v>54</v>
      </c>
      <c r="C2788" s="51" t="s">
        <v>241</v>
      </c>
      <c r="D2788" s="32"/>
      <c r="E2788" s="32">
        <v>670</v>
      </c>
      <c r="F2788" s="30" t="s">
        <v>107</v>
      </c>
      <c r="G2788" s="32">
        <v>915</v>
      </c>
      <c r="H2788" s="32">
        <v>2100</v>
      </c>
      <c r="I2788" s="33">
        <v>3.2440000000000002</v>
      </c>
      <c r="J2788" s="33">
        <v>3.4049999999999998</v>
      </c>
      <c r="K2788" s="33">
        <v>3.577</v>
      </c>
      <c r="L2788" s="33">
        <v>3.6739999999999999</v>
      </c>
      <c r="M2788" s="33">
        <v>3.6789999999999998</v>
      </c>
      <c r="N2788" s="33">
        <v>3.71</v>
      </c>
      <c r="O2788" s="33">
        <v>3.7970000000000002</v>
      </c>
      <c r="P2788" s="33">
        <v>3.9279999999999999</v>
      </c>
      <c r="Q2788" s="33">
        <v>4.0979999999999999</v>
      </c>
      <c r="R2788" s="33">
        <v>4.2759999999999998</v>
      </c>
      <c r="S2788" s="33">
        <v>4.46</v>
      </c>
      <c r="T2788" s="33">
        <v>4.6399999999999997</v>
      </c>
      <c r="U2788" s="33">
        <v>4.7880000000000003</v>
      </c>
      <c r="V2788" s="33">
        <v>4.8869999999999996</v>
      </c>
      <c r="W2788" s="33">
        <v>4.8490000000000002</v>
      </c>
      <c r="X2788" s="33">
        <v>4.556</v>
      </c>
      <c r="Y2788" s="33">
        <v>3.8639999999999999</v>
      </c>
      <c r="Z2788" s="33">
        <v>2.907</v>
      </c>
      <c r="AA2788" s="33">
        <v>1.5620000000000001</v>
      </c>
      <c r="AB2788" s="33">
        <v>0.59799999999999998</v>
      </c>
      <c r="AC2788" s="33">
        <v>0.11899999999999999</v>
      </c>
    </row>
    <row r="2789" spans="1:29" ht="11.4" x14ac:dyDescent="0.2">
      <c r="A2789" s="29">
        <v>2772</v>
      </c>
      <c r="B2789" s="30" t="s">
        <v>54</v>
      </c>
      <c r="C2789" s="51" t="s">
        <v>242</v>
      </c>
      <c r="D2789" s="32"/>
      <c r="E2789" s="32">
        <v>780</v>
      </c>
      <c r="F2789" s="30" t="s">
        <v>107</v>
      </c>
      <c r="G2789" s="32">
        <v>915</v>
      </c>
      <c r="H2789" s="32">
        <v>2020</v>
      </c>
      <c r="I2789" s="33">
        <v>88.366</v>
      </c>
      <c r="J2789" s="33">
        <v>96.084999999999994</v>
      </c>
      <c r="K2789" s="33">
        <v>96.32</v>
      </c>
      <c r="L2789" s="33">
        <v>89.49</v>
      </c>
      <c r="M2789" s="33">
        <v>85.695999999999998</v>
      </c>
      <c r="N2789" s="33">
        <v>97.305999999999997</v>
      </c>
      <c r="O2789" s="33">
        <v>116.833</v>
      </c>
      <c r="P2789" s="33">
        <v>126.02800000000001</v>
      </c>
      <c r="Q2789" s="33">
        <v>101.245</v>
      </c>
      <c r="R2789" s="33">
        <v>90.197000000000003</v>
      </c>
      <c r="S2789" s="33">
        <v>82.715000000000003</v>
      </c>
      <c r="T2789" s="33">
        <v>92.346999999999994</v>
      </c>
      <c r="U2789" s="33">
        <v>75.716999999999999</v>
      </c>
      <c r="V2789" s="33">
        <v>60.176000000000002</v>
      </c>
      <c r="W2789" s="33">
        <v>43.96</v>
      </c>
      <c r="X2789" s="33">
        <v>29.693999999999999</v>
      </c>
      <c r="Y2789" s="33">
        <v>16.45</v>
      </c>
      <c r="Z2789" s="33">
        <v>7.3609999999999998</v>
      </c>
      <c r="AA2789" s="33">
        <v>2.7679999999999998</v>
      </c>
      <c r="AB2789" s="33">
        <v>0.64900000000000002</v>
      </c>
      <c r="AC2789" s="33">
        <v>8.7999999999999995E-2</v>
      </c>
    </row>
    <row r="2790" spans="1:29" ht="11.4" x14ac:dyDescent="0.2">
      <c r="A2790" s="29">
        <v>2773</v>
      </c>
      <c r="B2790" s="30" t="s">
        <v>54</v>
      </c>
      <c r="C2790" s="51" t="s">
        <v>242</v>
      </c>
      <c r="D2790" s="32"/>
      <c r="E2790" s="32">
        <v>780</v>
      </c>
      <c r="F2790" s="30" t="s">
        <v>107</v>
      </c>
      <c r="G2790" s="32">
        <v>915</v>
      </c>
      <c r="H2790" s="32">
        <v>2025</v>
      </c>
      <c r="I2790" s="33">
        <v>78.725999999999999</v>
      </c>
      <c r="J2790" s="33">
        <v>87.959000000000003</v>
      </c>
      <c r="K2790" s="33">
        <v>95.804000000000002</v>
      </c>
      <c r="L2790" s="33">
        <v>95.61</v>
      </c>
      <c r="M2790" s="33">
        <v>88.275000000000006</v>
      </c>
      <c r="N2790" s="33">
        <v>84.477999999999994</v>
      </c>
      <c r="O2790" s="33">
        <v>96.147000000000006</v>
      </c>
      <c r="P2790" s="33">
        <v>115.51300000000001</v>
      </c>
      <c r="Q2790" s="33">
        <v>124.339</v>
      </c>
      <c r="R2790" s="33">
        <v>99.328000000000003</v>
      </c>
      <c r="S2790" s="33">
        <v>87.653999999999996</v>
      </c>
      <c r="T2790" s="33">
        <v>79.141999999999996</v>
      </c>
      <c r="U2790" s="33">
        <v>86.653000000000006</v>
      </c>
      <c r="V2790" s="33">
        <v>69.45</v>
      </c>
      <c r="W2790" s="33">
        <v>53.116</v>
      </c>
      <c r="X2790" s="33">
        <v>35.871000000000002</v>
      </c>
      <c r="Y2790" s="33">
        <v>21.123000000000001</v>
      </c>
      <c r="Z2790" s="33">
        <v>9.4689999999999994</v>
      </c>
      <c r="AA2790" s="33">
        <v>3.13</v>
      </c>
      <c r="AB2790" s="33">
        <v>0.79</v>
      </c>
      <c r="AC2790" s="33">
        <v>0.12</v>
      </c>
    </row>
    <row r="2791" spans="1:29" ht="11.4" x14ac:dyDescent="0.2">
      <c r="A2791" s="29">
        <v>2774</v>
      </c>
      <c r="B2791" s="30" t="s">
        <v>54</v>
      </c>
      <c r="C2791" s="51" t="s">
        <v>242</v>
      </c>
      <c r="D2791" s="32"/>
      <c r="E2791" s="32">
        <v>780</v>
      </c>
      <c r="F2791" s="30" t="s">
        <v>107</v>
      </c>
      <c r="G2791" s="32">
        <v>915</v>
      </c>
      <c r="H2791" s="32">
        <v>2030</v>
      </c>
      <c r="I2791" s="33">
        <v>72.935000000000002</v>
      </c>
      <c r="J2791" s="33">
        <v>78.381</v>
      </c>
      <c r="K2791" s="33">
        <v>87.706000000000003</v>
      </c>
      <c r="L2791" s="33">
        <v>95.108999999999995</v>
      </c>
      <c r="M2791" s="33">
        <v>94.393000000000001</v>
      </c>
      <c r="N2791" s="33">
        <v>87.066999999999993</v>
      </c>
      <c r="O2791" s="33">
        <v>83.424999999999997</v>
      </c>
      <c r="P2791" s="33">
        <v>95.033000000000001</v>
      </c>
      <c r="Q2791" s="33">
        <v>114.004</v>
      </c>
      <c r="R2791" s="33">
        <v>122.125</v>
      </c>
      <c r="S2791" s="33">
        <v>96.659000000000006</v>
      </c>
      <c r="T2791" s="33">
        <v>84.036000000000001</v>
      </c>
      <c r="U2791" s="33">
        <v>74.468000000000004</v>
      </c>
      <c r="V2791" s="33">
        <v>79.783000000000001</v>
      </c>
      <c r="W2791" s="33">
        <v>61.554000000000002</v>
      </c>
      <c r="X2791" s="33">
        <v>43.603000000000002</v>
      </c>
      <c r="Y2791" s="33">
        <v>25.719000000000001</v>
      </c>
      <c r="Z2791" s="33">
        <v>12.29</v>
      </c>
      <c r="AA2791" s="33">
        <v>4.0730000000000004</v>
      </c>
      <c r="AB2791" s="33">
        <v>0.90200000000000002</v>
      </c>
      <c r="AC2791" s="33">
        <v>0.14799999999999999</v>
      </c>
    </row>
    <row r="2792" spans="1:29" ht="11.4" x14ac:dyDescent="0.2">
      <c r="A2792" s="29">
        <v>2775</v>
      </c>
      <c r="B2792" s="30" t="s">
        <v>54</v>
      </c>
      <c r="C2792" s="51" t="s">
        <v>242</v>
      </c>
      <c r="D2792" s="32"/>
      <c r="E2792" s="32">
        <v>780</v>
      </c>
      <c r="F2792" s="30" t="s">
        <v>107</v>
      </c>
      <c r="G2792" s="32">
        <v>915</v>
      </c>
      <c r="H2792" s="32">
        <v>2035</v>
      </c>
      <c r="I2792" s="33">
        <v>71.319999999999993</v>
      </c>
      <c r="J2792" s="33">
        <v>72.626000000000005</v>
      </c>
      <c r="K2792" s="33">
        <v>78.156999999999996</v>
      </c>
      <c r="L2792" s="33">
        <v>87.052999999999997</v>
      </c>
      <c r="M2792" s="33">
        <v>93.921999999999997</v>
      </c>
      <c r="N2792" s="33">
        <v>93.177999999999997</v>
      </c>
      <c r="O2792" s="33">
        <v>86.027000000000001</v>
      </c>
      <c r="P2792" s="33">
        <v>82.441000000000003</v>
      </c>
      <c r="Q2792" s="33">
        <v>93.799000000000007</v>
      </c>
      <c r="R2792" s="33">
        <v>112.048</v>
      </c>
      <c r="S2792" s="33">
        <v>119.024</v>
      </c>
      <c r="T2792" s="33">
        <v>92.864999999999995</v>
      </c>
      <c r="U2792" s="33">
        <v>79.302999999999997</v>
      </c>
      <c r="V2792" s="33">
        <v>68.799000000000007</v>
      </c>
      <c r="W2792" s="33">
        <v>71.061999999999998</v>
      </c>
      <c r="X2792" s="33">
        <v>50.857999999999997</v>
      </c>
      <c r="Y2792" s="33">
        <v>31.56</v>
      </c>
      <c r="Z2792" s="33">
        <v>15.132999999999999</v>
      </c>
      <c r="AA2792" s="33">
        <v>5.3550000000000004</v>
      </c>
      <c r="AB2792" s="33">
        <v>1.1890000000000001</v>
      </c>
      <c r="AC2792" s="33">
        <v>0.17199999999999999</v>
      </c>
    </row>
    <row r="2793" spans="1:29" ht="11.4" x14ac:dyDescent="0.2">
      <c r="A2793" s="29">
        <v>2776</v>
      </c>
      <c r="B2793" s="30" t="s">
        <v>54</v>
      </c>
      <c r="C2793" s="51" t="s">
        <v>242</v>
      </c>
      <c r="D2793" s="32"/>
      <c r="E2793" s="32">
        <v>780</v>
      </c>
      <c r="F2793" s="30" t="s">
        <v>107</v>
      </c>
      <c r="G2793" s="32">
        <v>915</v>
      </c>
      <c r="H2793" s="32">
        <v>2040</v>
      </c>
      <c r="I2793" s="33">
        <v>70.972999999999999</v>
      </c>
      <c r="J2793" s="33">
        <v>71.036000000000001</v>
      </c>
      <c r="K2793" s="33">
        <v>72.424000000000007</v>
      </c>
      <c r="L2793" s="33">
        <v>77.537999999999997</v>
      </c>
      <c r="M2793" s="33">
        <v>85.921000000000006</v>
      </c>
      <c r="N2793" s="33">
        <v>92.734999999999999</v>
      </c>
      <c r="O2793" s="33">
        <v>92.131</v>
      </c>
      <c r="P2793" s="33">
        <v>85.054000000000002</v>
      </c>
      <c r="Q2793" s="33">
        <v>81.382999999999996</v>
      </c>
      <c r="R2793" s="33">
        <v>92.238</v>
      </c>
      <c r="S2793" s="33">
        <v>109.33199999999999</v>
      </c>
      <c r="T2793" s="33">
        <v>114.608</v>
      </c>
      <c r="U2793" s="33">
        <v>87.882999999999996</v>
      </c>
      <c r="V2793" s="33">
        <v>73.516000000000005</v>
      </c>
      <c r="W2793" s="33">
        <v>61.545000000000002</v>
      </c>
      <c r="X2793" s="33">
        <v>59.137999999999998</v>
      </c>
      <c r="Y2793" s="33">
        <v>37.180999999999997</v>
      </c>
      <c r="Z2793" s="33">
        <v>18.809999999999999</v>
      </c>
      <c r="AA2793" s="33">
        <v>6.6890000000000001</v>
      </c>
      <c r="AB2793" s="33">
        <v>1.585</v>
      </c>
      <c r="AC2793" s="33">
        <v>0.224</v>
      </c>
    </row>
    <row r="2794" spans="1:29" ht="11.4" x14ac:dyDescent="0.2">
      <c r="A2794" s="29">
        <v>2777</v>
      </c>
      <c r="B2794" s="30" t="s">
        <v>54</v>
      </c>
      <c r="C2794" s="51" t="s">
        <v>242</v>
      </c>
      <c r="D2794" s="32"/>
      <c r="E2794" s="32">
        <v>780</v>
      </c>
      <c r="F2794" s="30" t="s">
        <v>107</v>
      </c>
      <c r="G2794" s="32">
        <v>915</v>
      </c>
      <c r="H2794" s="32">
        <v>2045</v>
      </c>
      <c r="I2794" s="33">
        <v>69.007000000000005</v>
      </c>
      <c r="J2794" s="33">
        <v>70.706000000000003</v>
      </c>
      <c r="K2794" s="33">
        <v>70.846000000000004</v>
      </c>
      <c r="L2794" s="33">
        <v>71.831000000000003</v>
      </c>
      <c r="M2794" s="33">
        <v>76.468000000000004</v>
      </c>
      <c r="N2794" s="33">
        <v>84.802000000000007</v>
      </c>
      <c r="O2794" s="33">
        <v>91.718999999999994</v>
      </c>
      <c r="P2794" s="33">
        <v>91.150999999999996</v>
      </c>
      <c r="Q2794" s="33">
        <v>84.019000000000005</v>
      </c>
      <c r="R2794" s="33">
        <v>80.072999999999993</v>
      </c>
      <c r="S2794" s="33">
        <v>90.102999999999994</v>
      </c>
      <c r="T2794" s="33">
        <v>105.48</v>
      </c>
      <c r="U2794" s="33">
        <v>108.792</v>
      </c>
      <c r="V2794" s="33">
        <v>81.754000000000005</v>
      </c>
      <c r="W2794" s="33">
        <v>66.054000000000002</v>
      </c>
      <c r="X2794" s="33">
        <v>51.564999999999998</v>
      </c>
      <c r="Y2794" s="33">
        <v>43.713000000000001</v>
      </c>
      <c r="Z2794" s="33">
        <v>22.471</v>
      </c>
      <c r="AA2794" s="33">
        <v>8.4499999999999993</v>
      </c>
      <c r="AB2794" s="33">
        <v>2.0099999999999998</v>
      </c>
      <c r="AC2794" s="33">
        <v>0.3</v>
      </c>
    </row>
    <row r="2795" spans="1:29" ht="11.4" x14ac:dyDescent="0.2">
      <c r="A2795" s="29">
        <v>2778</v>
      </c>
      <c r="B2795" s="30" t="s">
        <v>54</v>
      </c>
      <c r="C2795" s="51" t="s">
        <v>242</v>
      </c>
      <c r="D2795" s="32"/>
      <c r="E2795" s="32">
        <v>780</v>
      </c>
      <c r="F2795" s="30" t="s">
        <v>107</v>
      </c>
      <c r="G2795" s="32">
        <v>915</v>
      </c>
      <c r="H2795" s="32">
        <v>2050</v>
      </c>
      <c r="I2795" s="33">
        <v>65.037000000000006</v>
      </c>
      <c r="J2795" s="33">
        <v>68.760000000000005</v>
      </c>
      <c r="K2795" s="33">
        <v>70.527000000000001</v>
      </c>
      <c r="L2795" s="33">
        <v>70.269000000000005</v>
      </c>
      <c r="M2795" s="33">
        <v>70.802999999999997</v>
      </c>
      <c r="N2795" s="33">
        <v>75.412000000000006</v>
      </c>
      <c r="O2795" s="33">
        <v>83.852000000000004</v>
      </c>
      <c r="P2795" s="33">
        <v>90.781999999999996</v>
      </c>
      <c r="Q2795" s="33">
        <v>90.108999999999995</v>
      </c>
      <c r="R2795" s="33">
        <v>82.744</v>
      </c>
      <c r="S2795" s="33">
        <v>78.31</v>
      </c>
      <c r="T2795" s="33">
        <v>87.1</v>
      </c>
      <c r="U2795" s="33">
        <v>100.401</v>
      </c>
      <c r="V2795" s="33">
        <v>101.584</v>
      </c>
      <c r="W2795" s="33">
        <v>73.786000000000001</v>
      </c>
      <c r="X2795" s="33">
        <v>55.716999999999999</v>
      </c>
      <c r="Y2795" s="33">
        <v>38.515000000000001</v>
      </c>
      <c r="Z2795" s="33">
        <v>26.824000000000002</v>
      </c>
      <c r="AA2795" s="33">
        <v>10.275</v>
      </c>
      <c r="AB2795" s="33">
        <v>2.5880000000000001</v>
      </c>
      <c r="AC2795" s="33">
        <v>0.38600000000000001</v>
      </c>
    </row>
    <row r="2796" spans="1:29" ht="11.4" x14ac:dyDescent="0.2">
      <c r="A2796" s="29">
        <v>2779</v>
      </c>
      <c r="B2796" s="30" t="s">
        <v>54</v>
      </c>
      <c r="C2796" s="51" t="s">
        <v>242</v>
      </c>
      <c r="D2796" s="32"/>
      <c r="E2796" s="32">
        <v>780</v>
      </c>
      <c r="F2796" s="30" t="s">
        <v>107</v>
      </c>
      <c r="G2796" s="32">
        <v>915</v>
      </c>
      <c r="H2796" s="32">
        <v>2055</v>
      </c>
      <c r="I2796" s="33">
        <v>60.731000000000002</v>
      </c>
      <c r="J2796" s="33">
        <v>64.813000000000002</v>
      </c>
      <c r="K2796" s="33">
        <v>68.59</v>
      </c>
      <c r="L2796" s="33">
        <v>69.960999999999999</v>
      </c>
      <c r="M2796" s="33">
        <v>69.263999999999996</v>
      </c>
      <c r="N2796" s="33">
        <v>69.790000000000006</v>
      </c>
      <c r="O2796" s="33">
        <v>74.531999999999996</v>
      </c>
      <c r="P2796" s="33">
        <v>82.995999999999995</v>
      </c>
      <c r="Q2796" s="33">
        <v>89.795000000000002</v>
      </c>
      <c r="R2796" s="33">
        <v>88.831999999999994</v>
      </c>
      <c r="S2796" s="33">
        <v>81.031000000000006</v>
      </c>
      <c r="T2796" s="33">
        <v>75.843999999999994</v>
      </c>
      <c r="U2796" s="33">
        <v>83.141999999999996</v>
      </c>
      <c r="V2796" s="33">
        <v>94.073999999999998</v>
      </c>
      <c r="W2796" s="33">
        <v>92.120999999999995</v>
      </c>
      <c r="X2796" s="33">
        <v>62.665999999999997</v>
      </c>
      <c r="Y2796" s="33">
        <v>42.057000000000002</v>
      </c>
      <c r="Z2796" s="33">
        <v>23.988</v>
      </c>
      <c r="AA2796" s="33">
        <v>12.512</v>
      </c>
      <c r="AB2796" s="33">
        <v>3.214</v>
      </c>
      <c r="AC2796" s="33">
        <v>0.504</v>
      </c>
    </row>
    <row r="2797" spans="1:29" ht="11.4" x14ac:dyDescent="0.2">
      <c r="A2797" s="29">
        <v>2780</v>
      </c>
      <c r="B2797" s="30" t="s">
        <v>54</v>
      </c>
      <c r="C2797" s="51" t="s">
        <v>242</v>
      </c>
      <c r="D2797" s="32"/>
      <c r="E2797" s="32">
        <v>780</v>
      </c>
      <c r="F2797" s="30" t="s">
        <v>107</v>
      </c>
      <c r="G2797" s="32">
        <v>915</v>
      </c>
      <c r="H2797" s="32">
        <v>2060</v>
      </c>
      <c r="I2797" s="33">
        <v>57.61</v>
      </c>
      <c r="J2797" s="33">
        <v>60.524000000000001</v>
      </c>
      <c r="K2797" s="33">
        <v>64.655000000000001</v>
      </c>
      <c r="L2797" s="33">
        <v>68.040999999999997</v>
      </c>
      <c r="M2797" s="33">
        <v>68.972999999999999</v>
      </c>
      <c r="N2797" s="33">
        <v>68.281000000000006</v>
      </c>
      <c r="O2797" s="33">
        <v>68.960999999999999</v>
      </c>
      <c r="P2797" s="33">
        <v>73.762</v>
      </c>
      <c r="Q2797" s="33">
        <v>82.122</v>
      </c>
      <c r="R2797" s="33">
        <v>88.596000000000004</v>
      </c>
      <c r="S2797" s="33">
        <v>87.114000000000004</v>
      </c>
      <c r="T2797" s="33">
        <v>78.64</v>
      </c>
      <c r="U2797" s="33">
        <v>72.599999999999994</v>
      </c>
      <c r="V2797" s="33">
        <v>78.182000000000002</v>
      </c>
      <c r="W2797" s="33">
        <v>85.7</v>
      </c>
      <c r="X2797" s="33">
        <v>78.816999999999993</v>
      </c>
      <c r="Y2797" s="33">
        <v>47.82</v>
      </c>
      <c r="Z2797" s="33">
        <v>26.597000000000001</v>
      </c>
      <c r="AA2797" s="33">
        <v>11.413</v>
      </c>
      <c r="AB2797" s="33">
        <v>4.008</v>
      </c>
      <c r="AC2797" s="33">
        <v>0.64100000000000001</v>
      </c>
    </row>
    <row r="2798" spans="1:29" ht="11.4" x14ac:dyDescent="0.2">
      <c r="A2798" s="29">
        <v>2781</v>
      </c>
      <c r="B2798" s="30" t="s">
        <v>54</v>
      </c>
      <c r="C2798" s="51" t="s">
        <v>242</v>
      </c>
      <c r="D2798" s="32"/>
      <c r="E2798" s="32">
        <v>780</v>
      </c>
      <c r="F2798" s="30" t="s">
        <v>107</v>
      </c>
      <c r="G2798" s="32">
        <v>915</v>
      </c>
      <c r="H2798" s="32">
        <v>2065</v>
      </c>
      <c r="I2798" s="33">
        <v>55.908999999999999</v>
      </c>
      <c r="J2798" s="33">
        <v>57.418999999999997</v>
      </c>
      <c r="K2798" s="33">
        <v>60.377000000000002</v>
      </c>
      <c r="L2798" s="33">
        <v>64.119</v>
      </c>
      <c r="M2798" s="33">
        <v>67.075999999999993</v>
      </c>
      <c r="N2798" s="33">
        <v>68.010000000000005</v>
      </c>
      <c r="O2798" s="33">
        <v>67.475999999999999</v>
      </c>
      <c r="P2798" s="33">
        <v>68.247</v>
      </c>
      <c r="Q2798" s="33">
        <v>72.998999999999995</v>
      </c>
      <c r="R2798" s="33">
        <v>81.08</v>
      </c>
      <c r="S2798" s="33">
        <v>86.995000000000005</v>
      </c>
      <c r="T2798" s="33">
        <v>84.718000000000004</v>
      </c>
      <c r="U2798" s="33">
        <v>75.489999999999995</v>
      </c>
      <c r="V2798" s="33">
        <v>68.515000000000001</v>
      </c>
      <c r="W2798" s="33">
        <v>71.563999999999993</v>
      </c>
      <c r="X2798" s="33">
        <v>73.841999999999999</v>
      </c>
      <c r="Y2798" s="33">
        <v>60.834000000000003</v>
      </c>
      <c r="Z2798" s="33">
        <v>30.718</v>
      </c>
      <c r="AA2798" s="33">
        <v>12.916</v>
      </c>
      <c r="AB2798" s="33">
        <v>3.7469999999999999</v>
      </c>
      <c r="AC2798" s="33">
        <v>0.81699999999999995</v>
      </c>
    </row>
    <row r="2799" spans="1:29" ht="11.4" x14ac:dyDescent="0.2">
      <c r="A2799" s="29">
        <v>2782</v>
      </c>
      <c r="B2799" s="30" t="s">
        <v>54</v>
      </c>
      <c r="C2799" s="51" t="s">
        <v>242</v>
      </c>
      <c r="D2799" s="32"/>
      <c r="E2799" s="32">
        <v>780</v>
      </c>
      <c r="F2799" s="30" t="s">
        <v>107</v>
      </c>
      <c r="G2799" s="32">
        <v>915</v>
      </c>
      <c r="H2799" s="32">
        <v>2070</v>
      </c>
      <c r="I2799" s="33">
        <v>54.673000000000002</v>
      </c>
      <c r="J2799" s="33">
        <v>55.725000000000001</v>
      </c>
      <c r="K2799" s="33">
        <v>57.281999999999996</v>
      </c>
      <c r="L2799" s="33">
        <v>59.853999999999999</v>
      </c>
      <c r="M2799" s="33">
        <v>63.183999999999997</v>
      </c>
      <c r="N2799" s="33">
        <v>66.135999999999996</v>
      </c>
      <c r="O2799" s="33">
        <v>67.227999999999994</v>
      </c>
      <c r="P2799" s="33">
        <v>66.799000000000007</v>
      </c>
      <c r="Q2799" s="33">
        <v>67.56</v>
      </c>
      <c r="R2799" s="33">
        <v>72.113</v>
      </c>
      <c r="S2799" s="33">
        <v>79.703999999999994</v>
      </c>
      <c r="T2799" s="33">
        <v>84.765000000000001</v>
      </c>
      <c r="U2799" s="33">
        <v>81.555000000000007</v>
      </c>
      <c r="V2799" s="33">
        <v>71.498000000000005</v>
      </c>
      <c r="W2799" s="33">
        <v>63.011000000000003</v>
      </c>
      <c r="X2799" s="33">
        <v>62.116999999999997</v>
      </c>
      <c r="Y2799" s="33">
        <v>57.625</v>
      </c>
      <c r="Z2799" s="33">
        <v>39.716000000000001</v>
      </c>
      <c r="AA2799" s="33">
        <v>15.23</v>
      </c>
      <c r="AB2799" s="33">
        <v>4.3460000000000001</v>
      </c>
      <c r="AC2799" s="33">
        <v>0.81899999999999995</v>
      </c>
    </row>
    <row r="2800" spans="1:29" ht="11.4" x14ac:dyDescent="0.2">
      <c r="A2800" s="29">
        <v>2783</v>
      </c>
      <c r="B2800" s="30" t="s">
        <v>54</v>
      </c>
      <c r="C2800" s="51" t="s">
        <v>242</v>
      </c>
      <c r="D2800" s="32"/>
      <c r="E2800" s="32">
        <v>780</v>
      </c>
      <c r="F2800" s="30" t="s">
        <v>107</v>
      </c>
      <c r="G2800" s="32">
        <v>915</v>
      </c>
      <c r="H2800" s="32">
        <v>2075</v>
      </c>
      <c r="I2800" s="33">
        <v>53.149000000000001</v>
      </c>
      <c r="J2800" s="33">
        <v>54.494999999999997</v>
      </c>
      <c r="K2800" s="33">
        <v>55.593000000000004</v>
      </c>
      <c r="L2800" s="33">
        <v>56.77</v>
      </c>
      <c r="M2800" s="33">
        <v>58.942</v>
      </c>
      <c r="N2800" s="33">
        <v>62.274000000000001</v>
      </c>
      <c r="O2800" s="33">
        <v>65.381</v>
      </c>
      <c r="P2800" s="33">
        <v>66.576999999999998</v>
      </c>
      <c r="Q2800" s="33">
        <v>66.156000000000006</v>
      </c>
      <c r="R2800" s="33">
        <v>66.781000000000006</v>
      </c>
      <c r="S2800" s="33">
        <v>70.962999999999994</v>
      </c>
      <c r="T2800" s="33">
        <v>77.804000000000002</v>
      </c>
      <c r="U2800" s="33">
        <v>81.819999999999993</v>
      </c>
      <c r="V2800" s="33">
        <v>77.52</v>
      </c>
      <c r="W2800" s="33">
        <v>66.078999999999994</v>
      </c>
      <c r="X2800" s="33">
        <v>55.098999999999997</v>
      </c>
      <c r="Y2800" s="33">
        <v>49.045000000000002</v>
      </c>
      <c r="Z2800" s="33">
        <v>38.25</v>
      </c>
      <c r="AA2800" s="33">
        <v>20.149000000000001</v>
      </c>
      <c r="AB2800" s="33">
        <v>5.2679999999999998</v>
      </c>
      <c r="AC2800" s="33">
        <v>0.95</v>
      </c>
    </row>
    <row r="2801" spans="1:29" ht="11.4" x14ac:dyDescent="0.2">
      <c r="A2801" s="29">
        <v>2784</v>
      </c>
      <c r="B2801" s="30" t="s">
        <v>54</v>
      </c>
      <c r="C2801" s="51" t="s">
        <v>242</v>
      </c>
      <c r="D2801" s="32"/>
      <c r="E2801" s="32">
        <v>780</v>
      </c>
      <c r="F2801" s="30" t="s">
        <v>107</v>
      </c>
      <c r="G2801" s="32">
        <v>915</v>
      </c>
      <c r="H2801" s="32">
        <v>2080</v>
      </c>
      <c r="I2801" s="33">
        <v>50.848999999999997</v>
      </c>
      <c r="J2801" s="33">
        <v>52.982999999999997</v>
      </c>
      <c r="K2801" s="33">
        <v>54.369</v>
      </c>
      <c r="L2801" s="33">
        <v>55.09</v>
      </c>
      <c r="M2801" s="33">
        <v>55.875999999999998</v>
      </c>
      <c r="N2801" s="33">
        <v>58.058</v>
      </c>
      <c r="O2801" s="33">
        <v>61.546999999999997</v>
      </c>
      <c r="P2801" s="33">
        <v>64.763999999999996</v>
      </c>
      <c r="Q2801" s="33">
        <v>65.966999999999999</v>
      </c>
      <c r="R2801" s="33">
        <v>65.436000000000007</v>
      </c>
      <c r="S2801" s="33">
        <v>65.784000000000006</v>
      </c>
      <c r="T2801" s="33">
        <v>69.39</v>
      </c>
      <c r="U2801" s="33">
        <v>75.3</v>
      </c>
      <c r="V2801" s="33">
        <v>78.05</v>
      </c>
      <c r="W2801" s="33">
        <v>71.992999999999995</v>
      </c>
      <c r="X2801" s="33">
        <v>58.219000000000001</v>
      </c>
      <c r="Y2801" s="33">
        <v>44.02</v>
      </c>
      <c r="Z2801" s="33">
        <v>33.128999999999998</v>
      </c>
      <c r="AA2801" s="33">
        <v>19.861000000000001</v>
      </c>
      <c r="AB2801" s="33">
        <v>7.1790000000000003</v>
      </c>
      <c r="AC2801" s="33">
        <v>1.173</v>
      </c>
    </row>
    <row r="2802" spans="1:29" ht="11.4" x14ac:dyDescent="0.2">
      <c r="A2802" s="29">
        <v>2785</v>
      </c>
      <c r="B2802" s="30" t="s">
        <v>54</v>
      </c>
      <c r="C2802" s="51" t="s">
        <v>242</v>
      </c>
      <c r="D2802" s="32"/>
      <c r="E2802" s="32">
        <v>780</v>
      </c>
      <c r="F2802" s="30" t="s">
        <v>107</v>
      </c>
      <c r="G2802" s="32">
        <v>915</v>
      </c>
      <c r="H2802" s="32">
        <v>2085</v>
      </c>
      <c r="I2802" s="33">
        <v>48.463000000000001</v>
      </c>
      <c r="J2802" s="33">
        <v>50.686</v>
      </c>
      <c r="K2802" s="33">
        <v>52.862000000000002</v>
      </c>
      <c r="L2802" s="33">
        <v>53.874000000000002</v>
      </c>
      <c r="M2802" s="33">
        <v>54.210999999999999</v>
      </c>
      <c r="N2802" s="33">
        <v>55.015000000000001</v>
      </c>
      <c r="O2802" s="33">
        <v>57.360999999999997</v>
      </c>
      <c r="P2802" s="33">
        <v>60.96</v>
      </c>
      <c r="Q2802" s="33">
        <v>64.191999999999993</v>
      </c>
      <c r="R2802" s="33">
        <v>65.298000000000002</v>
      </c>
      <c r="S2802" s="33">
        <v>64.531000000000006</v>
      </c>
      <c r="T2802" s="33">
        <v>64.433999999999997</v>
      </c>
      <c r="U2802" s="33">
        <v>67.320999999999998</v>
      </c>
      <c r="V2802" s="33">
        <v>72.066999999999993</v>
      </c>
      <c r="W2802" s="33">
        <v>72.822000000000003</v>
      </c>
      <c r="X2802" s="33">
        <v>63.887</v>
      </c>
      <c r="Y2802" s="33">
        <v>47.045000000000002</v>
      </c>
      <c r="Z2802" s="33">
        <v>30.242999999999999</v>
      </c>
      <c r="AA2802" s="33">
        <v>17.61</v>
      </c>
      <c r="AB2802" s="33">
        <v>7.2839999999999998</v>
      </c>
      <c r="AC2802" s="33">
        <v>1.619</v>
      </c>
    </row>
    <row r="2803" spans="1:29" ht="11.4" x14ac:dyDescent="0.2">
      <c r="A2803" s="29">
        <v>2786</v>
      </c>
      <c r="B2803" s="30" t="s">
        <v>54</v>
      </c>
      <c r="C2803" s="51" t="s">
        <v>242</v>
      </c>
      <c r="D2803" s="32"/>
      <c r="E2803" s="32">
        <v>780</v>
      </c>
      <c r="F2803" s="30" t="s">
        <v>107</v>
      </c>
      <c r="G2803" s="32">
        <v>915</v>
      </c>
      <c r="H2803" s="32">
        <v>2090</v>
      </c>
      <c r="I2803" s="33">
        <v>46.384999999999998</v>
      </c>
      <c r="J2803" s="33">
        <v>48.308999999999997</v>
      </c>
      <c r="K2803" s="33">
        <v>50.569000000000003</v>
      </c>
      <c r="L2803" s="33">
        <v>52.374000000000002</v>
      </c>
      <c r="M2803" s="33">
        <v>53.006999999999998</v>
      </c>
      <c r="N2803" s="33">
        <v>53.363999999999997</v>
      </c>
      <c r="O2803" s="33">
        <v>54.337000000000003</v>
      </c>
      <c r="P2803" s="33">
        <v>56.805999999999997</v>
      </c>
      <c r="Q2803" s="33">
        <v>60.436999999999998</v>
      </c>
      <c r="R2803" s="33">
        <v>63.576000000000001</v>
      </c>
      <c r="S2803" s="33">
        <v>64.456999999999994</v>
      </c>
      <c r="T2803" s="33">
        <v>63.305999999999997</v>
      </c>
      <c r="U2803" s="33">
        <v>62.658000000000001</v>
      </c>
      <c r="V2803" s="33">
        <v>64.635999999999996</v>
      </c>
      <c r="W2803" s="33">
        <v>67.537999999999997</v>
      </c>
      <c r="X2803" s="33">
        <v>65.070999999999998</v>
      </c>
      <c r="Y2803" s="33">
        <v>52.198</v>
      </c>
      <c r="Z2803" s="33">
        <v>32.862000000000002</v>
      </c>
      <c r="AA2803" s="33">
        <v>16.451000000000001</v>
      </c>
      <c r="AB2803" s="33">
        <v>6.6559999999999997</v>
      </c>
      <c r="AC2803" s="33">
        <v>1.776</v>
      </c>
    </row>
    <row r="2804" spans="1:29" ht="11.4" x14ac:dyDescent="0.2">
      <c r="A2804" s="29">
        <v>2787</v>
      </c>
      <c r="B2804" s="30" t="s">
        <v>54</v>
      </c>
      <c r="C2804" s="51" t="s">
        <v>242</v>
      </c>
      <c r="D2804" s="32"/>
      <c r="E2804" s="32">
        <v>780</v>
      </c>
      <c r="F2804" s="30" t="s">
        <v>107</v>
      </c>
      <c r="G2804" s="32">
        <v>915</v>
      </c>
      <c r="H2804" s="32">
        <v>2095</v>
      </c>
      <c r="I2804" s="33">
        <v>44.787999999999997</v>
      </c>
      <c r="J2804" s="33">
        <v>46.235999999999997</v>
      </c>
      <c r="K2804" s="33">
        <v>48.195999999999998</v>
      </c>
      <c r="L2804" s="33">
        <v>50.088000000000001</v>
      </c>
      <c r="M2804" s="33">
        <v>51.517000000000003</v>
      </c>
      <c r="N2804" s="33">
        <v>52.173000000000002</v>
      </c>
      <c r="O2804" s="33">
        <v>52.7</v>
      </c>
      <c r="P2804" s="33">
        <v>53.807000000000002</v>
      </c>
      <c r="Q2804" s="33">
        <v>56.323999999999998</v>
      </c>
      <c r="R2804" s="33">
        <v>59.884</v>
      </c>
      <c r="S2804" s="33">
        <v>62.817</v>
      </c>
      <c r="T2804" s="33">
        <v>63.33</v>
      </c>
      <c r="U2804" s="33">
        <v>61.698</v>
      </c>
      <c r="V2804" s="33">
        <v>60.335000000000001</v>
      </c>
      <c r="W2804" s="33">
        <v>60.826999999999998</v>
      </c>
      <c r="X2804" s="33">
        <v>60.746000000000002</v>
      </c>
      <c r="Y2804" s="33">
        <v>53.726999999999997</v>
      </c>
      <c r="Z2804" s="33">
        <v>37.052999999999997</v>
      </c>
      <c r="AA2804" s="33">
        <v>18.289000000000001</v>
      </c>
      <c r="AB2804" s="33">
        <v>6.4029999999999996</v>
      </c>
      <c r="AC2804" s="33">
        <v>1.732</v>
      </c>
    </row>
    <row r="2805" spans="1:29" ht="11.4" x14ac:dyDescent="0.2">
      <c r="A2805" s="29">
        <v>2788</v>
      </c>
      <c r="B2805" s="30" t="s">
        <v>54</v>
      </c>
      <c r="C2805" s="51" t="s">
        <v>242</v>
      </c>
      <c r="D2805" s="32"/>
      <c r="E2805" s="32">
        <v>780</v>
      </c>
      <c r="F2805" s="30" t="s">
        <v>107</v>
      </c>
      <c r="G2805" s="32">
        <v>915</v>
      </c>
      <c r="H2805" s="32">
        <v>2100</v>
      </c>
      <c r="I2805" s="33">
        <v>43.529000000000003</v>
      </c>
      <c r="J2805" s="33">
        <v>44.643000000000001</v>
      </c>
      <c r="K2805" s="33">
        <v>46.127000000000002</v>
      </c>
      <c r="L2805" s="33">
        <v>47.72</v>
      </c>
      <c r="M2805" s="33">
        <v>49.238</v>
      </c>
      <c r="N2805" s="33">
        <v>50.692</v>
      </c>
      <c r="O2805" s="33">
        <v>51.524999999999999</v>
      </c>
      <c r="P2805" s="33">
        <v>52.191000000000003</v>
      </c>
      <c r="Q2805" s="33">
        <v>53.357999999999997</v>
      </c>
      <c r="R2805" s="33">
        <v>55.829000000000001</v>
      </c>
      <c r="S2805" s="33">
        <v>59.213000000000001</v>
      </c>
      <c r="T2805" s="33">
        <v>61.798000000000002</v>
      </c>
      <c r="U2805" s="33">
        <v>61.844999999999999</v>
      </c>
      <c r="V2805" s="33">
        <v>59.572000000000003</v>
      </c>
      <c r="W2805" s="33">
        <v>56.994999999999997</v>
      </c>
      <c r="X2805" s="33">
        <v>55.04</v>
      </c>
      <c r="Y2805" s="33">
        <v>50.652999999999999</v>
      </c>
      <c r="Z2805" s="33">
        <v>38.722999999999999</v>
      </c>
      <c r="AA2805" s="33">
        <v>21.08</v>
      </c>
      <c r="AB2805" s="33">
        <v>7.3319999999999999</v>
      </c>
      <c r="AC2805" s="33">
        <v>1.7230000000000001</v>
      </c>
    </row>
    <row r="2806" spans="1:29" ht="11.4" x14ac:dyDescent="0.2">
      <c r="A2806" s="29">
        <v>2789</v>
      </c>
      <c r="B2806" s="30" t="s">
        <v>54</v>
      </c>
      <c r="C2806" s="51" t="s">
        <v>243</v>
      </c>
      <c r="D2806" s="32">
        <v>14</v>
      </c>
      <c r="E2806" s="32">
        <v>850</v>
      </c>
      <c r="F2806" s="30" t="s">
        <v>107</v>
      </c>
      <c r="G2806" s="32">
        <v>915</v>
      </c>
      <c r="H2806" s="32">
        <v>2020</v>
      </c>
      <c r="I2806" s="33">
        <v>5.97</v>
      </c>
      <c r="J2806" s="33">
        <v>6.8979999999999997</v>
      </c>
      <c r="K2806" s="33">
        <v>7.242</v>
      </c>
      <c r="L2806" s="33">
        <v>6.7759999999999998</v>
      </c>
      <c r="M2806" s="33">
        <v>6.484</v>
      </c>
      <c r="N2806" s="33">
        <v>6.2469999999999999</v>
      </c>
      <c r="O2806" s="33">
        <v>4.6879999999999997</v>
      </c>
      <c r="P2806" s="33">
        <v>5.0430000000000001</v>
      </c>
      <c r="Q2806" s="33">
        <v>5.5410000000000004</v>
      </c>
      <c r="R2806" s="33">
        <v>6.2249999999999996</v>
      </c>
      <c r="S2806" s="33">
        <v>7.085</v>
      </c>
      <c r="T2806" s="33">
        <v>7.3639999999999999</v>
      </c>
      <c r="U2806" s="33">
        <v>7.4580000000000002</v>
      </c>
      <c r="V2806" s="33">
        <v>6.5629999999999997</v>
      </c>
      <c r="W2806" s="33">
        <v>6.3470000000000004</v>
      </c>
      <c r="X2806" s="33">
        <v>4.5540000000000003</v>
      </c>
      <c r="Y2806" s="33">
        <v>2.3929999999999998</v>
      </c>
      <c r="Z2806" s="33">
        <v>1.079</v>
      </c>
      <c r="AA2806" s="33">
        <v>0.36699999999999999</v>
      </c>
      <c r="AB2806" s="33">
        <v>8.7999999999999995E-2</v>
      </c>
      <c r="AC2806" s="33">
        <v>1.0999999999999999E-2</v>
      </c>
    </row>
    <row r="2807" spans="1:29" ht="11.4" x14ac:dyDescent="0.2">
      <c r="A2807" s="29">
        <v>2790</v>
      </c>
      <c r="B2807" s="30" t="s">
        <v>54</v>
      </c>
      <c r="C2807" s="51" t="s">
        <v>243</v>
      </c>
      <c r="D2807" s="32">
        <v>14</v>
      </c>
      <c r="E2807" s="32">
        <v>850</v>
      </c>
      <c r="F2807" s="30" t="s">
        <v>107</v>
      </c>
      <c r="G2807" s="32">
        <v>915</v>
      </c>
      <c r="H2807" s="32">
        <v>2025</v>
      </c>
      <c r="I2807" s="33">
        <v>5.5990000000000002</v>
      </c>
      <c r="J2807" s="33">
        <v>5.9029999999999996</v>
      </c>
      <c r="K2807" s="33">
        <v>6.8449999999999998</v>
      </c>
      <c r="L2807" s="33">
        <v>6.9870000000000001</v>
      </c>
      <c r="M2807" s="33">
        <v>6.3289999999999997</v>
      </c>
      <c r="N2807" s="33">
        <v>6.0590000000000002</v>
      </c>
      <c r="O2807" s="33">
        <v>5.9290000000000003</v>
      </c>
      <c r="P2807" s="33">
        <v>4.4690000000000003</v>
      </c>
      <c r="Q2807" s="33">
        <v>4.8899999999999997</v>
      </c>
      <c r="R2807" s="33">
        <v>5.423</v>
      </c>
      <c r="S2807" s="33">
        <v>6.11</v>
      </c>
      <c r="T2807" s="33">
        <v>6.9370000000000003</v>
      </c>
      <c r="U2807" s="33">
        <v>7.1449999999999996</v>
      </c>
      <c r="V2807" s="33">
        <v>7.1050000000000004</v>
      </c>
      <c r="W2807" s="33">
        <v>6.0419999999999998</v>
      </c>
      <c r="X2807" s="33">
        <v>5.4870000000000001</v>
      </c>
      <c r="Y2807" s="33">
        <v>3.5110000000000001</v>
      </c>
      <c r="Z2807" s="33">
        <v>1.5309999999999999</v>
      </c>
      <c r="AA2807" s="33">
        <v>0.51800000000000002</v>
      </c>
      <c r="AB2807" s="33">
        <v>0.12</v>
      </c>
      <c r="AC2807" s="33">
        <v>1.7999999999999999E-2</v>
      </c>
    </row>
    <row r="2808" spans="1:29" ht="11.4" x14ac:dyDescent="0.2">
      <c r="A2808" s="29">
        <v>2791</v>
      </c>
      <c r="B2808" s="30" t="s">
        <v>54</v>
      </c>
      <c r="C2808" s="51" t="s">
        <v>243</v>
      </c>
      <c r="D2808" s="32">
        <v>14</v>
      </c>
      <c r="E2808" s="32">
        <v>850</v>
      </c>
      <c r="F2808" s="30" t="s">
        <v>107</v>
      </c>
      <c r="G2808" s="32">
        <v>915</v>
      </c>
      <c r="H2808" s="32">
        <v>2030</v>
      </c>
      <c r="I2808" s="33">
        <v>5.3460000000000001</v>
      </c>
      <c r="J2808" s="33">
        <v>5.532</v>
      </c>
      <c r="K2808" s="33">
        <v>5.851</v>
      </c>
      <c r="L2808" s="33">
        <v>6.5890000000000004</v>
      </c>
      <c r="M2808" s="33">
        <v>6.5380000000000003</v>
      </c>
      <c r="N2808" s="33">
        <v>5.9039999999999999</v>
      </c>
      <c r="O2808" s="33">
        <v>5.7450000000000001</v>
      </c>
      <c r="P2808" s="33">
        <v>5.7110000000000003</v>
      </c>
      <c r="Q2808" s="33">
        <v>4.3170000000000002</v>
      </c>
      <c r="R2808" s="33">
        <v>4.7789999999999999</v>
      </c>
      <c r="S2808" s="33">
        <v>5.319</v>
      </c>
      <c r="T2808" s="33">
        <v>5.9880000000000004</v>
      </c>
      <c r="U2808" s="33">
        <v>6.75</v>
      </c>
      <c r="V2808" s="33">
        <v>6.8410000000000002</v>
      </c>
      <c r="W2808" s="33">
        <v>6.5860000000000003</v>
      </c>
      <c r="X2808" s="33">
        <v>5.2880000000000003</v>
      </c>
      <c r="Y2808" s="33">
        <v>4.3230000000000004</v>
      </c>
      <c r="Z2808" s="33">
        <v>2.306</v>
      </c>
      <c r="AA2808" s="33">
        <v>0.76500000000000001</v>
      </c>
      <c r="AB2808" s="33">
        <v>0.183</v>
      </c>
      <c r="AC2808" s="33">
        <v>2.5999999999999999E-2</v>
      </c>
    </row>
    <row r="2809" spans="1:29" ht="11.4" x14ac:dyDescent="0.2">
      <c r="A2809" s="29">
        <v>2792</v>
      </c>
      <c r="B2809" s="30" t="s">
        <v>54</v>
      </c>
      <c r="C2809" s="51" t="s">
        <v>243</v>
      </c>
      <c r="D2809" s="32">
        <v>14</v>
      </c>
      <c r="E2809" s="32">
        <v>850</v>
      </c>
      <c r="F2809" s="30" t="s">
        <v>107</v>
      </c>
      <c r="G2809" s="32">
        <v>915</v>
      </c>
      <c r="H2809" s="32">
        <v>2035</v>
      </c>
      <c r="I2809" s="33">
        <v>5.2169999999999996</v>
      </c>
      <c r="J2809" s="33">
        <v>5.282</v>
      </c>
      <c r="K2809" s="33">
        <v>5.4809999999999999</v>
      </c>
      <c r="L2809" s="33">
        <v>5.5990000000000002</v>
      </c>
      <c r="M2809" s="33">
        <v>6.1449999999999996</v>
      </c>
      <c r="N2809" s="33">
        <v>6.117</v>
      </c>
      <c r="O2809" s="33">
        <v>5.5890000000000004</v>
      </c>
      <c r="P2809" s="33">
        <v>5.5250000000000004</v>
      </c>
      <c r="Q2809" s="33">
        <v>5.5570000000000004</v>
      </c>
      <c r="R2809" s="33">
        <v>4.2089999999999996</v>
      </c>
      <c r="S2809" s="33">
        <v>4.6840000000000002</v>
      </c>
      <c r="T2809" s="33">
        <v>5.2140000000000004</v>
      </c>
      <c r="U2809" s="33">
        <v>5.8360000000000003</v>
      </c>
      <c r="V2809" s="33">
        <v>6.4880000000000004</v>
      </c>
      <c r="W2809" s="33">
        <v>6.383</v>
      </c>
      <c r="X2809" s="33">
        <v>5.8230000000000004</v>
      </c>
      <c r="Y2809" s="33">
        <v>4.2460000000000004</v>
      </c>
      <c r="Z2809" s="33">
        <v>2.9249999999999998</v>
      </c>
      <c r="AA2809" s="33">
        <v>1.1970000000000001</v>
      </c>
      <c r="AB2809" s="33">
        <v>0.27800000000000002</v>
      </c>
      <c r="AC2809" s="33">
        <v>4.1000000000000002E-2</v>
      </c>
    </row>
    <row r="2810" spans="1:29" ht="11.4" x14ac:dyDescent="0.2">
      <c r="A2810" s="29">
        <v>2793</v>
      </c>
      <c r="B2810" s="30" t="s">
        <v>54</v>
      </c>
      <c r="C2810" s="51" t="s">
        <v>243</v>
      </c>
      <c r="D2810" s="32">
        <v>14</v>
      </c>
      <c r="E2810" s="32">
        <v>850</v>
      </c>
      <c r="F2810" s="30" t="s">
        <v>107</v>
      </c>
      <c r="G2810" s="32">
        <v>915</v>
      </c>
      <c r="H2810" s="32">
        <v>2040</v>
      </c>
      <c r="I2810" s="33">
        <v>4.9130000000000003</v>
      </c>
      <c r="J2810" s="33">
        <v>5.1520000000000001</v>
      </c>
      <c r="K2810" s="33">
        <v>5.2320000000000002</v>
      </c>
      <c r="L2810" s="33">
        <v>5.2309999999999999</v>
      </c>
      <c r="M2810" s="33">
        <v>5.1539999999999999</v>
      </c>
      <c r="N2810" s="33">
        <v>5.7210000000000001</v>
      </c>
      <c r="O2810" s="33">
        <v>5.8010000000000002</v>
      </c>
      <c r="P2810" s="33">
        <v>5.3689999999999998</v>
      </c>
      <c r="Q2810" s="33">
        <v>5.3719999999999999</v>
      </c>
      <c r="R2810" s="33">
        <v>5.4420000000000002</v>
      </c>
      <c r="S2810" s="33">
        <v>4.1230000000000002</v>
      </c>
      <c r="T2810" s="33">
        <v>4.593</v>
      </c>
      <c r="U2810" s="33">
        <v>5.0890000000000004</v>
      </c>
      <c r="V2810" s="33">
        <v>5.6260000000000003</v>
      </c>
      <c r="W2810" s="33">
        <v>6.0880000000000001</v>
      </c>
      <c r="X2810" s="33">
        <v>5.7</v>
      </c>
      <c r="Y2810" s="33">
        <v>4.7380000000000004</v>
      </c>
      <c r="Z2810" s="33">
        <v>2.9489999999999998</v>
      </c>
      <c r="AA2810" s="33">
        <v>1.5780000000000001</v>
      </c>
      <c r="AB2810" s="33">
        <v>0.45200000000000001</v>
      </c>
      <c r="AC2810" s="33">
        <v>6.7000000000000004E-2</v>
      </c>
    </row>
    <row r="2811" spans="1:29" ht="11.4" x14ac:dyDescent="0.2">
      <c r="A2811" s="29">
        <v>2794</v>
      </c>
      <c r="B2811" s="30" t="s">
        <v>54</v>
      </c>
      <c r="C2811" s="51" t="s">
        <v>243</v>
      </c>
      <c r="D2811" s="32">
        <v>14</v>
      </c>
      <c r="E2811" s="32">
        <v>850</v>
      </c>
      <c r="F2811" s="30" t="s">
        <v>107</v>
      </c>
      <c r="G2811" s="32">
        <v>915</v>
      </c>
      <c r="H2811" s="32">
        <v>2045</v>
      </c>
      <c r="I2811" s="33">
        <v>4.5030000000000001</v>
      </c>
      <c r="J2811" s="33">
        <v>4.8490000000000002</v>
      </c>
      <c r="K2811" s="33">
        <v>5.1020000000000003</v>
      </c>
      <c r="L2811" s="33">
        <v>4.9809999999999999</v>
      </c>
      <c r="M2811" s="33">
        <v>4.7850000000000001</v>
      </c>
      <c r="N2811" s="33">
        <v>4.7329999999999997</v>
      </c>
      <c r="O2811" s="33">
        <v>5.4080000000000004</v>
      </c>
      <c r="P2811" s="33">
        <v>5.5839999999999996</v>
      </c>
      <c r="Q2811" s="33">
        <v>5.2210000000000001</v>
      </c>
      <c r="R2811" s="33">
        <v>5.2649999999999997</v>
      </c>
      <c r="S2811" s="33">
        <v>5.351</v>
      </c>
      <c r="T2811" s="33">
        <v>4.0410000000000004</v>
      </c>
      <c r="U2811" s="33">
        <v>4.4889999999999999</v>
      </c>
      <c r="V2811" s="33">
        <v>4.92</v>
      </c>
      <c r="W2811" s="33">
        <v>5.3040000000000003</v>
      </c>
      <c r="X2811" s="33">
        <v>5.48</v>
      </c>
      <c r="Y2811" s="33">
        <v>4.7039999999999997</v>
      </c>
      <c r="Z2811" s="33">
        <v>3.351</v>
      </c>
      <c r="AA2811" s="33">
        <v>1.643</v>
      </c>
      <c r="AB2811" s="33">
        <v>0.623</v>
      </c>
      <c r="AC2811" s="33">
        <v>0.112</v>
      </c>
    </row>
    <row r="2812" spans="1:29" ht="11.4" x14ac:dyDescent="0.2">
      <c r="A2812" s="29">
        <v>2795</v>
      </c>
      <c r="B2812" s="30" t="s">
        <v>54</v>
      </c>
      <c r="C2812" s="51" t="s">
        <v>243</v>
      </c>
      <c r="D2812" s="32">
        <v>14</v>
      </c>
      <c r="E2812" s="32">
        <v>850</v>
      </c>
      <c r="F2812" s="30" t="s">
        <v>107</v>
      </c>
      <c r="G2812" s="32">
        <v>915</v>
      </c>
      <c r="H2812" s="32">
        <v>2050</v>
      </c>
      <c r="I2812" s="33">
        <v>4.1319999999999997</v>
      </c>
      <c r="J2812" s="33">
        <v>4.4400000000000004</v>
      </c>
      <c r="K2812" s="33">
        <v>4.798</v>
      </c>
      <c r="L2812" s="33">
        <v>4.8520000000000003</v>
      </c>
      <c r="M2812" s="33">
        <v>4.5350000000000001</v>
      </c>
      <c r="N2812" s="33">
        <v>4.3650000000000002</v>
      </c>
      <c r="O2812" s="33">
        <v>4.4219999999999997</v>
      </c>
      <c r="P2812" s="33">
        <v>5.1920000000000002</v>
      </c>
      <c r="Q2812" s="33">
        <v>5.4370000000000003</v>
      </c>
      <c r="R2812" s="33">
        <v>5.1120000000000001</v>
      </c>
      <c r="S2812" s="33">
        <v>5.1749999999999998</v>
      </c>
      <c r="T2812" s="33">
        <v>5.2610000000000001</v>
      </c>
      <c r="U2812" s="33">
        <v>3.9540000000000002</v>
      </c>
      <c r="V2812" s="33">
        <v>4.3499999999999996</v>
      </c>
      <c r="W2812" s="33">
        <v>4.6589999999999998</v>
      </c>
      <c r="X2812" s="33">
        <v>4.8070000000000004</v>
      </c>
      <c r="Y2812" s="33">
        <v>4.5759999999999996</v>
      </c>
      <c r="Z2812" s="33">
        <v>3.3919999999999999</v>
      </c>
      <c r="AA2812" s="33">
        <v>1.9139999999999999</v>
      </c>
      <c r="AB2812" s="33">
        <v>0.67500000000000004</v>
      </c>
      <c r="AC2812" s="33">
        <v>0.16600000000000001</v>
      </c>
    </row>
    <row r="2813" spans="1:29" ht="11.4" x14ac:dyDescent="0.2">
      <c r="A2813" s="29">
        <v>2796</v>
      </c>
      <c r="B2813" s="30" t="s">
        <v>54</v>
      </c>
      <c r="C2813" s="51" t="s">
        <v>243</v>
      </c>
      <c r="D2813" s="32">
        <v>14</v>
      </c>
      <c r="E2813" s="32">
        <v>850</v>
      </c>
      <c r="F2813" s="30" t="s">
        <v>107</v>
      </c>
      <c r="G2813" s="32">
        <v>915</v>
      </c>
      <c r="H2813" s="32">
        <v>2055</v>
      </c>
      <c r="I2813" s="33">
        <v>3.7250000000000001</v>
      </c>
      <c r="J2813" s="33">
        <v>4.0659999999999998</v>
      </c>
      <c r="K2813" s="33">
        <v>4.3929999999999998</v>
      </c>
      <c r="L2813" s="33">
        <v>4.548</v>
      </c>
      <c r="M2813" s="33">
        <v>4.4089999999999998</v>
      </c>
      <c r="N2813" s="33">
        <v>4.117</v>
      </c>
      <c r="O2813" s="33">
        <v>4.0549999999999997</v>
      </c>
      <c r="P2813" s="33">
        <v>4.2060000000000004</v>
      </c>
      <c r="Q2813" s="33">
        <v>5.0430000000000001</v>
      </c>
      <c r="R2813" s="33">
        <v>5.327</v>
      </c>
      <c r="S2813" s="33">
        <v>5.0289999999999999</v>
      </c>
      <c r="T2813" s="33">
        <v>5.0919999999999996</v>
      </c>
      <c r="U2813" s="33">
        <v>5.1580000000000004</v>
      </c>
      <c r="V2813" s="33">
        <v>3.8359999999999999</v>
      </c>
      <c r="W2813" s="33">
        <v>4.1360000000000001</v>
      </c>
      <c r="X2813" s="33">
        <v>4.2510000000000003</v>
      </c>
      <c r="Y2813" s="33">
        <v>4.0579999999999998</v>
      </c>
      <c r="Z2813" s="33">
        <v>3.3610000000000002</v>
      </c>
      <c r="AA2813" s="33">
        <v>1.9910000000000001</v>
      </c>
      <c r="AB2813" s="33">
        <v>0.81399999999999995</v>
      </c>
      <c r="AC2813" s="33">
        <v>0.19900000000000001</v>
      </c>
    </row>
    <row r="2814" spans="1:29" ht="11.4" x14ac:dyDescent="0.2">
      <c r="A2814" s="29">
        <v>2797</v>
      </c>
      <c r="B2814" s="30" t="s">
        <v>54</v>
      </c>
      <c r="C2814" s="51" t="s">
        <v>243</v>
      </c>
      <c r="D2814" s="32">
        <v>14</v>
      </c>
      <c r="E2814" s="32">
        <v>850</v>
      </c>
      <c r="F2814" s="30" t="s">
        <v>107</v>
      </c>
      <c r="G2814" s="32">
        <v>915</v>
      </c>
      <c r="H2814" s="32">
        <v>2060</v>
      </c>
      <c r="I2814" s="33">
        <v>3.3479999999999999</v>
      </c>
      <c r="J2814" s="33">
        <v>3.6619999999999999</v>
      </c>
      <c r="K2814" s="33">
        <v>4.0199999999999996</v>
      </c>
      <c r="L2814" s="33">
        <v>4.1390000000000002</v>
      </c>
      <c r="M2814" s="33">
        <v>4.1040000000000001</v>
      </c>
      <c r="N2814" s="33">
        <v>3.99</v>
      </c>
      <c r="O2814" s="33">
        <v>3.806</v>
      </c>
      <c r="P2814" s="33">
        <v>3.8420000000000001</v>
      </c>
      <c r="Q2814" s="33">
        <v>4.0620000000000003</v>
      </c>
      <c r="R2814" s="33">
        <v>4.9400000000000004</v>
      </c>
      <c r="S2814" s="33">
        <v>5.2430000000000003</v>
      </c>
      <c r="T2814" s="33">
        <v>4.9489999999999998</v>
      </c>
      <c r="U2814" s="33">
        <v>4.9939999999999998</v>
      </c>
      <c r="V2814" s="33">
        <v>5.016</v>
      </c>
      <c r="W2814" s="33">
        <v>3.657</v>
      </c>
      <c r="X2814" s="33">
        <v>3.7989999999999999</v>
      </c>
      <c r="Y2814" s="33">
        <v>3.6259999999999999</v>
      </c>
      <c r="Z2814" s="33">
        <v>3.0310000000000001</v>
      </c>
      <c r="AA2814" s="33">
        <v>2.0249999999999999</v>
      </c>
      <c r="AB2814" s="33">
        <v>0.879</v>
      </c>
      <c r="AC2814" s="33">
        <v>0.248</v>
      </c>
    </row>
    <row r="2815" spans="1:29" ht="11.4" x14ac:dyDescent="0.2">
      <c r="A2815" s="29">
        <v>2798</v>
      </c>
      <c r="B2815" s="30" t="s">
        <v>54</v>
      </c>
      <c r="C2815" s="51" t="s">
        <v>243</v>
      </c>
      <c r="D2815" s="32">
        <v>14</v>
      </c>
      <c r="E2815" s="32">
        <v>850</v>
      </c>
      <c r="F2815" s="30" t="s">
        <v>107</v>
      </c>
      <c r="G2815" s="32">
        <v>915</v>
      </c>
      <c r="H2815" s="32">
        <v>2065</v>
      </c>
      <c r="I2815" s="33">
        <v>3.0659999999999998</v>
      </c>
      <c r="J2815" s="33">
        <v>3.2850000000000001</v>
      </c>
      <c r="K2815" s="33">
        <v>3.6110000000000002</v>
      </c>
      <c r="L2815" s="33">
        <v>3.7690000000000001</v>
      </c>
      <c r="M2815" s="33">
        <v>3.698</v>
      </c>
      <c r="N2815" s="33">
        <v>3.6880000000000002</v>
      </c>
      <c r="O2815" s="33">
        <v>3.6789999999999998</v>
      </c>
      <c r="P2815" s="33">
        <v>3.5939999999999999</v>
      </c>
      <c r="Q2815" s="33">
        <v>3.6989999999999998</v>
      </c>
      <c r="R2815" s="33">
        <v>3.964</v>
      </c>
      <c r="S2815" s="33">
        <v>4.8579999999999997</v>
      </c>
      <c r="T2815" s="33">
        <v>5.1660000000000004</v>
      </c>
      <c r="U2815" s="33">
        <v>4.8579999999999997</v>
      </c>
      <c r="V2815" s="33">
        <v>4.8650000000000002</v>
      </c>
      <c r="W2815" s="33">
        <v>4.7930000000000001</v>
      </c>
      <c r="X2815" s="33">
        <v>3.3730000000000002</v>
      </c>
      <c r="Y2815" s="33">
        <v>3.274</v>
      </c>
      <c r="Z2815" s="33">
        <v>2.7549999999999999</v>
      </c>
      <c r="AA2815" s="33">
        <v>1.871</v>
      </c>
      <c r="AB2815" s="33">
        <v>0.92400000000000004</v>
      </c>
      <c r="AC2815" s="33">
        <v>0.28699999999999998</v>
      </c>
    </row>
    <row r="2816" spans="1:29" ht="11.4" x14ac:dyDescent="0.2">
      <c r="A2816" s="29">
        <v>2799</v>
      </c>
      <c r="B2816" s="30" t="s">
        <v>54</v>
      </c>
      <c r="C2816" s="51" t="s">
        <v>243</v>
      </c>
      <c r="D2816" s="32">
        <v>14</v>
      </c>
      <c r="E2816" s="32">
        <v>850</v>
      </c>
      <c r="F2816" s="30" t="s">
        <v>107</v>
      </c>
      <c r="G2816" s="32">
        <v>915</v>
      </c>
      <c r="H2816" s="32">
        <v>2070</v>
      </c>
      <c r="I2816" s="33">
        <v>2.8069999999999999</v>
      </c>
      <c r="J2816" s="33">
        <v>3.0059999999999998</v>
      </c>
      <c r="K2816" s="33">
        <v>3.2349999999999999</v>
      </c>
      <c r="L2816" s="33">
        <v>3.3620000000000001</v>
      </c>
      <c r="M2816" s="33">
        <v>3.3260000000000001</v>
      </c>
      <c r="N2816" s="33">
        <v>3.28</v>
      </c>
      <c r="O2816" s="33">
        <v>3.3769999999999998</v>
      </c>
      <c r="P2816" s="33">
        <v>3.4649999999999999</v>
      </c>
      <c r="Q2816" s="33">
        <v>3.4489999999999998</v>
      </c>
      <c r="R2816" s="33">
        <v>3.6</v>
      </c>
      <c r="S2816" s="33">
        <v>3.887</v>
      </c>
      <c r="T2816" s="33">
        <v>4.7850000000000001</v>
      </c>
      <c r="U2816" s="33">
        <v>5.08</v>
      </c>
      <c r="V2816" s="33">
        <v>4.7430000000000003</v>
      </c>
      <c r="W2816" s="33">
        <v>4.66</v>
      </c>
      <c r="X2816" s="33">
        <v>4.4379999999999997</v>
      </c>
      <c r="Y2816" s="33">
        <v>2.9319999999999999</v>
      </c>
      <c r="Z2816" s="33">
        <v>2.5249999999999999</v>
      </c>
      <c r="AA2816" s="33">
        <v>1.7430000000000001</v>
      </c>
      <c r="AB2816" s="33">
        <v>0.88200000000000001</v>
      </c>
      <c r="AC2816" s="33">
        <v>0.32</v>
      </c>
    </row>
    <row r="2817" spans="1:29" ht="11.4" x14ac:dyDescent="0.2">
      <c r="A2817" s="29">
        <v>2800</v>
      </c>
      <c r="B2817" s="30" t="s">
        <v>54</v>
      </c>
      <c r="C2817" s="51" t="s">
        <v>243</v>
      </c>
      <c r="D2817" s="32">
        <v>14</v>
      </c>
      <c r="E2817" s="32">
        <v>850</v>
      </c>
      <c r="F2817" s="30" t="s">
        <v>107</v>
      </c>
      <c r="G2817" s="32">
        <v>915</v>
      </c>
      <c r="H2817" s="32">
        <v>2075</v>
      </c>
      <c r="I2817" s="33">
        <v>2.5299999999999998</v>
      </c>
      <c r="J2817" s="33">
        <v>2.7429999999999999</v>
      </c>
      <c r="K2817" s="33">
        <v>2.956</v>
      </c>
      <c r="L2817" s="33">
        <v>2.9870000000000001</v>
      </c>
      <c r="M2817" s="33">
        <v>2.9180000000000001</v>
      </c>
      <c r="N2817" s="33">
        <v>2.91</v>
      </c>
      <c r="O2817" s="33">
        <v>2.9710000000000001</v>
      </c>
      <c r="P2817" s="33">
        <v>3.1669999999999998</v>
      </c>
      <c r="Q2817" s="33">
        <v>3.3220000000000001</v>
      </c>
      <c r="R2817" s="33">
        <v>3.3519999999999999</v>
      </c>
      <c r="S2817" s="33">
        <v>3.5270000000000001</v>
      </c>
      <c r="T2817" s="33">
        <v>3.823</v>
      </c>
      <c r="U2817" s="33">
        <v>4.71</v>
      </c>
      <c r="V2817" s="33">
        <v>4.9640000000000004</v>
      </c>
      <c r="W2817" s="33">
        <v>4.5540000000000003</v>
      </c>
      <c r="X2817" s="33">
        <v>4.3330000000000002</v>
      </c>
      <c r="Y2817" s="33">
        <v>3.8769999999999998</v>
      </c>
      <c r="Z2817" s="33">
        <v>2.294</v>
      </c>
      <c r="AA2817" s="33">
        <v>1.639</v>
      </c>
      <c r="AB2817" s="33">
        <v>0.85199999999999998</v>
      </c>
      <c r="AC2817" s="33">
        <v>0.33100000000000002</v>
      </c>
    </row>
    <row r="2818" spans="1:29" ht="11.4" x14ac:dyDescent="0.2">
      <c r="A2818" s="29">
        <v>2801</v>
      </c>
      <c r="B2818" s="30" t="s">
        <v>54</v>
      </c>
      <c r="C2818" s="51" t="s">
        <v>243</v>
      </c>
      <c r="D2818" s="32">
        <v>14</v>
      </c>
      <c r="E2818" s="32">
        <v>850</v>
      </c>
      <c r="F2818" s="30" t="s">
        <v>107</v>
      </c>
      <c r="G2818" s="32">
        <v>915</v>
      </c>
      <c r="H2818" s="32">
        <v>2080</v>
      </c>
      <c r="I2818" s="33">
        <v>2.2170000000000001</v>
      </c>
      <c r="J2818" s="33">
        <v>2.468</v>
      </c>
      <c r="K2818" s="33">
        <v>2.6949999999999998</v>
      </c>
      <c r="L2818" s="33">
        <v>2.7050000000000001</v>
      </c>
      <c r="M2818" s="33">
        <v>2.544</v>
      </c>
      <c r="N2818" s="33">
        <v>2.5049999999999999</v>
      </c>
      <c r="O2818" s="33">
        <v>2.6</v>
      </c>
      <c r="P2818" s="33">
        <v>2.758</v>
      </c>
      <c r="Q2818" s="33">
        <v>3.0219999999999998</v>
      </c>
      <c r="R2818" s="33">
        <v>3.2250000000000001</v>
      </c>
      <c r="S2818" s="33">
        <v>3.2810000000000001</v>
      </c>
      <c r="T2818" s="33">
        <v>3.468</v>
      </c>
      <c r="U2818" s="33">
        <v>3.7589999999999999</v>
      </c>
      <c r="V2818" s="33">
        <v>4.6079999999999997</v>
      </c>
      <c r="W2818" s="33">
        <v>4.7869999999999999</v>
      </c>
      <c r="X2818" s="33">
        <v>4.2560000000000002</v>
      </c>
      <c r="Y2818" s="33">
        <v>3.8130000000000002</v>
      </c>
      <c r="Z2818" s="33">
        <v>3.0609999999999999</v>
      </c>
      <c r="AA2818" s="33">
        <v>1.518</v>
      </c>
      <c r="AB2818" s="33">
        <v>0.82599999999999996</v>
      </c>
      <c r="AC2818" s="33">
        <v>0.33800000000000002</v>
      </c>
    </row>
    <row r="2819" spans="1:29" ht="11.4" x14ac:dyDescent="0.2">
      <c r="A2819" s="29">
        <v>2802</v>
      </c>
      <c r="B2819" s="30" t="s">
        <v>54</v>
      </c>
      <c r="C2819" s="51" t="s">
        <v>243</v>
      </c>
      <c r="D2819" s="32">
        <v>14</v>
      </c>
      <c r="E2819" s="32">
        <v>850</v>
      </c>
      <c r="F2819" s="30" t="s">
        <v>107</v>
      </c>
      <c r="G2819" s="32">
        <v>915</v>
      </c>
      <c r="H2819" s="32">
        <v>2085</v>
      </c>
      <c r="I2819" s="33">
        <v>1.885</v>
      </c>
      <c r="J2819" s="33">
        <v>2.157</v>
      </c>
      <c r="K2819" s="33">
        <v>2.4209999999999998</v>
      </c>
      <c r="L2819" s="33">
        <v>2.4470000000000001</v>
      </c>
      <c r="M2819" s="33">
        <v>2.2639999999999998</v>
      </c>
      <c r="N2819" s="33">
        <v>2.129</v>
      </c>
      <c r="O2819" s="33">
        <v>2.194</v>
      </c>
      <c r="P2819" s="33">
        <v>2.39</v>
      </c>
      <c r="Q2819" s="33">
        <v>2.6190000000000002</v>
      </c>
      <c r="R2819" s="33">
        <v>2.9289999999999998</v>
      </c>
      <c r="S2819" s="33">
        <v>3.157</v>
      </c>
      <c r="T2819" s="33">
        <v>3.2269999999999999</v>
      </c>
      <c r="U2819" s="33">
        <v>3.411</v>
      </c>
      <c r="V2819" s="33">
        <v>3.681</v>
      </c>
      <c r="W2819" s="33">
        <v>4.4509999999999996</v>
      </c>
      <c r="X2819" s="33">
        <v>4.4960000000000004</v>
      </c>
      <c r="Y2819" s="33">
        <v>3.7759999999999998</v>
      </c>
      <c r="Z2819" s="33">
        <v>3.0419999999999998</v>
      </c>
      <c r="AA2819" s="33">
        <v>2.0510000000000002</v>
      </c>
      <c r="AB2819" s="33">
        <v>0.79</v>
      </c>
      <c r="AC2819" s="33">
        <v>0.34599999999999997</v>
      </c>
    </row>
    <row r="2820" spans="1:29" ht="11.4" x14ac:dyDescent="0.2">
      <c r="A2820" s="29">
        <v>2803</v>
      </c>
      <c r="B2820" s="30" t="s">
        <v>54</v>
      </c>
      <c r="C2820" s="51" t="s">
        <v>243</v>
      </c>
      <c r="D2820" s="32">
        <v>14</v>
      </c>
      <c r="E2820" s="32">
        <v>850</v>
      </c>
      <c r="F2820" s="30" t="s">
        <v>107</v>
      </c>
      <c r="G2820" s="32">
        <v>915</v>
      </c>
      <c r="H2820" s="32">
        <v>2090</v>
      </c>
      <c r="I2820" s="33">
        <v>1.579</v>
      </c>
      <c r="J2820" s="33">
        <v>1.825</v>
      </c>
      <c r="K2820" s="33">
        <v>2.1080000000000001</v>
      </c>
      <c r="L2820" s="33">
        <v>2.1709999999999998</v>
      </c>
      <c r="M2820" s="33">
        <v>2.004</v>
      </c>
      <c r="N2820" s="33">
        <v>1.849</v>
      </c>
      <c r="O2820" s="33">
        <v>1.8169999999999999</v>
      </c>
      <c r="P2820" s="33">
        <v>1.9830000000000001</v>
      </c>
      <c r="Q2820" s="33">
        <v>2.25</v>
      </c>
      <c r="R2820" s="33">
        <v>2.524</v>
      </c>
      <c r="S2820" s="33">
        <v>2.8620000000000001</v>
      </c>
      <c r="T2820" s="33">
        <v>3.1030000000000002</v>
      </c>
      <c r="U2820" s="33">
        <v>3.173</v>
      </c>
      <c r="V2820" s="33">
        <v>3.343</v>
      </c>
      <c r="W2820" s="33">
        <v>3.5640000000000001</v>
      </c>
      <c r="X2820" s="33">
        <v>4.194</v>
      </c>
      <c r="Y2820" s="33">
        <v>4.0229999999999997</v>
      </c>
      <c r="Z2820" s="33">
        <v>3.052</v>
      </c>
      <c r="AA2820" s="33">
        <v>2.0760000000000001</v>
      </c>
      <c r="AB2820" s="33">
        <v>1.0880000000000001</v>
      </c>
      <c r="AC2820" s="33">
        <v>0.35</v>
      </c>
    </row>
    <row r="2821" spans="1:29" ht="11.4" x14ac:dyDescent="0.2">
      <c r="A2821" s="29">
        <v>2804</v>
      </c>
      <c r="B2821" s="30" t="s">
        <v>54</v>
      </c>
      <c r="C2821" s="51" t="s">
        <v>243</v>
      </c>
      <c r="D2821" s="32">
        <v>14</v>
      </c>
      <c r="E2821" s="32">
        <v>850</v>
      </c>
      <c r="F2821" s="30" t="s">
        <v>107</v>
      </c>
      <c r="G2821" s="32">
        <v>915</v>
      </c>
      <c r="H2821" s="32">
        <v>2095</v>
      </c>
      <c r="I2821" s="33">
        <v>1.302</v>
      </c>
      <c r="J2821" s="33">
        <v>1.518</v>
      </c>
      <c r="K2821" s="33">
        <v>1.7769999999999999</v>
      </c>
      <c r="L2821" s="33">
        <v>1.86</v>
      </c>
      <c r="M2821" s="33">
        <v>1.732</v>
      </c>
      <c r="N2821" s="33">
        <v>1.589</v>
      </c>
      <c r="O2821" s="33">
        <v>1.5409999999999999</v>
      </c>
      <c r="P2821" s="33">
        <v>1.607</v>
      </c>
      <c r="Q2821" s="33">
        <v>1.8420000000000001</v>
      </c>
      <c r="R2821" s="33">
        <v>2.157</v>
      </c>
      <c r="S2821" s="33">
        <v>2.46</v>
      </c>
      <c r="T2821" s="33">
        <v>2.8109999999999999</v>
      </c>
      <c r="U2821" s="33">
        <v>3.052</v>
      </c>
      <c r="V2821" s="33">
        <v>3.1139999999999999</v>
      </c>
      <c r="W2821" s="33">
        <v>3.242</v>
      </c>
      <c r="X2821" s="33">
        <v>3.371</v>
      </c>
      <c r="Y2821" s="33">
        <v>3.7770000000000001</v>
      </c>
      <c r="Z2821" s="33">
        <v>3.2989999999999999</v>
      </c>
      <c r="AA2821" s="33">
        <v>2.1240000000000001</v>
      </c>
      <c r="AB2821" s="33">
        <v>1.1259999999999999</v>
      </c>
      <c r="AC2821" s="33">
        <v>0.45200000000000001</v>
      </c>
    </row>
    <row r="2822" spans="1:29" ht="11.4" x14ac:dyDescent="0.2">
      <c r="A2822" s="29">
        <v>2805</v>
      </c>
      <c r="B2822" s="30" t="s">
        <v>54</v>
      </c>
      <c r="C2822" s="51" t="s">
        <v>243</v>
      </c>
      <c r="D2822" s="32">
        <v>14</v>
      </c>
      <c r="E2822" s="32">
        <v>850</v>
      </c>
      <c r="F2822" s="30" t="s">
        <v>107</v>
      </c>
      <c r="G2822" s="32">
        <v>915</v>
      </c>
      <c r="H2822" s="32">
        <v>2100</v>
      </c>
      <c r="I2822" s="33">
        <v>1.0569999999999999</v>
      </c>
      <c r="J2822" s="33">
        <v>1.242</v>
      </c>
      <c r="K2822" s="33">
        <v>1.468</v>
      </c>
      <c r="L2822" s="33">
        <v>1.528</v>
      </c>
      <c r="M2822" s="33">
        <v>1.419</v>
      </c>
      <c r="N2822" s="33">
        <v>1.3169999999999999</v>
      </c>
      <c r="O2822" s="33">
        <v>1.2829999999999999</v>
      </c>
      <c r="P2822" s="33">
        <v>1.333</v>
      </c>
      <c r="Q2822" s="33">
        <v>1.468</v>
      </c>
      <c r="R2822" s="33">
        <v>1.7509999999999999</v>
      </c>
      <c r="S2822" s="33">
        <v>2.0920000000000001</v>
      </c>
      <c r="T2822" s="33">
        <v>2.41</v>
      </c>
      <c r="U2822" s="33">
        <v>2.766</v>
      </c>
      <c r="V2822" s="33">
        <v>2.9980000000000002</v>
      </c>
      <c r="W2822" s="33">
        <v>3.0249999999999999</v>
      </c>
      <c r="X2822" s="33">
        <v>3.0779999999999998</v>
      </c>
      <c r="Y2822" s="33">
        <v>3.0529999999999999</v>
      </c>
      <c r="Z2822" s="33">
        <v>3.1269999999999998</v>
      </c>
      <c r="AA2822" s="33">
        <v>2.35</v>
      </c>
      <c r="AB2822" s="33">
        <v>1.1870000000000001</v>
      </c>
      <c r="AC2822" s="33">
        <v>0.51</v>
      </c>
    </row>
    <row r="2823" spans="1:29" ht="12" x14ac:dyDescent="0.25">
      <c r="A2823" s="46">
        <v>2806</v>
      </c>
      <c r="B2823" s="47" t="s">
        <v>54</v>
      </c>
      <c r="C2823" s="48" t="s">
        <v>244</v>
      </c>
      <c r="D2823" s="49"/>
      <c r="E2823" s="49">
        <v>916</v>
      </c>
      <c r="F2823" s="47" t="s">
        <v>105</v>
      </c>
      <c r="G2823" s="49">
        <v>1830</v>
      </c>
      <c r="H2823" s="49">
        <v>2020</v>
      </c>
      <c r="I2823" s="50">
        <v>16051.06</v>
      </c>
      <c r="J2823" s="50">
        <v>16193.103999999999</v>
      </c>
      <c r="K2823" s="50">
        <v>16068.388999999999</v>
      </c>
      <c r="L2823" s="50">
        <v>16147.597</v>
      </c>
      <c r="M2823" s="50">
        <v>15763.474</v>
      </c>
      <c r="N2823" s="50">
        <v>15251.04</v>
      </c>
      <c r="O2823" s="50">
        <v>13730.697</v>
      </c>
      <c r="P2823" s="50">
        <v>12594.192999999999</v>
      </c>
      <c r="Q2823" s="50">
        <v>11530.514999999999</v>
      </c>
      <c r="R2823" s="50">
        <v>10506.066000000001</v>
      </c>
      <c r="S2823" s="50">
        <v>9024.0730000000003</v>
      </c>
      <c r="T2823" s="50">
        <v>7610.3010000000004</v>
      </c>
      <c r="U2823" s="50">
        <v>6133.6890000000003</v>
      </c>
      <c r="V2823" s="50">
        <v>4748.6959999999999</v>
      </c>
      <c r="W2823" s="50">
        <v>3269.1619999999998</v>
      </c>
      <c r="X2823" s="50">
        <v>2303.2460000000001</v>
      </c>
      <c r="Y2823" s="50">
        <v>1446.2329999999999</v>
      </c>
      <c r="Z2823" s="50">
        <v>820.68100000000004</v>
      </c>
      <c r="AA2823" s="50">
        <v>358.62</v>
      </c>
      <c r="AB2823" s="50">
        <v>103.035</v>
      </c>
      <c r="AC2823" s="50">
        <v>16.315000000000001</v>
      </c>
    </row>
    <row r="2824" spans="1:29" ht="12" x14ac:dyDescent="0.25">
      <c r="A2824" s="46">
        <v>2807</v>
      </c>
      <c r="B2824" s="47" t="s">
        <v>54</v>
      </c>
      <c r="C2824" s="48" t="s">
        <v>244</v>
      </c>
      <c r="D2824" s="49"/>
      <c r="E2824" s="49">
        <v>916</v>
      </c>
      <c r="F2824" s="47" t="s">
        <v>105</v>
      </c>
      <c r="G2824" s="49">
        <v>1830</v>
      </c>
      <c r="H2824" s="49">
        <v>2025</v>
      </c>
      <c r="I2824" s="50">
        <v>15711.467000000001</v>
      </c>
      <c r="J2824" s="50">
        <v>15990.356</v>
      </c>
      <c r="K2824" s="50">
        <v>16137.109</v>
      </c>
      <c r="L2824" s="50">
        <v>15952.615</v>
      </c>
      <c r="M2824" s="50">
        <v>15955.1</v>
      </c>
      <c r="N2824" s="50">
        <v>15547.855</v>
      </c>
      <c r="O2824" s="50">
        <v>15044.759</v>
      </c>
      <c r="P2824" s="50">
        <v>13543.736000000001</v>
      </c>
      <c r="Q2824" s="50">
        <v>12403.684999999999</v>
      </c>
      <c r="R2824" s="50">
        <v>11314.1</v>
      </c>
      <c r="S2824" s="50">
        <v>10239.581</v>
      </c>
      <c r="T2824" s="50">
        <v>8700.2749999999996</v>
      </c>
      <c r="U2824" s="50">
        <v>7212.0259999999998</v>
      </c>
      <c r="V2824" s="50">
        <v>5661.5060000000003</v>
      </c>
      <c r="W2824" s="50">
        <v>4210.2870000000003</v>
      </c>
      <c r="X2824" s="50">
        <v>2722.09</v>
      </c>
      <c r="Y2824" s="50">
        <v>1735.67</v>
      </c>
      <c r="Z2824" s="50">
        <v>933.32399999999996</v>
      </c>
      <c r="AA2824" s="50">
        <v>417.43099999999998</v>
      </c>
      <c r="AB2824" s="50">
        <v>126.431</v>
      </c>
      <c r="AC2824" s="50">
        <v>21.138999999999999</v>
      </c>
    </row>
    <row r="2825" spans="1:29" ht="12" x14ac:dyDescent="0.25">
      <c r="A2825" s="46">
        <v>2808</v>
      </c>
      <c r="B2825" s="47" t="s">
        <v>54</v>
      </c>
      <c r="C2825" s="48" t="s">
        <v>244</v>
      </c>
      <c r="D2825" s="49"/>
      <c r="E2825" s="49">
        <v>916</v>
      </c>
      <c r="F2825" s="47" t="s">
        <v>105</v>
      </c>
      <c r="G2825" s="49">
        <v>1830</v>
      </c>
      <c r="H2825" s="49">
        <v>2030</v>
      </c>
      <c r="I2825" s="50">
        <v>15241.525</v>
      </c>
      <c r="J2825" s="50">
        <v>15661.132</v>
      </c>
      <c r="K2825" s="50">
        <v>15944.091</v>
      </c>
      <c r="L2825" s="50">
        <v>16038.023999999999</v>
      </c>
      <c r="M2825" s="50">
        <v>15784.817999999999</v>
      </c>
      <c r="N2825" s="50">
        <v>15761.742</v>
      </c>
      <c r="O2825" s="50">
        <v>15357.822</v>
      </c>
      <c r="P2825" s="50">
        <v>14858.897999999999</v>
      </c>
      <c r="Q2825" s="50">
        <v>13355.817999999999</v>
      </c>
      <c r="R2825" s="50">
        <v>12188.773999999999</v>
      </c>
      <c r="S2825" s="50">
        <v>11048.865</v>
      </c>
      <c r="T2825" s="50">
        <v>9897.4240000000009</v>
      </c>
      <c r="U2825" s="50">
        <v>8275.8909999999996</v>
      </c>
      <c r="V2825" s="50">
        <v>6691.3649999999998</v>
      </c>
      <c r="W2825" s="50">
        <v>5055.9160000000002</v>
      </c>
      <c r="X2825" s="50">
        <v>3539.2489999999998</v>
      </c>
      <c r="Y2825" s="50">
        <v>2077.0909999999999</v>
      </c>
      <c r="Z2825" s="50">
        <v>1135.556</v>
      </c>
      <c r="AA2825" s="50">
        <v>481.577</v>
      </c>
      <c r="AB2825" s="50">
        <v>149.25800000000001</v>
      </c>
      <c r="AC2825" s="50">
        <v>26.5</v>
      </c>
    </row>
    <row r="2826" spans="1:29" ht="12" x14ac:dyDescent="0.25">
      <c r="A2826" s="46">
        <v>2809</v>
      </c>
      <c r="B2826" s="47" t="s">
        <v>54</v>
      </c>
      <c r="C2826" s="48" t="s">
        <v>244</v>
      </c>
      <c r="D2826" s="49"/>
      <c r="E2826" s="49">
        <v>916</v>
      </c>
      <c r="F2826" s="47" t="s">
        <v>105</v>
      </c>
      <c r="G2826" s="49">
        <v>1830</v>
      </c>
      <c r="H2826" s="49">
        <v>2035</v>
      </c>
      <c r="I2826" s="50">
        <v>14745.841</v>
      </c>
      <c r="J2826" s="50">
        <v>15196.892</v>
      </c>
      <c r="K2826" s="50">
        <v>15618.28</v>
      </c>
      <c r="L2826" s="50">
        <v>15850.527</v>
      </c>
      <c r="M2826" s="50">
        <v>15879.217000000001</v>
      </c>
      <c r="N2826" s="50">
        <v>15604.338</v>
      </c>
      <c r="O2826" s="50">
        <v>15582.436</v>
      </c>
      <c r="P2826" s="50">
        <v>15181.307000000001</v>
      </c>
      <c r="Q2826" s="50">
        <v>14669.001</v>
      </c>
      <c r="R2826" s="50">
        <v>13143.665000000001</v>
      </c>
      <c r="S2826" s="50">
        <v>11927.885</v>
      </c>
      <c r="T2826" s="50">
        <v>10713.537</v>
      </c>
      <c r="U2826" s="50">
        <v>9457.0349999999999</v>
      </c>
      <c r="V2826" s="50">
        <v>7730.6859999999997</v>
      </c>
      <c r="W2826" s="50">
        <v>6032.2479999999996</v>
      </c>
      <c r="X2826" s="50">
        <v>4306.9970000000003</v>
      </c>
      <c r="Y2826" s="50">
        <v>2747.6039999999998</v>
      </c>
      <c r="Z2826" s="50">
        <v>1389.845</v>
      </c>
      <c r="AA2826" s="50">
        <v>601.04100000000005</v>
      </c>
      <c r="AB2826" s="50">
        <v>177.20599999999999</v>
      </c>
      <c r="AC2826" s="50">
        <v>32.386000000000003</v>
      </c>
    </row>
    <row r="2827" spans="1:29" ht="12" x14ac:dyDescent="0.25">
      <c r="A2827" s="46">
        <v>2810</v>
      </c>
      <c r="B2827" s="47" t="s">
        <v>54</v>
      </c>
      <c r="C2827" s="48" t="s">
        <v>244</v>
      </c>
      <c r="D2827" s="49"/>
      <c r="E2827" s="49">
        <v>916</v>
      </c>
      <c r="F2827" s="47" t="s">
        <v>105</v>
      </c>
      <c r="G2827" s="49">
        <v>1830</v>
      </c>
      <c r="H2827" s="49">
        <v>2040</v>
      </c>
      <c r="I2827" s="50">
        <v>14256.612999999999</v>
      </c>
      <c r="J2827" s="50">
        <v>14705.902</v>
      </c>
      <c r="K2827" s="50">
        <v>15157.51</v>
      </c>
      <c r="L2827" s="50">
        <v>15531.076999999999</v>
      </c>
      <c r="M2827" s="50">
        <v>15701.794</v>
      </c>
      <c r="N2827" s="50">
        <v>15709.557000000001</v>
      </c>
      <c r="O2827" s="50">
        <v>15437.999</v>
      </c>
      <c r="P2827" s="50">
        <v>15415.669</v>
      </c>
      <c r="Q2827" s="50">
        <v>15000.374</v>
      </c>
      <c r="R2827" s="50">
        <v>14452.105</v>
      </c>
      <c r="S2827" s="50">
        <v>12882.177</v>
      </c>
      <c r="T2827" s="50">
        <v>11591.388999999999</v>
      </c>
      <c r="U2827" s="50">
        <v>10270.944</v>
      </c>
      <c r="V2827" s="50">
        <v>8873.5329999999994</v>
      </c>
      <c r="W2827" s="50">
        <v>7013.9170000000004</v>
      </c>
      <c r="X2827" s="50">
        <v>5182.49</v>
      </c>
      <c r="Y2827" s="50">
        <v>3382.462</v>
      </c>
      <c r="Z2827" s="50">
        <v>1863.002</v>
      </c>
      <c r="AA2827" s="50">
        <v>748.351</v>
      </c>
      <c r="AB2827" s="50">
        <v>225.286</v>
      </c>
      <c r="AC2827" s="50">
        <v>39.308</v>
      </c>
    </row>
    <row r="2828" spans="1:29" ht="12" x14ac:dyDescent="0.25">
      <c r="A2828" s="46">
        <v>2811</v>
      </c>
      <c r="B2828" s="47" t="s">
        <v>54</v>
      </c>
      <c r="C2828" s="48" t="s">
        <v>244</v>
      </c>
      <c r="D2828" s="49"/>
      <c r="E2828" s="49">
        <v>916</v>
      </c>
      <c r="F2828" s="47" t="s">
        <v>105</v>
      </c>
      <c r="G2828" s="49">
        <v>1830</v>
      </c>
      <c r="H2828" s="49">
        <v>2045</v>
      </c>
      <c r="I2828" s="50">
        <v>13805.675999999999</v>
      </c>
      <c r="J2828" s="50">
        <v>14219.912</v>
      </c>
      <c r="K2828" s="50">
        <v>14668.615</v>
      </c>
      <c r="L2828" s="50">
        <v>15074.047</v>
      </c>
      <c r="M2828" s="50">
        <v>15389.51</v>
      </c>
      <c r="N2828" s="50">
        <v>15541.248</v>
      </c>
      <c r="O2828" s="50">
        <v>15552.081</v>
      </c>
      <c r="P2828" s="50">
        <v>15282.91</v>
      </c>
      <c r="Q2828" s="50">
        <v>15244.343000000001</v>
      </c>
      <c r="R2828" s="50">
        <v>14793.645</v>
      </c>
      <c r="S2828" s="50">
        <v>14183.950999999999</v>
      </c>
      <c r="T2828" s="50">
        <v>12544.038</v>
      </c>
      <c r="U2828" s="50">
        <v>11146.203</v>
      </c>
      <c r="V2828" s="50">
        <v>9681.6640000000007</v>
      </c>
      <c r="W2828" s="50">
        <v>8099.0990000000002</v>
      </c>
      <c r="X2828" s="50">
        <v>6076.7979999999998</v>
      </c>
      <c r="Y2828" s="50">
        <v>4115.2150000000001</v>
      </c>
      <c r="Z2828" s="50">
        <v>2327.0070000000001</v>
      </c>
      <c r="AA2828" s="50">
        <v>1018.917</v>
      </c>
      <c r="AB2828" s="50">
        <v>286.47500000000002</v>
      </c>
      <c r="AC2828" s="50">
        <v>50.5</v>
      </c>
    </row>
    <row r="2829" spans="1:29" ht="12" x14ac:dyDescent="0.25">
      <c r="A2829" s="46">
        <v>2812</v>
      </c>
      <c r="B2829" s="47" t="s">
        <v>54</v>
      </c>
      <c r="C2829" s="48" t="s">
        <v>244</v>
      </c>
      <c r="D2829" s="49"/>
      <c r="E2829" s="49">
        <v>916</v>
      </c>
      <c r="F2829" s="47" t="s">
        <v>105</v>
      </c>
      <c r="G2829" s="49">
        <v>1830</v>
      </c>
      <c r="H2829" s="49">
        <v>2050</v>
      </c>
      <c r="I2829" s="50">
        <v>13372.708000000001</v>
      </c>
      <c r="J2829" s="50">
        <v>13771.628000000001</v>
      </c>
      <c r="K2829" s="50">
        <v>14184.441000000001</v>
      </c>
      <c r="L2829" s="50">
        <v>14588.857</v>
      </c>
      <c r="M2829" s="50">
        <v>14939.915000000001</v>
      </c>
      <c r="N2829" s="50">
        <v>15238.593999999999</v>
      </c>
      <c r="O2829" s="50">
        <v>15394.075999999999</v>
      </c>
      <c r="P2829" s="50">
        <v>15406.718000000001</v>
      </c>
      <c r="Q2829" s="50">
        <v>15124.941999999999</v>
      </c>
      <c r="R2829" s="50">
        <v>15049.495000000001</v>
      </c>
      <c r="S2829" s="50">
        <v>14539.067999999999</v>
      </c>
      <c r="T2829" s="50">
        <v>13837.02</v>
      </c>
      <c r="U2829" s="50">
        <v>12096.12</v>
      </c>
      <c r="V2829" s="50">
        <v>10551.163</v>
      </c>
      <c r="W2829" s="50">
        <v>8892.1579999999994</v>
      </c>
      <c r="X2829" s="50">
        <v>7072.9009999999998</v>
      </c>
      <c r="Y2829" s="50">
        <v>4877.7650000000003</v>
      </c>
      <c r="Z2829" s="50">
        <v>2870.4929999999999</v>
      </c>
      <c r="AA2829" s="50">
        <v>1295.586</v>
      </c>
      <c r="AB2829" s="50">
        <v>397.57499999999999</v>
      </c>
      <c r="AC2829" s="50">
        <v>65.617000000000004</v>
      </c>
    </row>
    <row r="2830" spans="1:29" ht="12" x14ac:dyDescent="0.25">
      <c r="A2830" s="46">
        <v>2813</v>
      </c>
      <c r="B2830" s="47" t="s">
        <v>54</v>
      </c>
      <c r="C2830" s="48" t="s">
        <v>244</v>
      </c>
      <c r="D2830" s="49"/>
      <c r="E2830" s="49">
        <v>916</v>
      </c>
      <c r="F2830" s="47" t="s">
        <v>105</v>
      </c>
      <c r="G2830" s="49">
        <v>1830</v>
      </c>
      <c r="H2830" s="49">
        <v>2055</v>
      </c>
      <c r="I2830" s="50">
        <v>12912.915000000001</v>
      </c>
      <c r="J2830" s="50">
        <v>13340.655000000001</v>
      </c>
      <c r="K2830" s="50">
        <v>13737.922</v>
      </c>
      <c r="L2830" s="50">
        <v>14107.79</v>
      </c>
      <c r="M2830" s="50">
        <v>14461.094999999999</v>
      </c>
      <c r="N2830" s="50">
        <v>14798.134</v>
      </c>
      <c r="O2830" s="50">
        <v>15101.465</v>
      </c>
      <c r="P2830" s="50">
        <v>15259.227999999999</v>
      </c>
      <c r="Q2830" s="50">
        <v>15259.192999999999</v>
      </c>
      <c r="R2830" s="50">
        <v>14945.588</v>
      </c>
      <c r="S2830" s="50">
        <v>14809.41</v>
      </c>
      <c r="T2830" s="50">
        <v>14209.459000000001</v>
      </c>
      <c r="U2830" s="50">
        <v>13376.699000000001</v>
      </c>
      <c r="V2830" s="50">
        <v>11494.975</v>
      </c>
      <c r="W2830" s="50">
        <v>9746.7029999999995</v>
      </c>
      <c r="X2830" s="50">
        <v>7830.8950000000004</v>
      </c>
      <c r="Y2830" s="50">
        <v>5736.3490000000002</v>
      </c>
      <c r="Z2830" s="50">
        <v>3449.165</v>
      </c>
      <c r="AA2830" s="50">
        <v>1626.356</v>
      </c>
      <c r="AB2830" s="50">
        <v>517.44600000000003</v>
      </c>
      <c r="AC2830" s="50">
        <v>92.069000000000003</v>
      </c>
    </row>
    <row r="2831" spans="1:29" ht="12" x14ac:dyDescent="0.25">
      <c r="A2831" s="46">
        <v>2814</v>
      </c>
      <c r="B2831" s="47" t="s">
        <v>54</v>
      </c>
      <c r="C2831" s="48" t="s">
        <v>244</v>
      </c>
      <c r="D2831" s="49"/>
      <c r="E2831" s="49">
        <v>916</v>
      </c>
      <c r="F2831" s="47" t="s">
        <v>105</v>
      </c>
      <c r="G2831" s="49">
        <v>1830</v>
      </c>
      <c r="H2831" s="49">
        <v>2060</v>
      </c>
      <c r="I2831" s="50">
        <v>12467.344999999999</v>
      </c>
      <c r="J2831" s="50">
        <v>12882.638999999999</v>
      </c>
      <c r="K2831" s="50">
        <v>13308.513999999999</v>
      </c>
      <c r="L2831" s="50">
        <v>13664.039000000001</v>
      </c>
      <c r="M2831" s="50">
        <v>13985.678</v>
      </c>
      <c r="N2831" s="50">
        <v>14327.706</v>
      </c>
      <c r="O2831" s="50">
        <v>14670.938</v>
      </c>
      <c r="P2831" s="50">
        <v>14977.114</v>
      </c>
      <c r="Q2831" s="50">
        <v>15123.324000000001</v>
      </c>
      <c r="R2831" s="50">
        <v>15092.165000000001</v>
      </c>
      <c r="S2831" s="50">
        <v>14725.210999999999</v>
      </c>
      <c r="T2831" s="50">
        <v>14499.001</v>
      </c>
      <c r="U2831" s="50">
        <v>13772.861000000001</v>
      </c>
      <c r="V2831" s="50">
        <v>12757.951999999999</v>
      </c>
      <c r="W2831" s="50">
        <v>10676.291999999999</v>
      </c>
      <c r="X2831" s="50">
        <v>8652.2129999999997</v>
      </c>
      <c r="Y2831" s="50">
        <v>6422.884</v>
      </c>
      <c r="Z2831" s="50">
        <v>4111.4790000000003</v>
      </c>
      <c r="AA2831" s="50">
        <v>1988.9590000000001</v>
      </c>
      <c r="AB2831" s="50">
        <v>664.82100000000003</v>
      </c>
      <c r="AC2831" s="50">
        <v>124.226</v>
      </c>
    </row>
    <row r="2832" spans="1:29" ht="12" x14ac:dyDescent="0.25">
      <c r="A2832" s="46">
        <v>2815</v>
      </c>
      <c r="B2832" s="47" t="s">
        <v>54</v>
      </c>
      <c r="C2832" s="48" t="s">
        <v>244</v>
      </c>
      <c r="D2832" s="49"/>
      <c r="E2832" s="49">
        <v>916</v>
      </c>
      <c r="F2832" s="47" t="s">
        <v>105</v>
      </c>
      <c r="G2832" s="49">
        <v>1830</v>
      </c>
      <c r="H2832" s="49">
        <v>2065</v>
      </c>
      <c r="I2832" s="50">
        <v>12052.456</v>
      </c>
      <c r="J2832" s="50">
        <v>12438.587</v>
      </c>
      <c r="K2832" s="50">
        <v>12851.852000000001</v>
      </c>
      <c r="L2832" s="50">
        <v>13237.032999999999</v>
      </c>
      <c r="M2832" s="50">
        <v>13546.852000000001</v>
      </c>
      <c r="N2832" s="50">
        <v>13859.61</v>
      </c>
      <c r="O2832" s="50">
        <v>14209.538</v>
      </c>
      <c r="P2832" s="50">
        <v>14556.923000000001</v>
      </c>
      <c r="Q2832" s="50">
        <v>14852.8</v>
      </c>
      <c r="R2832" s="50">
        <v>14970.075999999999</v>
      </c>
      <c r="S2832" s="50">
        <v>14887.066000000001</v>
      </c>
      <c r="T2832" s="50">
        <v>14440.404</v>
      </c>
      <c r="U2832" s="50">
        <v>14087.636</v>
      </c>
      <c r="V2832" s="50">
        <v>13183.896000000001</v>
      </c>
      <c r="W2832" s="50">
        <v>11907.855</v>
      </c>
      <c r="X2832" s="50">
        <v>9547.3940000000002</v>
      </c>
      <c r="Y2832" s="50">
        <v>7171.79</v>
      </c>
      <c r="Z2832" s="50">
        <v>4669.6310000000003</v>
      </c>
      <c r="AA2832" s="50">
        <v>2411.529</v>
      </c>
      <c r="AB2832" s="50">
        <v>831.59699999999998</v>
      </c>
      <c r="AC2832" s="50">
        <v>164.852</v>
      </c>
    </row>
    <row r="2833" spans="1:29" ht="12" x14ac:dyDescent="0.25">
      <c r="A2833" s="46">
        <v>2816</v>
      </c>
      <c r="B2833" s="47" t="s">
        <v>54</v>
      </c>
      <c r="C2833" s="48" t="s">
        <v>244</v>
      </c>
      <c r="D2833" s="49"/>
      <c r="E2833" s="49">
        <v>916</v>
      </c>
      <c r="F2833" s="47" t="s">
        <v>105</v>
      </c>
      <c r="G2833" s="49">
        <v>1830</v>
      </c>
      <c r="H2833" s="49">
        <v>2070</v>
      </c>
      <c r="I2833" s="50">
        <v>11647.531999999999</v>
      </c>
      <c r="J2833" s="50">
        <v>12025.022000000001</v>
      </c>
      <c r="K2833" s="50">
        <v>12408.93</v>
      </c>
      <c r="L2833" s="50">
        <v>12782.377</v>
      </c>
      <c r="M2833" s="50">
        <v>13123.984</v>
      </c>
      <c r="N2833" s="50">
        <v>13427.066999999999</v>
      </c>
      <c r="O2833" s="50">
        <v>13749.380999999999</v>
      </c>
      <c r="P2833" s="50">
        <v>14104.871999999999</v>
      </c>
      <c r="Q2833" s="50">
        <v>14443.821</v>
      </c>
      <c r="R2833" s="50">
        <v>14713.156000000001</v>
      </c>
      <c r="S2833" s="50">
        <v>14782.189</v>
      </c>
      <c r="T2833" s="50">
        <v>14621.647000000001</v>
      </c>
      <c r="U2833" s="50">
        <v>14062.308999999999</v>
      </c>
      <c r="V2833" s="50">
        <v>13529.312</v>
      </c>
      <c r="W2833" s="50">
        <v>12365.383</v>
      </c>
      <c r="X2833" s="50">
        <v>10718.652</v>
      </c>
      <c r="Y2833" s="50">
        <v>7990.8140000000003</v>
      </c>
      <c r="Z2833" s="50">
        <v>5284.2209999999995</v>
      </c>
      <c r="AA2833" s="50">
        <v>2787.9839999999999</v>
      </c>
      <c r="AB2833" s="50">
        <v>1030.3530000000001</v>
      </c>
      <c r="AC2833" s="50">
        <v>213.35400000000001</v>
      </c>
    </row>
    <row r="2834" spans="1:29" ht="12" x14ac:dyDescent="0.25">
      <c r="A2834" s="46">
        <v>2817</v>
      </c>
      <c r="B2834" s="47" t="s">
        <v>54</v>
      </c>
      <c r="C2834" s="48" t="s">
        <v>244</v>
      </c>
      <c r="D2834" s="49"/>
      <c r="E2834" s="49">
        <v>916</v>
      </c>
      <c r="F2834" s="47" t="s">
        <v>105</v>
      </c>
      <c r="G2834" s="49">
        <v>1830</v>
      </c>
      <c r="H2834" s="49">
        <v>2075</v>
      </c>
      <c r="I2834" s="50">
        <v>11258.601000000001</v>
      </c>
      <c r="J2834" s="50">
        <v>11621.201999999999</v>
      </c>
      <c r="K2834" s="50">
        <v>11996.286</v>
      </c>
      <c r="L2834" s="50">
        <v>12341.227999999999</v>
      </c>
      <c r="M2834" s="50">
        <v>12672.973</v>
      </c>
      <c r="N2834" s="50">
        <v>13009.554</v>
      </c>
      <c r="O2834" s="50">
        <v>13323.544</v>
      </c>
      <c r="P2834" s="50">
        <v>13652.821</v>
      </c>
      <c r="Q2834" s="50">
        <v>14001.909</v>
      </c>
      <c r="R2834" s="50">
        <v>14317.422</v>
      </c>
      <c r="S2834" s="50">
        <v>14542.227000000001</v>
      </c>
      <c r="T2834" s="50">
        <v>14538.995000000001</v>
      </c>
      <c r="U2834" s="50">
        <v>14268.303</v>
      </c>
      <c r="V2834" s="50">
        <v>13545.654</v>
      </c>
      <c r="W2834" s="50">
        <v>12743.875</v>
      </c>
      <c r="X2834" s="50">
        <v>11201.973</v>
      </c>
      <c r="Y2834" s="50">
        <v>9048.4429999999993</v>
      </c>
      <c r="Z2834" s="50">
        <v>5961.4260000000004</v>
      </c>
      <c r="AA2834" s="50">
        <v>3208.6390000000001</v>
      </c>
      <c r="AB2834" s="50">
        <v>1219.154</v>
      </c>
      <c r="AC2834" s="50">
        <v>272.863</v>
      </c>
    </row>
    <row r="2835" spans="1:29" ht="12" x14ac:dyDescent="0.25">
      <c r="A2835" s="46">
        <v>2818</v>
      </c>
      <c r="B2835" s="47" t="s">
        <v>54</v>
      </c>
      <c r="C2835" s="48" t="s">
        <v>244</v>
      </c>
      <c r="D2835" s="49"/>
      <c r="E2835" s="49">
        <v>916</v>
      </c>
      <c r="F2835" s="47" t="s">
        <v>105</v>
      </c>
      <c r="G2835" s="49">
        <v>1830</v>
      </c>
      <c r="H2835" s="49">
        <v>2080</v>
      </c>
      <c r="I2835" s="50">
        <v>10903.441000000001</v>
      </c>
      <c r="J2835" s="50">
        <v>11233.23</v>
      </c>
      <c r="K2835" s="50">
        <v>11593.308999999999</v>
      </c>
      <c r="L2835" s="50">
        <v>11930.004999999999</v>
      </c>
      <c r="M2835" s="50">
        <v>12234.862999999999</v>
      </c>
      <c r="N2835" s="50">
        <v>12563.194</v>
      </c>
      <c r="O2835" s="50">
        <v>12911.745000000001</v>
      </c>
      <c r="P2835" s="50">
        <v>13233.963</v>
      </c>
      <c r="Q2835" s="50">
        <v>13558.786</v>
      </c>
      <c r="R2835" s="50">
        <v>13887.517</v>
      </c>
      <c r="S2835" s="50">
        <v>14163.137000000001</v>
      </c>
      <c r="T2835" s="50">
        <v>14321.032999999999</v>
      </c>
      <c r="U2835" s="50">
        <v>14214.603999999999</v>
      </c>
      <c r="V2835" s="50">
        <v>13782.194</v>
      </c>
      <c r="W2835" s="50">
        <v>12809.950999999999</v>
      </c>
      <c r="X2835" s="50">
        <v>11610.933000000001</v>
      </c>
      <c r="Y2835" s="50">
        <v>9537.1110000000008</v>
      </c>
      <c r="Z2835" s="50">
        <v>6826.3370000000004</v>
      </c>
      <c r="AA2835" s="50">
        <v>3679.056</v>
      </c>
      <c r="AB2835" s="50">
        <v>1435.376</v>
      </c>
      <c r="AC2835" s="50">
        <v>336.51400000000001</v>
      </c>
    </row>
    <row r="2836" spans="1:29" ht="12" x14ac:dyDescent="0.25">
      <c r="A2836" s="46">
        <v>2819</v>
      </c>
      <c r="B2836" s="47" t="s">
        <v>54</v>
      </c>
      <c r="C2836" s="48" t="s">
        <v>244</v>
      </c>
      <c r="D2836" s="49"/>
      <c r="E2836" s="49">
        <v>916</v>
      </c>
      <c r="F2836" s="47" t="s">
        <v>105</v>
      </c>
      <c r="G2836" s="49">
        <v>1830</v>
      </c>
      <c r="H2836" s="49">
        <v>2085</v>
      </c>
      <c r="I2836" s="50">
        <v>10554.893</v>
      </c>
      <c r="J2836" s="50">
        <v>10878.874</v>
      </c>
      <c r="K2836" s="50">
        <v>11206.007</v>
      </c>
      <c r="L2836" s="50">
        <v>11528.276</v>
      </c>
      <c r="M2836" s="50">
        <v>11826.263000000001</v>
      </c>
      <c r="N2836" s="50">
        <v>12129.036</v>
      </c>
      <c r="O2836" s="50">
        <v>12470.418</v>
      </c>
      <c r="P2836" s="50">
        <v>12828.183999999999</v>
      </c>
      <c r="Q2836" s="50">
        <v>13147.605</v>
      </c>
      <c r="R2836" s="50">
        <v>13454.972</v>
      </c>
      <c r="S2836" s="50">
        <v>13748.235000000001</v>
      </c>
      <c r="T2836" s="50">
        <v>13963.264999999999</v>
      </c>
      <c r="U2836" s="50">
        <v>14025.003000000001</v>
      </c>
      <c r="V2836" s="50">
        <v>13764.6</v>
      </c>
      <c r="W2836" s="50">
        <v>13080.147999999999</v>
      </c>
      <c r="X2836" s="50">
        <v>11731.397999999999</v>
      </c>
      <c r="Y2836" s="50">
        <v>9959.0720000000001</v>
      </c>
      <c r="Z2836" s="50">
        <v>7272.93</v>
      </c>
      <c r="AA2836" s="50">
        <v>4271.7190000000001</v>
      </c>
      <c r="AB2836" s="50">
        <v>1680.702</v>
      </c>
      <c r="AC2836" s="50">
        <v>410.44900000000001</v>
      </c>
    </row>
    <row r="2837" spans="1:29" ht="12" x14ac:dyDescent="0.25">
      <c r="A2837" s="46">
        <v>2820</v>
      </c>
      <c r="B2837" s="47" t="s">
        <v>54</v>
      </c>
      <c r="C2837" s="48" t="s">
        <v>244</v>
      </c>
      <c r="D2837" s="49"/>
      <c r="E2837" s="49">
        <v>916</v>
      </c>
      <c r="F2837" s="47" t="s">
        <v>105</v>
      </c>
      <c r="G2837" s="49">
        <v>1830</v>
      </c>
      <c r="H2837" s="49">
        <v>2090</v>
      </c>
      <c r="I2837" s="50">
        <v>10221.014999999999</v>
      </c>
      <c r="J2837" s="50">
        <v>10531.065000000001</v>
      </c>
      <c r="K2837" s="50">
        <v>10852.258</v>
      </c>
      <c r="L2837" s="50">
        <v>11142.038</v>
      </c>
      <c r="M2837" s="50">
        <v>11426.749</v>
      </c>
      <c r="N2837" s="50">
        <v>11723.855</v>
      </c>
      <c r="O2837" s="50">
        <v>12040.715</v>
      </c>
      <c r="P2837" s="50">
        <v>12392.237999999999</v>
      </c>
      <c r="Q2837" s="50">
        <v>12748.558999999999</v>
      </c>
      <c r="R2837" s="50">
        <v>13053.102000000001</v>
      </c>
      <c r="S2837" s="50">
        <v>13329.249</v>
      </c>
      <c r="T2837" s="50">
        <v>13568.178</v>
      </c>
      <c r="U2837" s="50">
        <v>13695.656999999999</v>
      </c>
      <c r="V2837" s="50">
        <v>13611.893</v>
      </c>
      <c r="W2837" s="50">
        <v>13107.191000000001</v>
      </c>
      <c r="X2837" s="50">
        <v>12037.065000000001</v>
      </c>
      <c r="Y2837" s="50">
        <v>10134.353999999999</v>
      </c>
      <c r="Z2837" s="50">
        <v>7672.2849999999999</v>
      </c>
      <c r="AA2837" s="50">
        <v>4617.6360000000004</v>
      </c>
      <c r="AB2837" s="50">
        <v>1988.9749999999999</v>
      </c>
      <c r="AC2837" s="50">
        <v>497.22399999999999</v>
      </c>
    </row>
    <row r="2838" spans="1:29" ht="12" x14ac:dyDescent="0.25">
      <c r="A2838" s="46">
        <v>2821</v>
      </c>
      <c r="B2838" s="47" t="s">
        <v>54</v>
      </c>
      <c r="C2838" s="48" t="s">
        <v>244</v>
      </c>
      <c r="D2838" s="49"/>
      <c r="E2838" s="49">
        <v>916</v>
      </c>
      <c r="F2838" s="47" t="s">
        <v>105</v>
      </c>
      <c r="G2838" s="49">
        <v>1830</v>
      </c>
      <c r="H2838" s="49">
        <v>2095</v>
      </c>
      <c r="I2838" s="50">
        <v>9897.3259999999991</v>
      </c>
      <c r="J2838" s="50">
        <v>10197.823</v>
      </c>
      <c r="K2838" s="50">
        <v>10504.936</v>
      </c>
      <c r="L2838" s="50">
        <v>10789.162</v>
      </c>
      <c r="M2838" s="50">
        <v>11042.486999999999</v>
      </c>
      <c r="N2838" s="50">
        <v>11327.348</v>
      </c>
      <c r="O2838" s="50">
        <v>11639.338</v>
      </c>
      <c r="P2838" s="50">
        <v>11967.334000000001</v>
      </c>
      <c r="Q2838" s="50">
        <v>12318.8</v>
      </c>
      <c r="R2838" s="50">
        <v>12662.289000000001</v>
      </c>
      <c r="S2838" s="50">
        <v>12939.275</v>
      </c>
      <c r="T2838" s="50">
        <v>13166.957</v>
      </c>
      <c r="U2838" s="50">
        <v>13326.73</v>
      </c>
      <c r="V2838" s="50">
        <v>13319.621999999999</v>
      </c>
      <c r="W2838" s="50">
        <v>13000.835999999999</v>
      </c>
      <c r="X2838" s="50">
        <v>12116.173000000001</v>
      </c>
      <c r="Y2838" s="50">
        <v>10467.576999999999</v>
      </c>
      <c r="Z2838" s="50">
        <v>7883.5820000000003</v>
      </c>
      <c r="AA2838" s="50">
        <v>4938.5600000000004</v>
      </c>
      <c r="AB2838" s="50">
        <v>2193.5929999999998</v>
      </c>
      <c r="AC2838" s="50">
        <v>605.50800000000004</v>
      </c>
    </row>
    <row r="2839" spans="1:29" ht="12" x14ac:dyDescent="0.25">
      <c r="A2839" s="46">
        <v>2822</v>
      </c>
      <c r="B2839" s="47" t="s">
        <v>54</v>
      </c>
      <c r="C2839" s="48" t="s">
        <v>244</v>
      </c>
      <c r="D2839" s="49"/>
      <c r="E2839" s="49">
        <v>916</v>
      </c>
      <c r="F2839" s="47" t="s">
        <v>105</v>
      </c>
      <c r="G2839" s="49">
        <v>1830</v>
      </c>
      <c r="H2839" s="49">
        <v>2100</v>
      </c>
      <c r="I2839" s="50">
        <v>9599.3359999999993</v>
      </c>
      <c r="J2839" s="50">
        <v>9874.7160000000003</v>
      </c>
      <c r="K2839" s="50">
        <v>10172.16</v>
      </c>
      <c r="L2839" s="50">
        <v>10442.646000000001</v>
      </c>
      <c r="M2839" s="50">
        <v>10691.278</v>
      </c>
      <c r="N2839" s="50">
        <v>10945.696</v>
      </c>
      <c r="O2839" s="50">
        <v>11246.277</v>
      </c>
      <c r="P2839" s="50">
        <v>11570.195</v>
      </c>
      <c r="Q2839" s="50">
        <v>11899.382</v>
      </c>
      <c r="R2839" s="50">
        <v>12240.147999999999</v>
      </c>
      <c r="S2839" s="50">
        <v>12559.221</v>
      </c>
      <c r="T2839" s="50">
        <v>12792.819</v>
      </c>
      <c r="U2839" s="50">
        <v>12949.33</v>
      </c>
      <c r="V2839" s="50">
        <v>12985.544</v>
      </c>
      <c r="W2839" s="50">
        <v>12757.218999999999</v>
      </c>
      <c r="X2839" s="50">
        <v>12067.895</v>
      </c>
      <c r="Y2839" s="50">
        <v>10602.868</v>
      </c>
      <c r="Z2839" s="50">
        <v>8219.4120000000003</v>
      </c>
      <c r="AA2839" s="50">
        <v>5145.1859999999997</v>
      </c>
      <c r="AB2839" s="50">
        <v>2393.0320000000002</v>
      </c>
      <c r="AC2839" s="50">
        <v>699.85500000000002</v>
      </c>
    </row>
    <row r="2840" spans="1:29" ht="11.4" x14ac:dyDescent="0.2">
      <c r="A2840" s="29">
        <v>2823</v>
      </c>
      <c r="B2840" s="30" t="s">
        <v>54</v>
      </c>
      <c r="C2840" s="51" t="s">
        <v>245</v>
      </c>
      <c r="D2840" s="32"/>
      <c r="E2840" s="32">
        <v>84</v>
      </c>
      <c r="F2840" s="30" t="s">
        <v>107</v>
      </c>
      <c r="G2840" s="32">
        <v>916</v>
      </c>
      <c r="H2840" s="32">
        <v>2020</v>
      </c>
      <c r="I2840" s="33">
        <v>39.445999999999998</v>
      </c>
      <c r="J2840" s="33">
        <v>38.659999999999997</v>
      </c>
      <c r="K2840" s="33">
        <v>37.997</v>
      </c>
      <c r="L2840" s="33">
        <v>39.853000000000002</v>
      </c>
      <c r="M2840" s="33">
        <v>39.341000000000001</v>
      </c>
      <c r="N2840" s="33">
        <v>36.478000000000002</v>
      </c>
      <c r="O2840" s="33">
        <v>32.103000000000002</v>
      </c>
      <c r="P2840" s="33">
        <v>27.611999999999998</v>
      </c>
      <c r="Q2840" s="33">
        <v>23.055</v>
      </c>
      <c r="R2840" s="33">
        <v>20.902999999999999</v>
      </c>
      <c r="S2840" s="33">
        <v>17.481000000000002</v>
      </c>
      <c r="T2840" s="33">
        <v>14.329000000000001</v>
      </c>
      <c r="U2840" s="33">
        <v>10.45</v>
      </c>
      <c r="V2840" s="33">
        <v>7.3639999999999999</v>
      </c>
      <c r="W2840" s="33">
        <v>5.0190000000000001</v>
      </c>
      <c r="X2840" s="33">
        <v>3.2919999999999998</v>
      </c>
      <c r="Y2840" s="33">
        <v>2.2629999999999999</v>
      </c>
      <c r="Z2840" s="33">
        <v>1.2709999999999999</v>
      </c>
      <c r="AA2840" s="33">
        <v>0.60699999999999998</v>
      </c>
      <c r="AB2840" s="33">
        <v>8.5000000000000006E-2</v>
      </c>
      <c r="AC2840" s="33">
        <v>1.2E-2</v>
      </c>
    </row>
    <row r="2841" spans="1:29" ht="11.4" x14ac:dyDescent="0.2">
      <c r="A2841" s="29">
        <v>2824</v>
      </c>
      <c r="B2841" s="30" t="s">
        <v>54</v>
      </c>
      <c r="C2841" s="51" t="s">
        <v>245</v>
      </c>
      <c r="D2841" s="32"/>
      <c r="E2841" s="32">
        <v>84</v>
      </c>
      <c r="F2841" s="30" t="s">
        <v>107</v>
      </c>
      <c r="G2841" s="32">
        <v>916</v>
      </c>
      <c r="H2841" s="32">
        <v>2025</v>
      </c>
      <c r="I2841" s="33">
        <v>40.636000000000003</v>
      </c>
      <c r="J2841" s="33">
        <v>39.515999999999998</v>
      </c>
      <c r="K2841" s="33">
        <v>38.716000000000001</v>
      </c>
      <c r="L2841" s="33">
        <v>38.463000000000001</v>
      </c>
      <c r="M2841" s="33">
        <v>40.643999999999998</v>
      </c>
      <c r="N2841" s="33">
        <v>39.978000000000002</v>
      </c>
      <c r="O2841" s="33">
        <v>36.786999999999999</v>
      </c>
      <c r="P2841" s="33">
        <v>32.197000000000003</v>
      </c>
      <c r="Q2841" s="33">
        <v>27.547999999999998</v>
      </c>
      <c r="R2841" s="33">
        <v>22.834</v>
      </c>
      <c r="S2841" s="33">
        <v>20.491</v>
      </c>
      <c r="T2841" s="33">
        <v>16.872</v>
      </c>
      <c r="U2841" s="33">
        <v>13.555999999999999</v>
      </c>
      <c r="V2841" s="33">
        <v>9.6839999999999993</v>
      </c>
      <c r="W2841" s="33">
        <v>6.6109999999999998</v>
      </c>
      <c r="X2841" s="33">
        <v>4.2729999999999997</v>
      </c>
      <c r="Y2841" s="33">
        <v>2.5270000000000001</v>
      </c>
      <c r="Z2841" s="33">
        <v>1.468</v>
      </c>
      <c r="AA2841" s="33">
        <v>0.68100000000000005</v>
      </c>
      <c r="AB2841" s="33">
        <v>0.22600000000000001</v>
      </c>
      <c r="AC2841" s="33">
        <v>1.7000000000000001E-2</v>
      </c>
    </row>
    <row r="2842" spans="1:29" ht="11.4" x14ac:dyDescent="0.2">
      <c r="A2842" s="29">
        <v>2825</v>
      </c>
      <c r="B2842" s="30" t="s">
        <v>54</v>
      </c>
      <c r="C2842" s="51" t="s">
        <v>245</v>
      </c>
      <c r="D2842" s="32"/>
      <c r="E2842" s="32">
        <v>84</v>
      </c>
      <c r="F2842" s="30" t="s">
        <v>107</v>
      </c>
      <c r="G2842" s="32">
        <v>916</v>
      </c>
      <c r="H2842" s="32">
        <v>2030</v>
      </c>
      <c r="I2842" s="33">
        <v>40.335999999999999</v>
      </c>
      <c r="J2842" s="33">
        <v>40.697000000000003</v>
      </c>
      <c r="K2842" s="33">
        <v>39.563000000000002</v>
      </c>
      <c r="L2842" s="33">
        <v>39.134999999999998</v>
      </c>
      <c r="M2842" s="33">
        <v>39.182000000000002</v>
      </c>
      <c r="N2842" s="33">
        <v>41.201999999999998</v>
      </c>
      <c r="O2842" s="33">
        <v>40.207000000000001</v>
      </c>
      <c r="P2842" s="33">
        <v>36.798999999999999</v>
      </c>
      <c r="Q2842" s="33">
        <v>32.06</v>
      </c>
      <c r="R2842" s="33">
        <v>27.251000000000001</v>
      </c>
      <c r="S2842" s="33">
        <v>22.393999999999998</v>
      </c>
      <c r="T2842" s="33">
        <v>19.800999999999998</v>
      </c>
      <c r="U2842" s="33">
        <v>16.006</v>
      </c>
      <c r="V2842" s="33">
        <v>12.596</v>
      </c>
      <c r="W2842" s="33">
        <v>8.7240000000000002</v>
      </c>
      <c r="X2842" s="33">
        <v>5.6539999999999999</v>
      </c>
      <c r="Y2842" s="33">
        <v>3.298</v>
      </c>
      <c r="Z2842" s="33">
        <v>1.6539999999999999</v>
      </c>
      <c r="AA2842" s="33">
        <v>0.78800000000000003</v>
      </c>
      <c r="AB2842" s="33">
        <v>0.252</v>
      </c>
      <c r="AC2842" s="33">
        <v>4.1000000000000002E-2</v>
      </c>
    </row>
    <row r="2843" spans="1:29" ht="11.4" x14ac:dyDescent="0.2">
      <c r="A2843" s="29">
        <v>2826</v>
      </c>
      <c r="B2843" s="30" t="s">
        <v>54</v>
      </c>
      <c r="C2843" s="51" t="s">
        <v>245</v>
      </c>
      <c r="D2843" s="32"/>
      <c r="E2843" s="32">
        <v>84</v>
      </c>
      <c r="F2843" s="30" t="s">
        <v>107</v>
      </c>
      <c r="G2843" s="32">
        <v>916</v>
      </c>
      <c r="H2843" s="32">
        <v>2035</v>
      </c>
      <c r="I2843" s="33">
        <v>39.335000000000001</v>
      </c>
      <c r="J2843" s="33">
        <v>40.393000000000001</v>
      </c>
      <c r="K2843" s="33">
        <v>40.738</v>
      </c>
      <c r="L2843" s="33">
        <v>39.936999999999998</v>
      </c>
      <c r="M2843" s="33">
        <v>39.777000000000001</v>
      </c>
      <c r="N2843" s="33">
        <v>39.686999999999998</v>
      </c>
      <c r="O2843" s="33">
        <v>41.378</v>
      </c>
      <c r="P2843" s="33">
        <v>40.161999999999999</v>
      </c>
      <c r="Q2843" s="33">
        <v>36.597999999999999</v>
      </c>
      <c r="R2843" s="33">
        <v>31.693000000000001</v>
      </c>
      <c r="S2843" s="33">
        <v>26.722999999999999</v>
      </c>
      <c r="T2843" s="33">
        <v>21.673999999999999</v>
      </c>
      <c r="U2843" s="33">
        <v>18.834</v>
      </c>
      <c r="V2843" s="33">
        <v>14.926</v>
      </c>
      <c r="W2843" s="33">
        <v>11.39</v>
      </c>
      <c r="X2843" s="33">
        <v>7.4989999999999997</v>
      </c>
      <c r="Y2843" s="33">
        <v>4.4009999999999998</v>
      </c>
      <c r="Z2843" s="33">
        <v>2.1789999999999998</v>
      </c>
      <c r="AA2843" s="33">
        <v>0.89200000000000002</v>
      </c>
      <c r="AB2843" s="33">
        <v>0.29199999999999998</v>
      </c>
      <c r="AC2843" s="33">
        <v>0.05</v>
      </c>
    </row>
    <row r="2844" spans="1:29" ht="11.4" x14ac:dyDescent="0.2">
      <c r="A2844" s="29">
        <v>2827</v>
      </c>
      <c r="B2844" s="30" t="s">
        <v>54</v>
      </c>
      <c r="C2844" s="51" t="s">
        <v>245</v>
      </c>
      <c r="D2844" s="32"/>
      <c r="E2844" s="32">
        <v>84</v>
      </c>
      <c r="F2844" s="30" t="s">
        <v>107</v>
      </c>
      <c r="G2844" s="32">
        <v>916</v>
      </c>
      <c r="H2844" s="32">
        <v>2040</v>
      </c>
      <c r="I2844" s="33">
        <v>38.243000000000002</v>
      </c>
      <c r="J2844" s="33">
        <v>39.383000000000003</v>
      </c>
      <c r="K2844" s="33">
        <v>40.426000000000002</v>
      </c>
      <c r="L2844" s="33">
        <v>41.064</v>
      </c>
      <c r="M2844" s="33">
        <v>40.499000000000002</v>
      </c>
      <c r="N2844" s="33">
        <v>40.21</v>
      </c>
      <c r="O2844" s="33">
        <v>39.841000000000001</v>
      </c>
      <c r="P2844" s="33">
        <v>41.308</v>
      </c>
      <c r="Q2844" s="33">
        <v>39.918999999999997</v>
      </c>
      <c r="R2844" s="33">
        <v>36.168999999999997</v>
      </c>
      <c r="S2844" s="33">
        <v>31.094000000000001</v>
      </c>
      <c r="T2844" s="33">
        <v>25.9</v>
      </c>
      <c r="U2844" s="33">
        <v>20.673999999999999</v>
      </c>
      <c r="V2844" s="33">
        <v>17.626999999999999</v>
      </c>
      <c r="W2844" s="33">
        <v>13.557</v>
      </c>
      <c r="X2844" s="33">
        <v>9.8420000000000005</v>
      </c>
      <c r="Y2844" s="33">
        <v>5.8819999999999997</v>
      </c>
      <c r="Z2844" s="33">
        <v>2.9409999999999998</v>
      </c>
      <c r="AA2844" s="33">
        <v>1.1850000000000001</v>
      </c>
      <c r="AB2844" s="33">
        <v>0.33300000000000002</v>
      </c>
      <c r="AC2844" s="33">
        <v>5.8999999999999997E-2</v>
      </c>
    </row>
    <row r="2845" spans="1:29" ht="11.4" x14ac:dyDescent="0.2">
      <c r="A2845" s="29">
        <v>2828</v>
      </c>
      <c r="B2845" s="30" t="s">
        <v>54</v>
      </c>
      <c r="C2845" s="51" t="s">
        <v>245</v>
      </c>
      <c r="D2845" s="32"/>
      <c r="E2845" s="32">
        <v>84</v>
      </c>
      <c r="F2845" s="30" t="s">
        <v>107</v>
      </c>
      <c r="G2845" s="32">
        <v>916</v>
      </c>
      <c r="H2845" s="32">
        <v>2045</v>
      </c>
      <c r="I2845" s="33">
        <v>37.29</v>
      </c>
      <c r="J2845" s="33">
        <v>38.286000000000001</v>
      </c>
      <c r="K2845" s="33">
        <v>39.412999999999997</v>
      </c>
      <c r="L2845" s="33">
        <v>40.710999999999999</v>
      </c>
      <c r="M2845" s="33">
        <v>41.543999999999997</v>
      </c>
      <c r="N2845" s="33">
        <v>40.860999999999997</v>
      </c>
      <c r="O2845" s="33">
        <v>40.325000000000003</v>
      </c>
      <c r="P2845" s="33">
        <v>39.768000000000001</v>
      </c>
      <c r="Q2845" s="33">
        <v>41.052999999999997</v>
      </c>
      <c r="R2845" s="33">
        <v>39.46</v>
      </c>
      <c r="S2845" s="33">
        <v>35.506999999999998</v>
      </c>
      <c r="T2845" s="33">
        <v>30.181999999999999</v>
      </c>
      <c r="U2845" s="33">
        <v>24.768999999999998</v>
      </c>
      <c r="V2845" s="33">
        <v>19.420999999999999</v>
      </c>
      <c r="W2845" s="33">
        <v>16.085999999999999</v>
      </c>
      <c r="X2845" s="33">
        <v>11.782</v>
      </c>
      <c r="Y2845" s="33">
        <v>7.782</v>
      </c>
      <c r="Z2845" s="33">
        <v>3.9780000000000002</v>
      </c>
      <c r="AA2845" s="33">
        <v>1.615</v>
      </c>
      <c r="AB2845" s="33">
        <v>0.44600000000000001</v>
      </c>
      <c r="AC2845" s="33">
        <v>6.9000000000000006E-2</v>
      </c>
    </row>
    <row r="2846" spans="1:29" ht="11.4" x14ac:dyDescent="0.2">
      <c r="A2846" s="29">
        <v>2829</v>
      </c>
      <c r="B2846" s="30" t="s">
        <v>54</v>
      </c>
      <c r="C2846" s="51" t="s">
        <v>245</v>
      </c>
      <c r="D2846" s="32"/>
      <c r="E2846" s="32">
        <v>84</v>
      </c>
      <c r="F2846" s="30" t="s">
        <v>107</v>
      </c>
      <c r="G2846" s="32">
        <v>916</v>
      </c>
      <c r="H2846" s="32">
        <v>2050</v>
      </c>
      <c r="I2846" s="33">
        <v>36.453000000000003</v>
      </c>
      <c r="J2846" s="33">
        <v>37.326000000000001</v>
      </c>
      <c r="K2846" s="33">
        <v>38.31</v>
      </c>
      <c r="L2846" s="33">
        <v>39.654000000000003</v>
      </c>
      <c r="M2846" s="33">
        <v>41.113</v>
      </c>
      <c r="N2846" s="33">
        <v>41.831000000000003</v>
      </c>
      <c r="O2846" s="33">
        <v>40.930999999999997</v>
      </c>
      <c r="P2846" s="33">
        <v>40.231999999999999</v>
      </c>
      <c r="Q2846" s="33">
        <v>39.534999999999997</v>
      </c>
      <c r="R2846" s="33">
        <v>40.6</v>
      </c>
      <c r="S2846" s="33">
        <v>38.770000000000003</v>
      </c>
      <c r="T2846" s="33">
        <v>34.517000000000003</v>
      </c>
      <c r="U2846" s="33">
        <v>28.931999999999999</v>
      </c>
      <c r="V2846" s="33">
        <v>23.347999999999999</v>
      </c>
      <c r="W2846" s="33">
        <v>17.8</v>
      </c>
      <c r="X2846" s="33">
        <v>14.063000000000001</v>
      </c>
      <c r="Y2846" s="33">
        <v>9.3989999999999991</v>
      </c>
      <c r="Z2846" s="33">
        <v>5.319</v>
      </c>
      <c r="AA2846" s="33">
        <v>2.2080000000000002</v>
      </c>
      <c r="AB2846" s="33">
        <v>0.61599999999999999</v>
      </c>
      <c r="AC2846" s="33">
        <v>9.0999999999999998E-2</v>
      </c>
    </row>
    <row r="2847" spans="1:29" ht="11.4" x14ac:dyDescent="0.2">
      <c r="A2847" s="29">
        <v>2830</v>
      </c>
      <c r="B2847" s="30" t="s">
        <v>54</v>
      </c>
      <c r="C2847" s="51" t="s">
        <v>245</v>
      </c>
      <c r="D2847" s="32"/>
      <c r="E2847" s="32">
        <v>84</v>
      </c>
      <c r="F2847" s="30" t="s">
        <v>107</v>
      </c>
      <c r="G2847" s="32">
        <v>916</v>
      </c>
      <c r="H2847" s="32">
        <v>2055</v>
      </c>
      <c r="I2847" s="33">
        <v>35.692</v>
      </c>
      <c r="J2847" s="33">
        <v>36.491999999999997</v>
      </c>
      <c r="K2847" s="33">
        <v>37.351999999999997</v>
      </c>
      <c r="L2847" s="33">
        <v>38.558999999999997</v>
      </c>
      <c r="M2847" s="33">
        <v>40.075000000000003</v>
      </c>
      <c r="N2847" s="33">
        <v>41.423999999999999</v>
      </c>
      <c r="O2847" s="33">
        <v>41.923999999999999</v>
      </c>
      <c r="P2847" s="33">
        <v>40.866999999999997</v>
      </c>
      <c r="Q2847" s="33">
        <v>40.030999999999999</v>
      </c>
      <c r="R2847" s="33">
        <v>39.140999999999998</v>
      </c>
      <c r="S2847" s="33">
        <v>39.944000000000003</v>
      </c>
      <c r="T2847" s="33">
        <v>37.765000000000001</v>
      </c>
      <c r="U2847" s="33">
        <v>33.177999999999997</v>
      </c>
      <c r="V2847" s="33">
        <v>27.367999999999999</v>
      </c>
      <c r="W2847" s="33">
        <v>21.501000000000001</v>
      </c>
      <c r="X2847" s="33">
        <v>15.657999999999999</v>
      </c>
      <c r="Y2847" s="33">
        <v>11.32</v>
      </c>
      <c r="Z2847" s="33">
        <v>6.508</v>
      </c>
      <c r="AA2847" s="33">
        <v>2.9889999999999999</v>
      </c>
      <c r="AB2847" s="33">
        <v>0.85499999999999998</v>
      </c>
      <c r="AC2847" s="33">
        <v>0.126</v>
      </c>
    </row>
    <row r="2848" spans="1:29" ht="11.4" x14ac:dyDescent="0.2">
      <c r="A2848" s="29">
        <v>2831</v>
      </c>
      <c r="B2848" s="30" t="s">
        <v>54</v>
      </c>
      <c r="C2848" s="51" t="s">
        <v>245</v>
      </c>
      <c r="D2848" s="32"/>
      <c r="E2848" s="32">
        <v>84</v>
      </c>
      <c r="F2848" s="30" t="s">
        <v>107</v>
      </c>
      <c r="G2848" s="32">
        <v>916</v>
      </c>
      <c r="H2848" s="32">
        <v>2060</v>
      </c>
      <c r="I2848" s="33">
        <v>34.838999999999999</v>
      </c>
      <c r="J2848" s="33">
        <v>35.734999999999999</v>
      </c>
      <c r="K2848" s="33">
        <v>36.523000000000003</v>
      </c>
      <c r="L2848" s="33">
        <v>37.609000000000002</v>
      </c>
      <c r="M2848" s="33">
        <v>38.997</v>
      </c>
      <c r="N2848" s="33">
        <v>40.414999999999999</v>
      </c>
      <c r="O2848" s="33">
        <v>41.552</v>
      </c>
      <c r="P2848" s="33">
        <v>41.884</v>
      </c>
      <c r="Q2848" s="33">
        <v>40.692</v>
      </c>
      <c r="R2848" s="33">
        <v>39.673000000000002</v>
      </c>
      <c r="S2848" s="33">
        <v>38.564</v>
      </c>
      <c r="T2848" s="33">
        <v>38.982999999999997</v>
      </c>
      <c r="U2848" s="33">
        <v>36.4</v>
      </c>
      <c r="V2848" s="33">
        <v>31.486999999999998</v>
      </c>
      <c r="W2848" s="33">
        <v>25.312999999999999</v>
      </c>
      <c r="X2848" s="33">
        <v>19.029</v>
      </c>
      <c r="Y2848" s="33">
        <v>12.717000000000001</v>
      </c>
      <c r="Z2848" s="33">
        <v>7.9390000000000001</v>
      </c>
      <c r="AA2848" s="33">
        <v>3.706</v>
      </c>
      <c r="AB2848" s="33">
        <v>1.1739999999999999</v>
      </c>
      <c r="AC2848" s="33">
        <v>0.17899999999999999</v>
      </c>
    </row>
    <row r="2849" spans="1:29" ht="11.4" x14ac:dyDescent="0.2">
      <c r="A2849" s="29">
        <v>2832</v>
      </c>
      <c r="B2849" s="30" t="s">
        <v>54</v>
      </c>
      <c r="C2849" s="51" t="s">
        <v>245</v>
      </c>
      <c r="D2849" s="32"/>
      <c r="E2849" s="32">
        <v>84</v>
      </c>
      <c r="F2849" s="30" t="s">
        <v>107</v>
      </c>
      <c r="G2849" s="32">
        <v>916</v>
      </c>
      <c r="H2849" s="32">
        <v>2065</v>
      </c>
      <c r="I2849" s="33">
        <v>33.982999999999997</v>
      </c>
      <c r="J2849" s="33">
        <v>34.886000000000003</v>
      </c>
      <c r="K2849" s="33">
        <v>35.771000000000001</v>
      </c>
      <c r="L2849" s="33">
        <v>36.786999999999999</v>
      </c>
      <c r="M2849" s="33">
        <v>38.061999999999998</v>
      </c>
      <c r="N2849" s="33">
        <v>39.362000000000002</v>
      </c>
      <c r="O2849" s="33">
        <v>40.573999999999998</v>
      </c>
      <c r="P2849" s="33">
        <v>41.543999999999997</v>
      </c>
      <c r="Q2849" s="33">
        <v>41.731000000000002</v>
      </c>
      <c r="R2849" s="33">
        <v>40.366999999999997</v>
      </c>
      <c r="S2849" s="33">
        <v>39.137</v>
      </c>
      <c r="T2849" s="33">
        <v>37.709000000000003</v>
      </c>
      <c r="U2849" s="33">
        <v>37.677</v>
      </c>
      <c r="V2849" s="33">
        <v>34.670999999999999</v>
      </c>
      <c r="W2849" s="33">
        <v>29.257999999999999</v>
      </c>
      <c r="X2849" s="33">
        <v>22.539000000000001</v>
      </c>
      <c r="Y2849" s="33">
        <v>15.596</v>
      </c>
      <c r="Z2849" s="33">
        <v>9.0370000000000008</v>
      </c>
      <c r="AA2849" s="33">
        <v>4.5890000000000004</v>
      </c>
      <c r="AB2849" s="33">
        <v>1.484</v>
      </c>
      <c r="AC2849" s="33">
        <v>0.253</v>
      </c>
    </row>
    <row r="2850" spans="1:29" ht="11.4" x14ac:dyDescent="0.2">
      <c r="A2850" s="29">
        <v>2833</v>
      </c>
      <c r="B2850" s="30" t="s">
        <v>54</v>
      </c>
      <c r="C2850" s="51" t="s">
        <v>245</v>
      </c>
      <c r="D2850" s="32"/>
      <c r="E2850" s="32">
        <v>84</v>
      </c>
      <c r="F2850" s="30" t="s">
        <v>107</v>
      </c>
      <c r="G2850" s="32">
        <v>916</v>
      </c>
      <c r="H2850" s="32">
        <v>2070</v>
      </c>
      <c r="I2850" s="33">
        <v>33.107999999999997</v>
      </c>
      <c r="J2850" s="33">
        <v>34.033999999999999</v>
      </c>
      <c r="K2850" s="33">
        <v>34.923999999999999</v>
      </c>
      <c r="L2850" s="33">
        <v>36.040999999999997</v>
      </c>
      <c r="M2850" s="33">
        <v>37.252000000000002</v>
      </c>
      <c r="N2850" s="33">
        <v>38.451000000000001</v>
      </c>
      <c r="O2850" s="33">
        <v>39.554000000000002</v>
      </c>
      <c r="P2850" s="33">
        <v>40.601999999999997</v>
      </c>
      <c r="Q2850" s="33">
        <v>41.421999999999997</v>
      </c>
      <c r="R2850" s="33">
        <v>41.432000000000002</v>
      </c>
      <c r="S2850" s="33">
        <v>39.869999999999997</v>
      </c>
      <c r="T2850" s="33">
        <v>38.341999999999999</v>
      </c>
      <c r="U2850" s="33">
        <v>36.54</v>
      </c>
      <c r="V2850" s="33">
        <v>36.011000000000003</v>
      </c>
      <c r="W2850" s="33">
        <v>32.360999999999997</v>
      </c>
      <c r="X2850" s="33">
        <v>26.204999999999998</v>
      </c>
      <c r="Y2850" s="33">
        <v>18.634</v>
      </c>
      <c r="Z2850" s="33">
        <v>11.224</v>
      </c>
      <c r="AA2850" s="33">
        <v>5.3019999999999996</v>
      </c>
      <c r="AB2850" s="33">
        <v>1.8740000000000001</v>
      </c>
      <c r="AC2850" s="33">
        <v>0.33300000000000002</v>
      </c>
    </row>
    <row r="2851" spans="1:29" ht="11.4" x14ac:dyDescent="0.2">
      <c r="A2851" s="29">
        <v>2834</v>
      </c>
      <c r="B2851" s="30" t="s">
        <v>54</v>
      </c>
      <c r="C2851" s="51" t="s">
        <v>245</v>
      </c>
      <c r="D2851" s="32"/>
      <c r="E2851" s="32">
        <v>84</v>
      </c>
      <c r="F2851" s="30" t="s">
        <v>107</v>
      </c>
      <c r="G2851" s="32">
        <v>916</v>
      </c>
      <c r="H2851" s="32">
        <v>2075</v>
      </c>
      <c r="I2851" s="33">
        <v>32.325000000000003</v>
      </c>
      <c r="J2851" s="33">
        <v>33.158999999999999</v>
      </c>
      <c r="K2851" s="33">
        <v>34.070999999999998</v>
      </c>
      <c r="L2851" s="33">
        <v>35.200000000000003</v>
      </c>
      <c r="M2851" s="33">
        <v>36.518999999999998</v>
      </c>
      <c r="N2851" s="33">
        <v>37.656999999999996</v>
      </c>
      <c r="O2851" s="33">
        <v>38.667999999999999</v>
      </c>
      <c r="P2851" s="33">
        <v>39.61</v>
      </c>
      <c r="Q2851" s="33">
        <v>40.515000000000001</v>
      </c>
      <c r="R2851" s="33">
        <v>41.162999999999997</v>
      </c>
      <c r="S2851" s="33">
        <v>40.968000000000004</v>
      </c>
      <c r="T2851" s="33">
        <v>39.125</v>
      </c>
      <c r="U2851" s="33">
        <v>37.25</v>
      </c>
      <c r="V2851" s="33">
        <v>35.039000000000001</v>
      </c>
      <c r="W2851" s="33">
        <v>33.759</v>
      </c>
      <c r="X2851" s="33">
        <v>29.158999999999999</v>
      </c>
      <c r="Y2851" s="33">
        <v>21.85</v>
      </c>
      <c r="Z2851" s="33">
        <v>13.571</v>
      </c>
      <c r="AA2851" s="33">
        <v>6.6890000000000001</v>
      </c>
      <c r="AB2851" s="33">
        <v>2.2170000000000001</v>
      </c>
      <c r="AC2851" s="33">
        <v>0.436</v>
      </c>
    </row>
    <row r="2852" spans="1:29" ht="11.4" x14ac:dyDescent="0.2">
      <c r="A2852" s="29">
        <v>2835</v>
      </c>
      <c r="B2852" s="30" t="s">
        <v>54</v>
      </c>
      <c r="C2852" s="51" t="s">
        <v>245</v>
      </c>
      <c r="D2852" s="32"/>
      <c r="E2852" s="32">
        <v>84</v>
      </c>
      <c r="F2852" s="30" t="s">
        <v>107</v>
      </c>
      <c r="G2852" s="32">
        <v>916</v>
      </c>
      <c r="H2852" s="32">
        <v>2080</v>
      </c>
      <c r="I2852" s="33">
        <v>31.657</v>
      </c>
      <c r="J2852" s="33">
        <v>32.380000000000003</v>
      </c>
      <c r="K2852" s="33">
        <v>33.201000000000001</v>
      </c>
      <c r="L2852" s="33">
        <v>34.353000000000002</v>
      </c>
      <c r="M2852" s="33">
        <v>35.686999999999998</v>
      </c>
      <c r="N2852" s="33">
        <v>36.941000000000003</v>
      </c>
      <c r="O2852" s="33">
        <v>37.9</v>
      </c>
      <c r="P2852" s="33">
        <v>38.75</v>
      </c>
      <c r="Q2852" s="33">
        <v>39.555999999999997</v>
      </c>
      <c r="R2852" s="33">
        <v>40.292000000000002</v>
      </c>
      <c r="S2852" s="33">
        <v>40.746000000000002</v>
      </c>
      <c r="T2852" s="33">
        <v>40.265999999999998</v>
      </c>
      <c r="U2852" s="33">
        <v>38.097999999999999</v>
      </c>
      <c r="V2852" s="33">
        <v>35.831000000000003</v>
      </c>
      <c r="W2852" s="33">
        <v>32.976999999999997</v>
      </c>
      <c r="X2852" s="33">
        <v>30.584</v>
      </c>
      <c r="Y2852" s="33">
        <v>24.513999999999999</v>
      </c>
      <c r="Z2852" s="33">
        <v>16.096</v>
      </c>
      <c r="AA2852" s="33">
        <v>8.2029999999999994</v>
      </c>
      <c r="AB2852" s="33">
        <v>2.8570000000000002</v>
      </c>
      <c r="AC2852" s="33">
        <v>0.53900000000000003</v>
      </c>
    </row>
    <row r="2853" spans="1:29" ht="11.4" x14ac:dyDescent="0.2">
      <c r="A2853" s="29">
        <v>2836</v>
      </c>
      <c r="B2853" s="30" t="s">
        <v>54</v>
      </c>
      <c r="C2853" s="51" t="s">
        <v>245</v>
      </c>
      <c r="D2853" s="32"/>
      <c r="E2853" s="32">
        <v>84</v>
      </c>
      <c r="F2853" s="30" t="s">
        <v>107</v>
      </c>
      <c r="G2853" s="32">
        <v>916</v>
      </c>
      <c r="H2853" s="32">
        <v>2085</v>
      </c>
      <c r="I2853" s="33">
        <v>31.099</v>
      </c>
      <c r="J2853" s="33">
        <v>31.713999999999999</v>
      </c>
      <c r="K2853" s="33">
        <v>32.424999999999997</v>
      </c>
      <c r="L2853" s="33">
        <v>33.482999999999997</v>
      </c>
      <c r="M2853" s="33">
        <v>34.85</v>
      </c>
      <c r="N2853" s="33">
        <v>36.124000000000002</v>
      </c>
      <c r="O2853" s="33">
        <v>37.201000000000001</v>
      </c>
      <c r="P2853" s="33">
        <v>38.003999999999998</v>
      </c>
      <c r="Q2853" s="33">
        <v>38.722999999999999</v>
      </c>
      <c r="R2853" s="33">
        <v>39.372</v>
      </c>
      <c r="S2853" s="33">
        <v>39.926000000000002</v>
      </c>
      <c r="T2853" s="33">
        <v>40.106000000000002</v>
      </c>
      <c r="U2853" s="33">
        <v>39.292000000000002</v>
      </c>
      <c r="V2853" s="33">
        <v>36.75</v>
      </c>
      <c r="W2853" s="33">
        <v>33.853000000000002</v>
      </c>
      <c r="X2853" s="33">
        <v>30.032</v>
      </c>
      <c r="Y2853" s="33">
        <v>25.914999999999999</v>
      </c>
      <c r="Z2853" s="33">
        <v>18.266999999999999</v>
      </c>
      <c r="AA2853" s="33">
        <v>9.8670000000000009</v>
      </c>
      <c r="AB2853" s="33">
        <v>3.5760000000000001</v>
      </c>
      <c r="AC2853" s="33">
        <v>0.71</v>
      </c>
    </row>
    <row r="2854" spans="1:29" ht="11.4" x14ac:dyDescent="0.2">
      <c r="A2854" s="29">
        <v>2837</v>
      </c>
      <c r="B2854" s="30" t="s">
        <v>54</v>
      </c>
      <c r="C2854" s="51" t="s">
        <v>245</v>
      </c>
      <c r="D2854" s="32"/>
      <c r="E2854" s="32">
        <v>84</v>
      </c>
      <c r="F2854" s="30" t="s">
        <v>107</v>
      </c>
      <c r="G2854" s="32">
        <v>916</v>
      </c>
      <c r="H2854" s="32">
        <v>2090</v>
      </c>
      <c r="I2854" s="33">
        <v>30.599</v>
      </c>
      <c r="J2854" s="33">
        <v>31.154</v>
      </c>
      <c r="K2854" s="33">
        <v>31.759</v>
      </c>
      <c r="L2854" s="33">
        <v>32.709000000000003</v>
      </c>
      <c r="M2854" s="33">
        <v>33.988999999999997</v>
      </c>
      <c r="N2854" s="33">
        <v>35.302</v>
      </c>
      <c r="O2854" s="33">
        <v>36.4</v>
      </c>
      <c r="P2854" s="33">
        <v>37.326999999999998</v>
      </c>
      <c r="Q2854" s="33">
        <v>37.999000000000002</v>
      </c>
      <c r="R2854" s="33">
        <v>38.567999999999998</v>
      </c>
      <c r="S2854" s="33">
        <v>39.051000000000002</v>
      </c>
      <c r="T2854" s="33">
        <v>39.354999999999997</v>
      </c>
      <c r="U2854" s="33">
        <v>39.213999999999999</v>
      </c>
      <c r="V2854" s="33">
        <v>37.997</v>
      </c>
      <c r="W2854" s="33">
        <v>34.841999999999999</v>
      </c>
      <c r="X2854" s="33">
        <v>30.98</v>
      </c>
      <c r="Y2854" s="33">
        <v>25.629000000000001</v>
      </c>
      <c r="Z2854" s="33">
        <v>19.513000000000002</v>
      </c>
      <c r="AA2854" s="33">
        <v>11.353999999999999</v>
      </c>
      <c r="AB2854" s="33">
        <v>4.3940000000000001</v>
      </c>
      <c r="AC2854" s="33">
        <v>0.92300000000000004</v>
      </c>
    </row>
    <row r="2855" spans="1:29" ht="11.4" x14ac:dyDescent="0.2">
      <c r="A2855" s="29">
        <v>2838</v>
      </c>
      <c r="B2855" s="30" t="s">
        <v>54</v>
      </c>
      <c r="C2855" s="51" t="s">
        <v>245</v>
      </c>
      <c r="D2855" s="32"/>
      <c r="E2855" s="32">
        <v>84</v>
      </c>
      <c r="F2855" s="30" t="s">
        <v>107</v>
      </c>
      <c r="G2855" s="32">
        <v>916</v>
      </c>
      <c r="H2855" s="32">
        <v>2095</v>
      </c>
      <c r="I2855" s="33">
        <v>30.062999999999999</v>
      </c>
      <c r="J2855" s="33">
        <v>30.658999999999999</v>
      </c>
      <c r="K2855" s="33">
        <v>31.202000000000002</v>
      </c>
      <c r="L2855" s="33">
        <v>32.046999999999997</v>
      </c>
      <c r="M2855" s="33">
        <v>33.223999999999997</v>
      </c>
      <c r="N2855" s="33">
        <v>34.451999999999998</v>
      </c>
      <c r="O2855" s="33">
        <v>35.594999999999999</v>
      </c>
      <c r="P2855" s="33">
        <v>36.545000000000002</v>
      </c>
      <c r="Q2855" s="33">
        <v>37.341000000000001</v>
      </c>
      <c r="R2855" s="33">
        <v>37.874000000000002</v>
      </c>
      <c r="S2855" s="33">
        <v>38.286000000000001</v>
      </c>
      <c r="T2855" s="33">
        <v>38.539000000000001</v>
      </c>
      <c r="U2855" s="33">
        <v>38.543999999999997</v>
      </c>
      <c r="V2855" s="33">
        <v>38.008000000000003</v>
      </c>
      <c r="W2855" s="33">
        <v>36.137999999999998</v>
      </c>
      <c r="X2855" s="33">
        <v>32.027000000000001</v>
      </c>
      <c r="Y2855" s="33">
        <v>26.619</v>
      </c>
      <c r="Z2855" s="33">
        <v>19.486000000000001</v>
      </c>
      <c r="AA2855" s="33">
        <v>12.291</v>
      </c>
      <c r="AB2855" s="33">
        <v>5.1609999999999996</v>
      </c>
      <c r="AC2855" s="33">
        <v>1.1779999999999999</v>
      </c>
    </row>
    <row r="2856" spans="1:29" ht="11.4" x14ac:dyDescent="0.2">
      <c r="A2856" s="29">
        <v>2839</v>
      </c>
      <c r="B2856" s="30" t="s">
        <v>54</v>
      </c>
      <c r="C2856" s="51" t="s">
        <v>245</v>
      </c>
      <c r="D2856" s="32"/>
      <c r="E2856" s="32">
        <v>84</v>
      </c>
      <c r="F2856" s="30" t="s">
        <v>107</v>
      </c>
      <c r="G2856" s="32">
        <v>916</v>
      </c>
      <c r="H2856" s="32">
        <v>2100</v>
      </c>
      <c r="I2856" s="33">
        <v>29.488</v>
      </c>
      <c r="J2856" s="33">
        <v>30.123999999999999</v>
      </c>
      <c r="K2856" s="33">
        <v>30.704000000000001</v>
      </c>
      <c r="L2856" s="33">
        <v>31.494</v>
      </c>
      <c r="M2856" s="33">
        <v>32.564</v>
      </c>
      <c r="N2856" s="33">
        <v>33.695</v>
      </c>
      <c r="O2856" s="33">
        <v>34.76</v>
      </c>
      <c r="P2856" s="33">
        <v>35.753999999999998</v>
      </c>
      <c r="Q2856" s="33">
        <v>36.578000000000003</v>
      </c>
      <c r="R2856" s="33">
        <v>37.238999999999997</v>
      </c>
      <c r="S2856" s="33">
        <v>37.627000000000002</v>
      </c>
      <c r="T2856" s="33">
        <v>37.828000000000003</v>
      </c>
      <c r="U2856" s="33">
        <v>37.808999999999997</v>
      </c>
      <c r="V2856" s="33">
        <v>37.442</v>
      </c>
      <c r="W2856" s="33">
        <v>36.256999999999998</v>
      </c>
      <c r="X2856" s="33">
        <v>33.357999999999997</v>
      </c>
      <c r="Y2856" s="33">
        <v>27.696999999999999</v>
      </c>
      <c r="Z2856" s="33">
        <v>20.445</v>
      </c>
      <c r="AA2856" s="33">
        <v>12.43</v>
      </c>
      <c r="AB2856" s="33">
        <v>5.6989999999999998</v>
      </c>
      <c r="AC2856" s="33">
        <v>1.4470000000000001</v>
      </c>
    </row>
    <row r="2857" spans="1:29" ht="11.4" x14ac:dyDescent="0.2">
      <c r="A2857" s="29">
        <v>2840</v>
      </c>
      <c r="B2857" s="30" t="s">
        <v>54</v>
      </c>
      <c r="C2857" s="51" t="s">
        <v>246</v>
      </c>
      <c r="D2857" s="32"/>
      <c r="E2857" s="32">
        <v>188</v>
      </c>
      <c r="F2857" s="30" t="s">
        <v>107</v>
      </c>
      <c r="G2857" s="32">
        <v>916</v>
      </c>
      <c r="H2857" s="32">
        <v>2020</v>
      </c>
      <c r="I2857" s="33">
        <v>348.00200000000001</v>
      </c>
      <c r="J2857" s="33">
        <v>357.596</v>
      </c>
      <c r="K2857" s="33">
        <v>355.40600000000001</v>
      </c>
      <c r="L2857" s="33">
        <v>363.43099999999998</v>
      </c>
      <c r="M2857" s="33">
        <v>400.23099999999999</v>
      </c>
      <c r="N2857" s="33">
        <v>424.22500000000002</v>
      </c>
      <c r="O2857" s="33">
        <v>430.58100000000002</v>
      </c>
      <c r="P2857" s="33">
        <v>395.07400000000001</v>
      </c>
      <c r="Q2857" s="33">
        <v>348.23599999999999</v>
      </c>
      <c r="R2857" s="33">
        <v>302.32600000000002</v>
      </c>
      <c r="S2857" s="33">
        <v>304.94200000000001</v>
      </c>
      <c r="T2857" s="33">
        <v>297.45299999999997</v>
      </c>
      <c r="U2857" s="33">
        <v>244.30699999999999</v>
      </c>
      <c r="V2857" s="33">
        <v>178.70099999999999</v>
      </c>
      <c r="W2857" s="33">
        <v>138.63999999999999</v>
      </c>
      <c r="X2857" s="33">
        <v>92.224999999999994</v>
      </c>
      <c r="Y2857" s="33">
        <v>59.91</v>
      </c>
      <c r="Z2857" s="33">
        <v>33.380000000000003</v>
      </c>
      <c r="AA2857" s="33">
        <v>14.689</v>
      </c>
      <c r="AB2857" s="33">
        <v>4.1269999999999998</v>
      </c>
      <c r="AC2857" s="33">
        <v>0.63200000000000001</v>
      </c>
    </row>
    <row r="2858" spans="1:29" ht="11.4" x14ac:dyDescent="0.2">
      <c r="A2858" s="29">
        <v>2841</v>
      </c>
      <c r="B2858" s="30" t="s">
        <v>54</v>
      </c>
      <c r="C2858" s="51" t="s">
        <v>246</v>
      </c>
      <c r="D2858" s="32"/>
      <c r="E2858" s="32">
        <v>188</v>
      </c>
      <c r="F2858" s="30" t="s">
        <v>107</v>
      </c>
      <c r="G2858" s="32">
        <v>916</v>
      </c>
      <c r="H2858" s="32">
        <v>2025</v>
      </c>
      <c r="I2858" s="33">
        <v>327.76400000000001</v>
      </c>
      <c r="J2858" s="33">
        <v>348.00700000000001</v>
      </c>
      <c r="K2858" s="33">
        <v>358.57400000000001</v>
      </c>
      <c r="L2858" s="33">
        <v>356.887</v>
      </c>
      <c r="M2858" s="33">
        <v>364.887</v>
      </c>
      <c r="N2858" s="33">
        <v>401.43</v>
      </c>
      <c r="O2858" s="33">
        <v>424.911</v>
      </c>
      <c r="P2858" s="33">
        <v>430.45400000000001</v>
      </c>
      <c r="Q2858" s="33">
        <v>394.08</v>
      </c>
      <c r="R2858" s="33">
        <v>346.17399999999998</v>
      </c>
      <c r="S2858" s="33">
        <v>298.94099999999997</v>
      </c>
      <c r="T2858" s="33">
        <v>299.13299999999998</v>
      </c>
      <c r="U2858" s="33">
        <v>288.33300000000003</v>
      </c>
      <c r="V2858" s="33">
        <v>232.465</v>
      </c>
      <c r="W2858" s="33">
        <v>165.13900000000001</v>
      </c>
      <c r="X2858" s="33">
        <v>121.992</v>
      </c>
      <c r="Y2858" s="33">
        <v>74.664000000000001</v>
      </c>
      <c r="Z2858" s="33">
        <v>42.386000000000003</v>
      </c>
      <c r="AA2858" s="33">
        <v>19.033000000000001</v>
      </c>
      <c r="AB2858" s="33">
        <v>5.9240000000000004</v>
      </c>
      <c r="AC2858" s="33">
        <v>0.93300000000000005</v>
      </c>
    </row>
    <row r="2859" spans="1:29" ht="11.4" x14ac:dyDescent="0.2">
      <c r="A2859" s="29">
        <v>2842</v>
      </c>
      <c r="B2859" s="30" t="s">
        <v>54</v>
      </c>
      <c r="C2859" s="51" t="s">
        <v>246</v>
      </c>
      <c r="D2859" s="32"/>
      <c r="E2859" s="32">
        <v>188</v>
      </c>
      <c r="F2859" s="30" t="s">
        <v>107</v>
      </c>
      <c r="G2859" s="32">
        <v>916</v>
      </c>
      <c r="H2859" s="32">
        <v>2030</v>
      </c>
      <c r="I2859" s="33">
        <v>306.78500000000003</v>
      </c>
      <c r="J2859" s="33">
        <v>327.77600000000001</v>
      </c>
      <c r="K2859" s="33">
        <v>348.82600000000002</v>
      </c>
      <c r="L2859" s="33">
        <v>359.80099999999999</v>
      </c>
      <c r="M2859" s="33">
        <v>358.08699999999999</v>
      </c>
      <c r="N2859" s="33">
        <v>365.94799999999998</v>
      </c>
      <c r="O2859" s="33">
        <v>402</v>
      </c>
      <c r="P2859" s="33">
        <v>424.697</v>
      </c>
      <c r="Q2859" s="33">
        <v>429.21199999999999</v>
      </c>
      <c r="R2859" s="33">
        <v>391.70699999999999</v>
      </c>
      <c r="S2859" s="33">
        <v>342.45</v>
      </c>
      <c r="T2859" s="33">
        <v>293.70100000000002</v>
      </c>
      <c r="U2859" s="33">
        <v>290.72699999999998</v>
      </c>
      <c r="V2859" s="33">
        <v>275.49599999999998</v>
      </c>
      <c r="W2859" s="33">
        <v>216.19300000000001</v>
      </c>
      <c r="X2859" s="33">
        <v>146.73500000000001</v>
      </c>
      <c r="Y2859" s="33">
        <v>100.13500000000001</v>
      </c>
      <c r="Z2859" s="33">
        <v>53.793999999999997</v>
      </c>
      <c r="AA2859" s="33">
        <v>24.704999999999998</v>
      </c>
      <c r="AB2859" s="33">
        <v>7.8869999999999996</v>
      </c>
      <c r="AC2859" s="33">
        <v>1.38</v>
      </c>
    </row>
    <row r="2860" spans="1:29" ht="11.4" x14ac:dyDescent="0.2">
      <c r="A2860" s="29">
        <v>2843</v>
      </c>
      <c r="B2860" s="30" t="s">
        <v>54</v>
      </c>
      <c r="C2860" s="51" t="s">
        <v>246</v>
      </c>
      <c r="D2860" s="32"/>
      <c r="E2860" s="32">
        <v>188</v>
      </c>
      <c r="F2860" s="30" t="s">
        <v>107</v>
      </c>
      <c r="G2860" s="32">
        <v>916</v>
      </c>
      <c r="H2860" s="32">
        <v>2035</v>
      </c>
      <c r="I2860" s="33">
        <v>293.959</v>
      </c>
      <c r="J2860" s="33">
        <v>306.79500000000002</v>
      </c>
      <c r="K2860" s="33">
        <v>328.43599999999998</v>
      </c>
      <c r="L2860" s="33">
        <v>349.8</v>
      </c>
      <c r="M2860" s="33">
        <v>360.70299999999997</v>
      </c>
      <c r="N2860" s="33">
        <v>358.875</v>
      </c>
      <c r="O2860" s="33">
        <v>366.40600000000001</v>
      </c>
      <c r="P2860" s="33">
        <v>401.74200000000002</v>
      </c>
      <c r="Q2860" s="33">
        <v>423.46300000000002</v>
      </c>
      <c r="R2860" s="33">
        <v>426.66500000000002</v>
      </c>
      <c r="S2860" s="33">
        <v>387.71199999999999</v>
      </c>
      <c r="T2860" s="33">
        <v>336.85199999999998</v>
      </c>
      <c r="U2860" s="33">
        <v>286.137</v>
      </c>
      <c r="V2860" s="33">
        <v>278.88499999999999</v>
      </c>
      <c r="W2860" s="33">
        <v>257.75400000000002</v>
      </c>
      <c r="X2860" s="33">
        <v>193.839</v>
      </c>
      <c r="Y2860" s="33">
        <v>122.06399999999999</v>
      </c>
      <c r="Z2860" s="33">
        <v>73.436000000000007</v>
      </c>
      <c r="AA2860" s="33">
        <v>32.073999999999998</v>
      </c>
      <c r="AB2860" s="33">
        <v>10.522</v>
      </c>
      <c r="AC2860" s="33">
        <v>1.915</v>
      </c>
    </row>
    <row r="2861" spans="1:29" ht="11.4" x14ac:dyDescent="0.2">
      <c r="A2861" s="29">
        <v>2844</v>
      </c>
      <c r="B2861" s="30" t="s">
        <v>54</v>
      </c>
      <c r="C2861" s="51" t="s">
        <v>246</v>
      </c>
      <c r="D2861" s="32"/>
      <c r="E2861" s="32">
        <v>188</v>
      </c>
      <c r="F2861" s="30" t="s">
        <v>107</v>
      </c>
      <c r="G2861" s="32">
        <v>916</v>
      </c>
      <c r="H2861" s="32">
        <v>2040</v>
      </c>
      <c r="I2861" s="33">
        <v>283.86099999999999</v>
      </c>
      <c r="J2861" s="33">
        <v>293.94200000000001</v>
      </c>
      <c r="K2861" s="33">
        <v>307.27800000000002</v>
      </c>
      <c r="L2861" s="33">
        <v>329.15699999999998</v>
      </c>
      <c r="M2861" s="33">
        <v>350.41399999999999</v>
      </c>
      <c r="N2861" s="33">
        <v>361.16199999999998</v>
      </c>
      <c r="O2861" s="33">
        <v>359.084</v>
      </c>
      <c r="P2861" s="33">
        <v>366.10899999999998</v>
      </c>
      <c r="Q2861" s="33">
        <v>400.57299999999998</v>
      </c>
      <c r="R2861" s="33">
        <v>421.04500000000002</v>
      </c>
      <c r="S2861" s="33">
        <v>422.541</v>
      </c>
      <c r="T2861" s="33">
        <v>381.79300000000001</v>
      </c>
      <c r="U2861" s="33">
        <v>328.82499999999999</v>
      </c>
      <c r="V2861" s="33">
        <v>275.42099999999999</v>
      </c>
      <c r="W2861" s="33">
        <v>262.30599999999998</v>
      </c>
      <c r="X2861" s="33">
        <v>232.946</v>
      </c>
      <c r="Y2861" s="33">
        <v>163.14500000000001</v>
      </c>
      <c r="Z2861" s="33">
        <v>90.988</v>
      </c>
      <c r="AA2861" s="33">
        <v>44.716000000000001</v>
      </c>
      <c r="AB2861" s="33">
        <v>14.037000000000001</v>
      </c>
      <c r="AC2861" s="33">
        <v>2.6429999999999998</v>
      </c>
    </row>
    <row r="2862" spans="1:29" ht="11.4" x14ac:dyDescent="0.2">
      <c r="A2862" s="29">
        <v>2845</v>
      </c>
      <c r="B2862" s="30" t="s">
        <v>54</v>
      </c>
      <c r="C2862" s="51" t="s">
        <v>246</v>
      </c>
      <c r="D2862" s="32"/>
      <c r="E2862" s="32">
        <v>188</v>
      </c>
      <c r="F2862" s="30" t="s">
        <v>107</v>
      </c>
      <c r="G2862" s="32">
        <v>916</v>
      </c>
      <c r="H2862" s="32">
        <v>2045</v>
      </c>
      <c r="I2862" s="33">
        <v>275.83699999999999</v>
      </c>
      <c r="J2862" s="33">
        <v>283.80500000000001</v>
      </c>
      <c r="K2862" s="33">
        <v>294.25200000000001</v>
      </c>
      <c r="L2862" s="33">
        <v>307.73399999999998</v>
      </c>
      <c r="M2862" s="33">
        <v>329.48</v>
      </c>
      <c r="N2862" s="33">
        <v>350.55599999999998</v>
      </c>
      <c r="O2862" s="33">
        <v>361.05099999999999</v>
      </c>
      <c r="P2862" s="33">
        <v>358.59</v>
      </c>
      <c r="Q2862" s="33">
        <v>365.00299999999999</v>
      </c>
      <c r="R2862" s="33">
        <v>398.34699999999998</v>
      </c>
      <c r="S2862" s="33">
        <v>417.19799999999998</v>
      </c>
      <c r="T2862" s="33">
        <v>416.505</v>
      </c>
      <c r="U2862" s="33">
        <v>373.33600000000001</v>
      </c>
      <c r="V2862" s="33">
        <v>317.387</v>
      </c>
      <c r="W2862" s="33">
        <v>260.18599999999998</v>
      </c>
      <c r="X2862" s="33">
        <v>238.66300000000001</v>
      </c>
      <c r="Y2862" s="33">
        <v>198.035</v>
      </c>
      <c r="Z2862" s="33">
        <v>123.328</v>
      </c>
      <c r="AA2862" s="33">
        <v>56.475999999999999</v>
      </c>
      <c r="AB2862" s="33">
        <v>20.059000000000001</v>
      </c>
      <c r="AC2862" s="33">
        <v>3.641</v>
      </c>
    </row>
    <row r="2863" spans="1:29" ht="11.4" x14ac:dyDescent="0.2">
      <c r="A2863" s="29">
        <v>2846</v>
      </c>
      <c r="B2863" s="30" t="s">
        <v>54</v>
      </c>
      <c r="C2863" s="51" t="s">
        <v>246</v>
      </c>
      <c r="D2863" s="32"/>
      <c r="E2863" s="32">
        <v>188</v>
      </c>
      <c r="F2863" s="30" t="s">
        <v>107</v>
      </c>
      <c r="G2863" s="32">
        <v>916</v>
      </c>
      <c r="H2863" s="32">
        <v>2050</v>
      </c>
      <c r="I2863" s="33">
        <v>268.38799999999998</v>
      </c>
      <c r="J2863" s="33">
        <v>275.78399999999999</v>
      </c>
      <c r="K2863" s="33">
        <v>284.06599999999997</v>
      </c>
      <c r="L2863" s="33">
        <v>294.63900000000001</v>
      </c>
      <c r="M2863" s="33">
        <v>308.01600000000002</v>
      </c>
      <c r="N2863" s="33">
        <v>329.60700000000003</v>
      </c>
      <c r="O2863" s="33">
        <v>350.43400000000003</v>
      </c>
      <c r="P2863" s="33">
        <v>360.54199999999997</v>
      </c>
      <c r="Q2863" s="33">
        <v>357.56099999999998</v>
      </c>
      <c r="R2863" s="33">
        <v>363.13799999999998</v>
      </c>
      <c r="S2863" s="33">
        <v>394.971</v>
      </c>
      <c r="T2863" s="33">
        <v>411.65800000000002</v>
      </c>
      <c r="U2863" s="33">
        <v>407.93799999999999</v>
      </c>
      <c r="V2863" s="33">
        <v>361.27</v>
      </c>
      <c r="W2863" s="33">
        <v>300.97899999999998</v>
      </c>
      <c r="X2863" s="33">
        <v>238.14599999999999</v>
      </c>
      <c r="Y2863" s="33">
        <v>204.74</v>
      </c>
      <c r="Z2863" s="33">
        <v>151.63499999999999</v>
      </c>
      <c r="AA2863" s="33">
        <v>77.905000000000001</v>
      </c>
      <c r="AB2863" s="33">
        <v>25.954999999999998</v>
      </c>
      <c r="AC2863" s="33">
        <v>5.3140000000000001</v>
      </c>
    </row>
    <row r="2864" spans="1:29" ht="11.4" x14ac:dyDescent="0.2">
      <c r="A2864" s="29">
        <v>2847</v>
      </c>
      <c r="B2864" s="30" t="s">
        <v>54</v>
      </c>
      <c r="C2864" s="51" t="s">
        <v>246</v>
      </c>
      <c r="D2864" s="32"/>
      <c r="E2864" s="32">
        <v>188</v>
      </c>
      <c r="F2864" s="30" t="s">
        <v>107</v>
      </c>
      <c r="G2864" s="32">
        <v>916</v>
      </c>
      <c r="H2864" s="32">
        <v>2055</v>
      </c>
      <c r="I2864" s="33">
        <v>259.17099999999999</v>
      </c>
      <c r="J2864" s="33">
        <v>268.36</v>
      </c>
      <c r="K2864" s="33">
        <v>276.065</v>
      </c>
      <c r="L2864" s="33">
        <v>284.488</v>
      </c>
      <c r="M2864" s="33">
        <v>294.98899999999998</v>
      </c>
      <c r="N2864" s="33">
        <v>308.255</v>
      </c>
      <c r="O2864" s="33">
        <v>329.61700000000002</v>
      </c>
      <c r="P2864" s="33">
        <v>350.05599999999998</v>
      </c>
      <c r="Q2864" s="33">
        <v>359.63499999999999</v>
      </c>
      <c r="R2864" s="33">
        <v>355.91300000000001</v>
      </c>
      <c r="S2864" s="33">
        <v>360.32900000000001</v>
      </c>
      <c r="T2864" s="33">
        <v>390.12599999999998</v>
      </c>
      <c r="U2864" s="33">
        <v>403.82</v>
      </c>
      <c r="V2864" s="33">
        <v>395.69400000000002</v>
      </c>
      <c r="W2864" s="33">
        <v>343.822</v>
      </c>
      <c r="X2864" s="33">
        <v>276.96300000000002</v>
      </c>
      <c r="Y2864" s="33">
        <v>206.017</v>
      </c>
      <c r="Z2864" s="33">
        <v>158.71799999999999</v>
      </c>
      <c r="AA2864" s="33">
        <v>97.45</v>
      </c>
      <c r="AB2864" s="33">
        <v>36.670999999999999</v>
      </c>
      <c r="AC2864" s="33">
        <v>7.2130000000000001</v>
      </c>
    </row>
    <row r="2865" spans="1:29" ht="11.4" x14ac:dyDescent="0.2">
      <c r="A2865" s="29">
        <v>2848</v>
      </c>
      <c r="B2865" s="30" t="s">
        <v>54</v>
      </c>
      <c r="C2865" s="51" t="s">
        <v>246</v>
      </c>
      <c r="D2865" s="32"/>
      <c r="E2865" s="32">
        <v>188</v>
      </c>
      <c r="F2865" s="30" t="s">
        <v>107</v>
      </c>
      <c r="G2865" s="32">
        <v>916</v>
      </c>
      <c r="H2865" s="32">
        <v>2060</v>
      </c>
      <c r="I2865" s="33">
        <v>249.13900000000001</v>
      </c>
      <c r="J2865" s="33">
        <v>259.15800000000002</v>
      </c>
      <c r="K2865" s="33">
        <v>268.65800000000002</v>
      </c>
      <c r="L2865" s="33">
        <v>276.51400000000001</v>
      </c>
      <c r="M2865" s="33">
        <v>284.89100000000002</v>
      </c>
      <c r="N2865" s="33">
        <v>295.30500000000001</v>
      </c>
      <c r="O2865" s="33">
        <v>308.38400000000001</v>
      </c>
      <c r="P2865" s="33">
        <v>329.387</v>
      </c>
      <c r="Q2865" s="33">
        <v>349.303</v>
      </c>
      <c r="R2865" s="33">
        <v>358.12700000000001</v>
      </c>
      <c r="S2865" s="33">
        <v>353.38099999999997</v>
      </c>
      <c r="T2865" s="33">
        <v>356.25299999999999</v>
      </c>
      <c r="U2865" s="33">
        <v>383.24200000000002</v>
      </c>
      <c r="V2865" s="33">
        <v>392.55200000000002</v>
      </c>
      <c r="W2865" s="33">
        <v>377.81900000000002</v>
      </c>
      <c r="X2865" s="33">
        <v>317.964</v>
      </c>
      <c r="Y2865" s="33">
        <v>241.398</v>
      </c>
      <c r="Z2865" s="33">
        <v>161.523</v>
      </c>
      <c r="AA2865" s="33">
        <v>103.687</v>
      </c>
      <c r="AB2865" s="33">
        <v>46.951999999999998</v>
      </c>
      <c r="AC2865" s="33">
        <v>10.41</v>
      </c>
    </row>
    <row r="2866" spans="1:29" ht="11.4" x14ac:dyDescent="0.2">
      <c r="A2866" s="29">
        <v>2849</v>
      </c>
      <c r="B2866" s="30" t="s">
        <v>54</v>
      </c>
      <c r="C2866" s="51" t="s">
        <v>246</v>
      </c>
      <c r="D2866" s="32"/>
      <c r="E2866" s="32">
        <v>188</v>
      </c>
      <c r="F2866" s="30" t="s">
        <v>107</v>
      </c>
      <c r="G2866" s="32">
        <v>916</v>
      </c>
      <c r="H2866" s="32">
        <v>2065</v>
      </c>
      <c r="I2866" s="33">
        <v>240.23400000000001</v>
      </c>
      <c r="J2866" s="33">
        <v>249.149</v>
      </c>
      <c r="K2866" s="33">
        <v>259.47300000000001</v>
      </c>
      <c r="L2866" s="33">
        <v>269.12900000000002</v>
      </c>
      <c r="M2866" s="33">
        <v>276.96499999999997</v>
      </c>
      <c r="N2866" s="33">
        <v>285.274</v>
      </c>
      <c r="O2866" s="33">
        <v>295.51900000000001</v>
      </c>
      <c r="P2866" s="33">
        <v>308.286</v>
      </c>
      <c r="Q2866" s="33">
        <v>328.80799999999999</v>
      </c>
      <c r="R2866" s="33">
        <v>347.99</v>
      </c>
      <c r="S2866" s="33">
        <v>355.78399999999999</v>
      </c>
      <c r="T2866" s="33">
        <v>349.685</v>
      </c>
      <c r="U2866" s="33">
        <v>350.435</v>
      </c>
      <c r="V2866" s="33">
        <v>373.303</v>
      </c>
      <c r="W2866" s="33">
        <v>375.96100000000001</v>
      </c>
      <c r="X2866" s="33">
        <v>351.03500000000003</v>
      </c>
      <c r="Y2866" s="33">
        <v>279.13</v>
      </c>
      <c r="Z2866" s="33">
        <v>191.26900000000001</v>
      </c>
      <c r="AA2866" s="33">
        <v>107.19199999999999</v>
      </c>
      <c r="AB2866" s="33">
        <v>51.13</v>
      </c>
      <c r="AC2866" s="33">
        <v>14.004</v>
      </c>
    </row>
    <row r="2867" spans="1:29" ht="11.4" x14ac:dyDescent="0.2">
      <c r="A2867" s="29">
        <v>2850</v>
      </c>
      <c r="B2867" s="30" t="s">
        <v>54</v>
      </c>
      <c r="C2867" s="51" t="s">
        <v>246</v>
      </c>
      <c r="D2867" s="32"/>
      <c r="E2867" s="32">
        <v>188</v>
      </c>
      <c r="F2867" s="30" t="s">
        <v>107</v>
      </c>
      <c r="G2867" s="32">
        <v>916</v>
      </c>
      <c r="H2867" s="32">
        <v>2070</v>
      </c>
      <c r="I2867" s="33">
        <v>233.20500000000001</v>
      </c>
      <c r="J2867" s="33">
        <v>240.261</v>
      </c>
      <c r="K2867" s="33">
        <v>249.47300000000001</v>
      </c>
      <c r="L2867" s="33">
        <v>259.96699999999998</v>
      </c>
      <c r="M2867" s="33">
        <v>269.62</v>
      </c>
      <c r="N2867" s="33">
        <v>277.40199999999999</v>
      </c>
      <c r="O2867" s="33">
        <v>285.55900000000003</v>
      </c>
      <c r="P2867" s="33">
        <v>295.517</v>
      </c>
      <c r="Q2867" s="33">
        <v>307.863</v>
      </c>
      <c r="R2867" s="33">
        <v>327.71899999999999</v>
      </c>
      <c r="S2867" s="33">
        <v>345.90800000000002</v>
      </c>
      <c r="T2867" s="33">
        <v>352.346</v>
      </c>
      <c r="U2867" s="33">
        <v>344.40100000000001</v>
      </c>
      <c r="V2867" s="33">
        <v>342.00599999999997</v>
      </c>
      <c r="W2867" s="33">
        <v>358.55799999999999</v>
      </c>
      <c r="X2867" s="33">
        <v>350.86200000000002</v>
      </c>
      <c r="Y2867" s="33">
        <v>310.30200000000002</v>
      </c>
      <c r="Z2867" s="33">
        <v>223.489</v>
      </c>
      <c r="AA2867" s="33">
        <v>128.88200000000001</v>
      </c>
      <c r="AB2867" s="33">
        <v>54.097000000000001</v>
      </c>
      <c r="AC2867" s="33">
        <v>16.385000000000002</v>
      </c>
    </row>
    <row r="2868" spans="1:29" ht="11.4" x14ac:dyDescent="0.2">
      <c r="A2868" s="29">
        <v>2851</v>
      </c>
      <c r="B2868" s="30" t="s">
        <v>54</v>
      </c>
      <c r="C2868" s="51" t="s">
        <v>246</v>
      </c>
      <c r="D2868" s="32"/>
      <c r="E2868" s="32">
        <v>188</v>
      </c>
      <c r="F2868" s="30" t="s">
        <v>107</v>
      </c>
      <c r="G2868" s="32">
        <v>916</v>
      </c>
      <c r="H2868" s="32">
        <v>2075</v>
      </c>
      <c r="I2868" s="33">
        <v>227.40799999999999</v>
      </c>
      <c r="J2868" s="33">
        <v>233.24299999999999</v>
      </c>
      <c r="K2868" s="33">
        <v>240.6</v>
      </c>
      <c r="L2868" s="33">
        <v>249.98599999999999</v>
      </c>
      <c r="M2868" s="33">
        <v>260.49299999999999</v>
      </c>
      <c r="N2868" s="33">
        <v>270.10500000000002</v>
      </c>
      <c r="O2868" s="33">
        <v>277.74799999999999</v>
      </c>
      <c r="P2868" s="33">
        <v>285.63799999999998</v>
      </c>
      <c r="Q2868" s="33">
        <v>295.21199999999999</v>
      </c>
      <c r="R2868" s="33">
        <v>306.98</v>
      </c>
      <c r="S2868" s="33">
        <v>325.935</v>
      </c>
      <c r="T2868" s="33">
        <v>342.83199999999999</v>
      </c>
      <c r="U2868" s="33">
        <v>347.42399999999998</v>
      </c>
      <c r="V2868" s="33">
        <v>336.71499999999997</v>
      </c>
      <c r="W2868" s="33">
        <v>329.38600000000002</v>
      </c>
      <c r="X2868" s="33">
        <v>336.02300000000002</v>
      </c>
      <c r="Y2868" s="33">
        <v>312.18900000000002</v>
      </c>
      <c r="Z2868" s="33">
        <v>250.96</v>
      </c>
      <c r="AA2868" s="33">
        <v>152.87799999999999</v>
      </c>
      <c r="AB2868" s="33">
        <v>66.513000000000005</v>
      </c>
      <c r="AC2868" s="33">
        <v>18.271999999999998</v>
      </c>
    </row>
    <row r="2869" spans="1:29" ht="11.4" x14ac:dyDescent="0.2">
      <c r="A2869" s="29">
        <v>2852</v>
      </c>
      <c r="B2869" s="30" t="s">
        <v>54</v>
      </c>
      <c r="C2869" s="51" t="s">
        <v>246</v>
      </c>
      <c r="D2869" s="32"/>
      <c r="E2869" s="32">
        <v>188</v>
      </c>
      <c r="F2869" s="30" t="s">
        <v>107</v>
      </c>
      <c r="G2869" s="32">
        <v>916</v>
      </c>
      <c r="H2869" s="32">
        <v>2080</v>
      </c>
      <c r="I2869" s="33">
        <v>222.30199999999999</v>
      </c>
      <c r="J2869" s="33">
        <v>227.459</v>
      </c>
      <c r="K2869" s="33">
        <v>233.59200000000001</v>
      </c>
      <c r="L2869" s="33">
        <v>241.12799999999999</v>
      </c>
      <c r="M2869" s="33">
        <v>250.548</v>
      </c>
      <c r="N2869" s="33">
        <v>261.02699999999999</v>
      </c>
      <c r="O2869" s="33">
        <v>270.50400000000002</v>
      </c>
      <c r="P2869" s="33">
        <v>277.89699999999999</v>
      </c>
      <c r="Q2869" s="33">
        <v>285.43200000000002</v>
      </c>
      <c r="R2869" s="33">
        <v>294.47899999999998</v>
      </c>
      <c r="S2869" s="33">
        <v>305.47699999999998</v>
      </c>
      <c r="T2869" s="33">
        <v>323.27699999999999</v>
      </c>
      <c r="U2869" s="33">
        <v>338.41800000000001</v>
      </c>
      <c r="V2869" s="33">
        <v>340.24700000000001</v>
      </c>
      <c r="W2869" s="33">
        <v>325.125</v>
      </c>
      <c r="X2869" s="33">
        <v>309.91699999999997</v>
      </c>
      <c r="Y2869" s="33">
        <v>300.87599999999998</v>
      </c>
      <c r="Z2869" s="33">
        <v>254.96199999999999</v>
      </c>
      <c r="AA2869" s="33">
        <v>174.24299999999999</v>
      </c>
      <c r="AB2869" s="33">
        <v>80.700999999999993</v>
      </c>
      <c r="AC2869" s="33">
        <v>22.643000000000001</v>
      </c>
    </row>
    <row r="2870" spans="1:29" ht="11.4" x14ac:dyDescent="0.2">
      <c r="A2870" s="29">
        <v>2853</v>
      </c>
      <c r="B2870" s="30" t="s">
        <v>54</v>
      </c>
      <c r="C2870" s="51" t="s">
        <v>246</v>
      </c>
      <c r="D2870" s="32"/>
      <c r="E2870" s="32">
        <v>188</v>
      </c>
      <c r="F2870" s="30" t="s">
        <v>107</v>
      </c>
      <c r="G2870" s="32">
        <v>916</v>
      </c>
      <c r="H2870" s="32">
        <v>2085</v>
      </c>
      <c r="I2870" s="33">
        <v>216.43100000000001</v>
      </c>
      <c r="J2870" s="33">
        <v>222.36099999999999</v>
      </c>
      <c r="K2870" s="33">
        <v>227.81100000000001</v>
      </c>
      <c r="L2870" s="33">
        <v>234.13499999999999</v>
      </c>
      <c r="M2870" s="33">
        <v>241.721</v>
      </c>
      <c r="N2870" s="33">
        <v>251.12700000000001</v>
      </c>
      <c r="O2870" s="33">
        <v>261.47699999999998</v>
      </c>
      <c r="P2870" s="33">
        <v>270.714</v>
      </c>
      <c r="Q2870" s="33">
        <v>277.77499999999998</v>
      </c>
      <c r="R2870" s="33">
        <v>284.827</v>
      </c>
      <c r="S2870" s="33">
        <v>293.17500000000001</v>
      </c>
      <c r="T2870" s="33">
        <v>303.19799999999998</v>
      </c>
      <c r="U2870" s="33">
        <v>319.44799999999998</v>
      </c>
      <c r="V2870" s="33">
        <v>331.95299999999997</v>
      </c>
      <c r="W2870" s="33">
        <v>329.33</v>
      </c>
      <c r="X2870" s="33">
        <v>307.06599999999997</v>
      </c>
      <c r="Y2870" s="33">
        <v>279.17700000000002</v>
      </c>
      <c r="Z2870" s="33">
        <v>248.06</v>
      </c>
      <c r="AA2870" s="33">
        <v>179.63</v>
      </c>
      <c r="AB2870" s="33">
        <v>94.088999999999999</v>
      </c>
      <c r="AC2870" s="33">
        <v>28.457999999999998</v>
      </c>
    </row>
    <row r="2871" spans="1:29" ht="11.4" x14ac:dyDescent="0.2">
      <c r="A2871" s="29">
        <v>2854</v>
      </c>
      <c r="B2871" s="30" t="s">
        <v>54</v>
      </c>
      <c r="C2871" s="51" t="s">
        <v>246</v>
      </c>
      <c r="D2871" s="32"/>
      <c r="E2871" s="32">
        <v>188</v>
      </c>
      <c r="F2871" s="30" t="s">
        <v>107</v>
      </c>
      <c r="G2871" s="32">
        <v>916</v>
      </c>
      <c r="H2871" s="32">
        <v>2090</v>
      </c>
      <c r="I2871" s="33">
        <v>210.732</v>
      </c>
      <c r="J2871" s="33">
        <v>216.50200000000001</v>
      </c>
      <c r="K2871" s="33">
        <v>222.72300000000001</v>
      </c>
      <c r="L2871" s="33">
        <v>228.37</v>
      </c>
      <c r="M2871" s="33">
        <v>234.751</v>
      </c>
      <c r="N2871" s="33">
        <v>242.33500000000001</v>
      </c>
      <c r="O2871" s="33">
        <v>251.625</v>
      </c>
      <c r="P2871" s="33">
        <v>261.75</v>
      </c>
      <c r="Q2871" s="33">
        <v>270.66899999999998</v>
      </c>
      <c r="R2871" s="33">
        <v>277.27800000000002</v>
      </c>
      <c r="S2871" s="33">
        <v>283.70100000000002</v>
      </c>
      <c r="T2871" s="33">
        <v>291.18599999999998</v>
      </c>
      <c r="U2871" s="33">
        <v>299.911</v>
      </c>
      <c r="V2871" s="33">
        <v>313.82400000000001</v>
      </c>
      <c r="W2871" s="33">
        <v>322.05200000000002</v>
      </c>
      <c r="X2871" s="33">
        <v>312.173</v>
      </c>
      <c r="Y2871" s="33">
        <v>278.233</v>
      </c>
      <c r="Z2871" s="33">
        <v>232.31899999999999</v>
      </c>
      <c r="AA2871" s="33">
        <v>177.328</v>
      </c>
      <c r="AB2871" s="33">
        <v>99.231999999999999</v>
      </c>
      <c r="AC2871" s="33">
        <v>34.822000000000003</v>
      </c>
    </row>
    <row r="2872" spans="1:29" ht="11.4" x14ac:dyDescent="0.2">
      <c r="A2872" s="29">
        <v>2855</v>
      </c>
      <c r="B2872" s="30" t="s">
        <v>54</v>
      </c>
      <c r="C2872" s="51" t="s">
        <v>246</v>
      </c>
      <c r="D2872" s="32"/>
      <c r="E2872" s="32">
        <v>188</v>
      </c>
      <c r="F2872" s="30" t="s">
        <v>107</v>
      </c>
      <c r="G2872" s="32">
        <v>916</v>
      </c>
      <c r="H2872" s="32">
        <v>2095</v>
      </c>
      <c r="I2872" s="33">
        <v>204.53700000000001</v>
      </c>
      <c r="J2872" s="33">
        <v>210.80799999999999</v>
      </c>
      <c r="K2872" s="33">
        <v>216.86799999999999</v>
      </c>
      <c r="L2872" s="33">
        <v>223.28899999999999</v>
      </c>
      <c r="M2872" s="33">
        <v>229.00700000000001</v>
      </c>
      <c r="N2872" s="33">
        <v>235.39500000000001</v>
      </c>
      <c r="O2872" s="33">
        <v>242.87200000000001</v>
      </c>
      <c r="P2872" s="33">
        <v>251.953</v>
      </c>
      <c r="Q2872" s="33">
        <v>261.77699999999999</v>
      </c>
      <c r="R2872" s="33">
        <v>270.27</v>
      </c>
      <c r="S2872" s="33">
        <v>276.30099999999999</v>
      </c>
      <c r="T2872" s="33">
        <v>281.952</v>
      </c>
      <c r="U2872" s="33">
        <v>288.30200000000002</v>
      </c>
      <c r="V2872" s="33">
        <v>295.048</v>
      </c>
      <c r="W2872" s="33">
        <v>305.12599999999998</v>
      </c>
      <c r="X2872" s="33">
        <v>306.32</v>
      </c>
      <c r="Y2872" s="33">
        <v>284.44</v>
      </c>
      <c r="Z2872" s="33">
        <v>233.60900000000001</v>
      </c>
      <c r="AA2872" s="33">
        <v>168.441</v>
      </c>
      <c r="AB2872" s="33">
        <v>100.18899999999999</v>
      </c>
      <c r="AC2872" s="33">
        <v>39.320999999999998</v>
      </c>
    </row>
    <row r="2873" spans="1:29" ht="11.4" x14ac:dyDescent="0.2">
      <c r="A2873" s="29">
        <v>2856</v>
      </c>
      <c r="B2873" s="30" t="s">
        <v>54</v>
      </c>
      <c r="C2873" s="51" t="s">
        <v>246</v>
      </c>
      <c r="D2873" s="32"/>
      <c r="E2873" s="32">
        <v>188</v>
      </c>
      <c r="F2873" s="30" t="s">
        <v>107</v>
      </c>
      <c r="G2873" s="32">
        <v>916</v>
      </c>
      <c r="H2873" s="32">
        <v>2100</v>
      </c>
      <c r="I2873" s="33">
        <v>199.309</v>
      </c>
      <c r="J2873" s="33">
        <v>204.62100000000001</v>
      </c>
      <c r="K2873" s="33">
        <v>211.18299999999999</v>
      </c>
      <c r="L2873" s="33">
        <v>217.44399999999999</v>
      </c>
      <c r="M2873" s="33">
        <v>223.947</v>
      </c>
      <c r="N2873" s="33">
        <v>229.68100000000001</v>
      </c>
      <c r="O2873" s="33">
        <v>235.97200000000001</v>
      </c>
      <c r="P2873" s="33">
        <v>243.24799999999999</v>
      </c>
      <c r="Q2873" s="33">
        <v>252.04499999999999</v>
      </c>
      <c r="R2873" s="33">
        <v>261.47399999999999</v>
      </c>
      <c r="S2873" s="33">
        <v>269.42899999999997</v>
      </c>
      <c r="T2873" s="33">
        <v>274.76100000000002</v>
      </c>
      <c r="U2873" s="33">
        <v>279.40100000000001</v>
      </c>
      <c r="V2873" s="33">
        <v>284.00900000000001</v>
      </c>
      <c r="W2873" s="33">
        <v>287.46300000000002</v>
      </c>
      <c r="X2873" s="33">
        <v>291.16899999999998</v>
      </c>
      <c r="Y2873" s="33">
        <v>280.59699999999998</v>
      </c>
      <c r="Z2873" s="33">
        <v>240.89400000000001</v>
      </c>
      <c r="AA2873" s="33">
        <v>171.74600000000001</v>
      </c>
      <c r="AB2873" s="33">
        <v>97.316000000000003</v>
      </c>
      <c r="AC2873" s="33">
        <v>42.26</v>
      </c>
    </row>
    <row r="2874" spans="1:29" ht="11.4" x14ac:dyDescent="0.2">
      <c r="A2874" s="29">
        <v>2857</v>
      </c>
      <c r="B2874" s="30" t="s">
        <v>54</v>
      </c>
      <c r="C2874" s="51" t="s">
        <v>247</v>
      </c>
      <c r="D2874" s="32"/>
      <c r="E2874" s="32">
        <v>222</v>
      </c>
      <c r="F2874" s="30" t="s">
        <v>107</v>
      </c>
      <c r="G2874" s="32">
        <v>916</v>
      </c>
      <c r="H2874" s="32">
        <v>2020</v>
      </c>
      <c r="I2874" s="33">
        <v>576.21600000000001</v>
      </c>
      <c r="J2874" s="33">
        <v>570.60699999999997</v>
      </c>
      <c r="K2874" s="33">
        <v>577.89599999999996</v>
      </c>
      <c r="L2874" s="33">
        <v>587.92700000000002</v>
      </c>
      <c r="M2874" s="33">
        <v>633.08399999999995</v>
      </c>
      <c r="N2874" s="33">
        <v>582.73</v>
      </c>
      <c r="O2874" s="33">
        <v>474.24099999999999</v>
      </c>
      <c r="P2874" s="33">
        <v>408.20100000000002</v>
      </c>
      <c r="Q2874" s="33">
        <v>381.60399999999998</v>
      </c>
      <c r="R2874" s="33">
        <v>343.53800000000001</v>
      </c>
      <c r="S2874" s="33">
        <v>303.12700000000001</v>
      </c>
      <c r="T2874" s="33">
        <v>264.94400000000002</v>
      </c>
      <c r="U2874" s="33">
        <v>220.96700000000001</v>
      </c>
      <c r="V2874" s="33">
        <v>185.32900000000001</v>
      </c>
      <c r="W2874" s="33">
        <v>139.60499999999999</v>
      </c>
      <c r="X2874" s="33">
        <v>108.786</v>
      </c>
      <c r="Y2874" s="33">
        <v>74.608000000000004</v>
      </c>
      <c r="Z2874" s="33">
        <v>37.716999999999999</v>
      </c>
      <c r="AA2874" s="33">
        <v>12.339</v>
      </c>
      <c r="AB2874" s="33">
        <v>2.5</v>
      </c>
      <c r="AC2874" s="33">
        <v>0.23499999999999999</v>
      </c>
    </row>
    <row r="2875" spans="1:29" ht="11.4" x14ac:dyDescent="0.2">
      <c r="A2875" s="29">
        <v>2858</v>
      </c>
      <c r="B2875" s="30" t="s">
        <v>54</v>
      </c>
      <c r="C2875" s="51" t="s">
        <v>247</v>
      </c>
      <c r="D2875" s="32"/>
      <c r="E2875" s="32">
        <v>222</v>
      </c>
      <c r="F2875" s="30" t="s">
        <v>107</v>
      </c>
      <c r="G2875" s="32">
        <v>916</v>
      </c>
      <c r="H2875" s="32">
        <v>2025</v>
      </c>
      <c r="I2875" s="33">
        <v>552.86099999999999</v>
      </c>
      <c r="J2875" s="33">
        <v>566.33100000000002</v>
      </c>
      <c r="K2875" s="33">
        <v>558.00099999999998</v>
      </c>
      <c r="L2875" s="33">
        <v>551.38400000000001</v>
      </c>
      <c r="M2875" s="33">
        <v>552.63900000000001</v>
      </c>
      <c r="N2875" s="33">
        <v>598.35900000000004</v>
      </c>
      <c r="O2875" s="33">
        <v>555.005</v>
      </c>
      <c r="P2875" s="33">
        <v>454.03899999999999</v>
      </c>
      <c r="Q2875" s="33">
        <v>390.59699999999998</v>
      </c>
      <c r="R2875" s="33">
        <v>365.06599999999997</v>
      </c>
      <c r="S2875" s="33">
        <v>327.923</v>
      </c>
      <c r="T2875" s="33">
        <v>287.33699999999999</v>
      </c>
      <c r="U2875" s="33">
        <v>248.119</v>
      </c>
      <c r="V2875" s="33">
        <v>202.78899999999999</v>
      </c>
      <c r="W2875" s="33">
        <v>165.37299999999999</v>
      </c>
      <c r="X2875" s="33">
        <v>118.155</v>
      </c>
      <c r="Y2875" s="33">
        <v>82.304000000000002</v>
      </c>
      <c r="Z2875" s="33">
        <v>45.968000000000004</v>
      </c>
      <c r="AA2875" s="33">
        <v>16.856999999999999</v>
      </c>
      <c r="AB2875" s="33">
        <v>3.444</v>
      </c>
      <c r="AC2875" s="33">
        <v>0.38300000000000001</v>
      </c>
    </row>
    <row r="2876" spans="1:29" ht="11.4" x14ac:dyDescent="0.2">
      <c r="A2876" s="29">
        <v>2859</v>
      </c>
      <c r="B2876" s="30" t="s">
        <v>54</v>
      </c>
      <c r="C2876" s="51" t="s">
        <v>247</v>
      </c>
      <c r="D2876" s="32"/>
      <c r="E2876" s="32">
        <v>222</v>
      </c>
      <c r="F2876" s="30" t="s">
        <v>107</v>
      </c>
      <c r="G2876" s="32">
        <v>916</v>
      </c>
      <c r="H2876" s="32">
        <v>2030</v>
      </c>
      <c r="I2876" s="33">
        <v>515.71600000000001</v>
      </c>
      <c r="J2876" s="33">
        <v>544.62400000000002</v>
      </c>
      <c r="K2876" s="33">
        <v>555.63599999999997</v>
      </c>
      <c r="L2876" s="33">
        <v>535.923</v>
      </c>
      <c r="M2876" s="33">
        <v>522.14200000000005</v>
      </c>
      <c r="N2876" s="33">
        <v>524.245</v>
      </c>
      <c r="O2876" s="33">
        <v>574.33100000000002</v>
      </c>
      <c r="P2876" s="33">
        <v>536.22400000000005</v>
      </c>
      <c r="Q2876" s="33">
        <v>437.93099999999998</v>
      </c>
      <c r="R2876" s="33">
        <v>375.89600000000002</v>
      </c>
      <c r="S2876" s="33">
        <v>350.56900000000002</v>
      </c>
      <c r="T2876" s="33">
        <v>312.77300000000002</v>
      </c>
      <c r="U2876" s="33">
        <v>270.887</v>
      </c>
      <c r="V2876" s="33">
        <v>229.48400000000001</v>
      </c>
      <c r="W2876" s="33">
        <v>182.291</v>
      </c>
      <c r="X2876" s="33">
        <v>141.18799999999999</v>
      </c>
      <c r="Y2876" s="33">
        <v>90.51</v>
      </c>
      <c r="Z2876" s="33">
        <v>51.716999999999999</v>
      </c>
      <c r="AA2876" s="33">
        <v>21.087</v>
      </c>
      <c r="AB2876" s="33">
        <v>4.8659999999999997</v>
      </c>
      <c r="AC2876" s="33">
        <v>0.55200000000000005</v>
      </c>
    </row>
    <row r="2877" spans="1:29" ht="11.4" x14ac:dyDescent="0.2">
      <c r="A2877" s="29">
        <v>2860</v>
      </c>
      <c r="B2877" s="30" t="s">
        <v>54</v>
      </c>
      <c r="C2877" s="51" t="s">
        <v>247</v>
      </c>
      <c r="D2877" s="32"/>
      <c r="E2877" s="32">
        <v>222</v>
      </c>
      <c r="F2877" s="30" t="s">
        <v>107</v>
      </c>
      <c r="G2877" s="32">
        <v>916</v>
      </c>
      <c r="H2877" s="32">
        <v>2035</v>
      </c>
      <c r="I2877" s="33">
        <v>476.31200000000001</v>
      </c>
      <c r="J2877" s="33">
        <v>507.93799999999999</v>
      </c>
      <c r="K2877" s="33">
        <v>534.32500000000005</v>
      </c>
      <c r="L2877" s="33">
        <v>534.67899999999997</v>
      </c>
      <c r="M2877" s="33">
        <v>508.46100000000001</v>
      </c>
      <c r="N2877" s="33">
        <v>495.76100000000002</v>
      </c>
      <c r="O2877" s="33">
        <v>502.62299999999999</v>
      </c>
      <c r="P2877" s="33">
        <v>556.31200000000001</v>
      </c>
      <c r="Q2877" s="33">
        <v>519.70000000000005</v>
      </c>
      <c r="R2877" s="33">
        <v>423.15800000000002</v>
      </c>
      <c r="S2877" s="33">
        <v>362.041</v>
      </c>
      <c r="T2877" s="33">
        <v>335.66199999999998</v>
      </c>
      <c r="U2877" s="33">
        <v>296.23599999999999</v>
      </c>
      <c r="V2877" s="33">
        <v>251.97300000000001</v>
      </c>
      <c r="W2877" s="33">
        <v>207.68</v>
      </c>
      <c r="X2877" s="33">
        <v>156.88</v>
      </c>
      <c r="Y2877" s="33">
        <v>109.54</v>
      </c>
      <c r="Z2877" s="33">
        <v>57.994</v>
      </c>
      <c r="AA2877" s="33">
        <v>24.423999999999999</v>
      </c>
      <c r="AB2877" s="33">
        <v>6.3</v>
      </c>
      <c r="AC2877" s="33">
        <v>0.80500000000000005</v>
      </c>
    </row>
    <row r="2878" spans="1:29" ht="11.4" x14ac:dyDescent="0.2">
      <c r="A2878" s="29">
        <v>2861</v>
      </c>
      <c r="B2878" s="30" t="s">
        <v>54</v>
      </c>
      <c r="C2878" s="51" t="s">
        <v>247</v>
      </c>
      <c r="D2878" s="32"/>
      <c r="E2878" s="32">
        <v>222</v>
      </c>
      <c r="F2878" s="30" t="s">
        <v>107</v>
      </c>
      <c r="G2878" s="32">
        <v>916</v>
      </c>
      <c r="H2878" s="32">
        <v>2040</v>
      </c>
      <c r="I2878" s="33">
        <v>443.07299999999998</v>
      </c>
      <c r="J2878" s="33">
        <v>469.67399999999998</v>
      </c>
      <c r="K2878" s="33">
        <v>498.98899999999998</v>
      </c>
      <c r="L2878" s="33">
        <v>516.32500000000005</v>
      </c>
      <c r="M2878" s="33">
        <v>511.00299999999999</v>
      </c>
      <c r="N2878" s="33">
        <v>485.72500000000002</v>
      </c>
      <c r="O2878" s="33">
        <v>477.18299999999999</v>
      </c>
      <c r="P2878" s="33">
        <v>487.57900000000001</v>
      </c>
      <c r="Q2878" s="33">
        <v>541.28</v>
      </c>
      <c r="R2878" s="33">
        <v>504.95499999999998</v>
      </c>
      <c r="S2878" s="33">
        <v>409.51100000000002</v>
      </c>
      <c r="T2878" s="33">
        <v>348.12599999999998</v>
      </c>
      <c r="U2878" s="33">
        <v>319.55799999999999</v>
      </c>
      <c r="V2878" s="33">
        <v>277.24799999999999</v>
      </c>
      <c r="W2878" s="33">
        <v>229.58199999999999</v>
      </c>
      <c r="X2878" s="33">
        <v>180.19200000000001</v>
      </c>
      <c r="Y2878" s="33">
        <v>123.127</v>
      </c>
      <c r="Z2878" s="33">
        <v>71.536000000000001</v>
      </c>
      <c r="AA2878" s="33">
        <v>28.154</v>
      </c>
      <c r="AB2878" s="33">
        <v>7.5869999999999997</v>
      </c>
      <c r="AC2878" s="33">
        <v>1.089</v>
      </c>
    </row>
    <row r="2879" spans="1:29" ht="11.4" x14ac:dyDescent="0.2">
      <c r="A2879" s="29">
        <v>2862</v>
      </c>
      <c r="B2879" s="30" t="s">
        <v>54</v>
      </c>
      <c r="C2879" s="51" t="s">
        <v>247</v>
      </c>
      <c r="D2879" s="32"/>
      <c r="E2879" s="32">
        <v>222</v>
      </c>
      <c r="F2879" s="30" t="s">
        <v>107</v>
      </c>
      <c r="G2879" s="32">
        <v>916</v>
      </c>
      <c r="H2879" s="32">
        <v>2045</v>
      </c>
      <c r="I2879" s="33">
        <v>416.90499999999997</v>
      </c>
      <c r="J2879" s="33">
        <v>436.54300000000001</v>
      </c>
      <c r="K2879" s="33">
        <v>460.70800000000003</v>
      </c>
      <c r="L2879" s="33">
        <v>481.22300000000001</v>
      </c>
      <c r="M2879" s="33">
        <v>493.18700000000001</v>
      </c>
      <c r="N2879" s="33">
        <v>488.80700000000002</v>
      </c>
      <c r="O2879" s="33">
        <v>467.83300000000003</v>
      </c>
      <c r="P2879" s="33">
        <v>462.98099999999999</v>
      </c>
      <c r="Q2879" s="33">
        <v>474.11799999999999</v>
      </c>
      <c r="R2879" s="33">
        <v>526.88499999999999</v>
      </c>
      <c r="S2879" s="33">
        <v>490.23099999999999</v>
      </c>
      <c r="T2879" s="33">
        <v>395.01499999999999</v>
      </c>
      <c r="U2879" s="33">
        <v>332.54899999999998</v>
      </c>
      <c r="V2879" s="33">
        <v>300.48599999999999</v>
      </c>
      <c r="W2879" s="33">
        <v>254.11</v>
      </c>
      <c r="X2879" s="33">
        <v>200.76300000000001</v>
      </c>
      <c r="Y2879" s="33">
        <v>143.09800000000001</v>
      </c>
      <c r="Z2879" s="33">
        <v>81.84</v>
      </c>
      <c r="AA2879" s="33">
        <v>35.695999999999998</v>
      </c>
      <c r="AB2879" s="33">
        <v>9.0860000000000003</v>
      </c>
      <c r="AC2879" s="33">
        <v>1.379</v>
      </c>
    </row>
    <row r="2880" spans="1:29" ht="11.4" x14ac:dyDescent="0.2">
      <c r="A2880" s="29">
        <v>2863</v>
      </c>
      <c r="B2880" s="30" t="s">
        <v>54</v>
      </c>
      <c r="C2880" s="51" t="s">
        <v>247</v>
      </c>
      <c r="D2880" s="32"/>
      <c r="E2880" s="32">
        <v>222</v>
      </c>
      <c r="F2880" s="30" t="s">
        <v>107</v>
      </c>
      <c r="G2880" s="32">
        <v>916</v>
      </c>
      <c r="H2880" s="32">
        <v>2050</v>
      </c>
      <c r="I2880" s="33">
        <v>393.70499999999998</v>
      </c>
      <c r="J2880" s="33">
        <v>410.45600000000002</v>
      </c>
      <c r="K2880" s="33">
        <v>427.53500000000003</v>
      </c>
      <c r="L2880" s="33">
        <v>443.14800000000002</v>
      </c>
      <c r="M2880" s="33">
        <v>458.66399999999999</v>
      </c>
      <c r="N2880" s="33">
        <v>471.685</v>
      </c>
      <c r="O2880" s="33">
        <v>471.447</v>
      </c>
      <c r="P2880" s="33">
        <v>454.24400000000003</v>
      </c>
      <c r="Q2880" s="33">
        <v>450.38299999999998</v>
      </c>
      <c r="R2880" s="33">
        <v>461.483</v>
      </c>
      <c r="S2880" s="33">
        <v>512.54200000000003</v>
      </c>
      <c r="T2880" s="33">
        <v>474.4</v>
      </c>
      <c r="U2880" s="33">
        <v>378.66699999999997</v>
      </c>
      <c r="V2880" s="33">
        <v>314.024</v>
      </c>
      <c r="W2880" s="33">
        <v>276.95299999999997</v>
      </c>
      <c r="X2880" s="33">
        <v>223.874</v>
      </c>
      <c r="Y2880" s="33">
        <v>161.25200000000001</v>
      </c>
      <c r="Z2880" s="33">
        <v>96.795000000000002</v>
      </c>
      <c r="AA2880" s="33">
        <v>41.857999999999997</v>
      </c>
      <c r="AB2880" s="33">
        <v>11.952999999999999</v>
      </c>
      <c r="AC2880" s="33">
        <v>1.724</v>
      </c>
    </row>
    <row r="2881" spans="1:29" ht="11.4" x14ac:dyDescent="0.2">
      <c r="A2881" s="29">
        <v>2864</v>
      </c>
      <c r="B2881" s="30" t="s">
        <v>54</v>
      </c>
      <c r="C2881" s="51" t="s">
        <v>247</v>
      </c>
      <c r="D2881" s="32"/>
      <c r="E2881" s="32">
        <v>222</v>
      </c>
      <c r="F2881" s="30" t="s">
        <v>107</v>
      </c>
      <c r="G2881" s="32">
        <v>916</v>
      </c>
      <c r="H2881" s="32">
        <v>2055</v>
      </c>
      <c r="I2881" s="33">
        <v>370.30599999999998</v>
      </c>
      <c r="J2881" s="33">
        <v>387.31299999999999</v>
      </c>
      <c r="K2881" s="33">
        <v>401.51900000000001</v>
      </c>
      <c r="L2881" s="33">
        <v>410.17200000000003</v>
      </c>
      <c r="M2881" s="33">
        <v>421.07499999999999</v>
      </c>
      <c r="N2881" s="33">
        <v>437.86599999999999</v>
      </c>
      <c r="O2881" s="33">
        <v>454.97399999999999</v>
      </c>
      <c r="P2881" s="33">
        <v>458.30099999999999</v>
      </c>
      <c r="Q2881" s="33">
        <v>442.238</v>
      </c>
      <c r="R2881" s="33">
        <v>438.673</v>
      </c>
      <c r="S2881" s="33">
        <v>449.166</v>
      </c>
      <c r="T2881" s="33">
        <v>497.10399999999998</v>
      </c>
      <c r="U2881" s="33">
        <v>456.35599999999999</v>
      </c>
      <c r="V2881" s="33">
        <v>359.04</v>
      </c>
      <c r="W2881" s="33">
        <v>290.935</v>
      </c>
      <c r="X2881" s="33">
        <v>245.77600000000001</v>
      </c>
      <c r="Y2881" s="33">
        <v>181.81800000000001</v>
      </c>
      <c r="Z2881" s="33">
        <v>110.98</v>
      </c>
      <c r="AA2881" s="33">
        <v>50.774000000000001</v>
      </c>
      <c r="AB2881" s="33">
        <v>14.496</v>
      </c>
      <c r="AC2881" s="33">
        <v>2.3359999999999999</v>
      </c>
    </row>
    <row r="2882" spans="1:29" ht="11.4" x14ac:dyDescent="0.2">
      <c r="A2882" s="29">
        <v>2865</v>
      </c>
      <c r="B2882" s="30" t="s">
        <v>54</v>
      </c>
      <c r="C2882" s="51" t="s">
        <v>247</v>
      </c>
      <c r="D2882" s="32"/>
      <c r="E2882" s="32">
        <v>222</v>
      </c>
      <c r="F2882" s="30" t="s">
        <v>107</v>
      </c>
      <c r="G2882" s="32">
        <v>916</v>
      </c>
      <c r="H2882" s="32">
        <v>2060</v>
      </c>
      <c r="I2882" s="33">
        <v>345.81400000000002</v>
      </c>
      <c r="J2882" s="33">
        <v>363.96100000000001</v>
      </c>
      <c r="K2882" s="33">
        <v>378.435</v>
      </c>
      <c r="L2882" s="33">
        <v>384.30599999999998</v>
      </c>
      <c r="M2882" s="33">
        <v>388.49099999999999</v>
      </c>
      <c r="N2882" s="33">
        <v>400.90600000000001</v>
      </c>
      <c r="O2882" s="33">
        <v>421.87299999999999</v>
      </c>
      <c r="P2882" s="33">
        <v>442.428</v>
      </c>
      <c r="Q2882" s="33">
        <v>446.72699999999998</v>
      </c>
      <c r="R2882" s="33">
        <v>431.178</v>
      </c>
      <c r="S2882" s="33">
        <v>427.43</v>
      </c>
      <c r="T2882" s="33">
        <v>436.13400000000001</v>
      </c>
      <c r="U2882" s="33">
        <v>479.49</v>
      </c>
      <c r="V2882" s="33">
        <v>434.43799999999999</v>
      </c>
      <c r="W2882" s="33">
        <v>334.24200000000002</v>
      </c>
      <c r="X2882" s="33">
        <v>259.96699999999998</v>
      </c>
      <c r="Y2882" s="33">
        <v>201.75800000000001</v>
      </c>
      <c r="Z2882" s="33">
        <v>127.252</v>
      </c>
      <c r="AA2882" s="33">
        <v>59.673999999999999</v>
      </c>
      <c r="AB2882" s="33">
        <v>18.193999999999999</v>
      </c>
      <c r="AC2882" s="33">
        <v>2.9740000000000002</v>
      </c>
    </row>
    <row r="2883" spans="1:29" ht="11.4" x14ac:dyDescent="0.2">
      <c r="A2883" s="29">
        <v>2866</v>
      </c>
      <c r="B2883" s="30" t="s">
        <v>54</v>
      </c>
      <c r="C2883" s="51" t="s">
        <v>247</v>
      </c>
      <c r="D2883" s="32"/>
      <c r="E2883" s="32">
        <v>222</v>
      </c>
      <c r="F2883" s="30" t="s">
        <v>107</v>
      </c>
      <c r="G2883" s="32">
        <v>916</v>
      </c>
      <c r="H2883" s="32">
        <v>2065</v>
      </c>
      <c r="I2883" s="33">
        <v>321.10199999999998</v>
      </c>
      <c r="J2883" s="33">
        <v>339.51</v>
      </c>
      <c r="K2883" s="33">
        <v>355.12900000000002</v>
      </c>
      <c r="L2883" s="33">
        <v>361.34300000000002</v>
      </c>
      <c r="M2883" s="33">
        <v>362.928</v>
      </c>
      <c r="N2883" s="33">
        <v>368.82299999999998</v>
      </c>
      <c r="O2883" s="33">
        <v>385.55500000000001</v>
      </c>
      <c r="P2883" s="33">
        <v>409.99099999999999</v>
      </c>
      <c r="Q2883" s="33">
        <v>431.43900000000002</v>
      </c>
      <c r="R2883" s="33">
        <v>436.12</v>
      </c>
      <c r="S2883" s="33">
        <v>420.66300000000001</v>
      </c>
      <c r="T2883" s="33">
        <v>415.64699999999999</v>
      </c>
      <c r="U2883" s="33">
        <v>421.41699999999997</v>
      </c>
      <c r="V2883" s="33">
        <v>457.99799999999999</v>
      </c>
      <c r="W2883" s="33">
        <v>406.27699999999999</v>
      </c>
      <c r="X2883" s="33">
        <v>300.50700000000001</v>
      </c>
      <c r="Y2883" s="33">
        <v>215.59299999999999</v>
      </c>
      <c r="Z2883" s="33">
        <v>143.52099999999999</v>
      </c>
      <c r="AA2883" s="33">
        <v>70.093000000000004</v>
      </c>
      <c r="AB2883" s="33">
        <v>22.122</v>
      </c>
      <c r="AC2883" s="33">
        <v>3.8730000000000002</v>
      </c>
    </row>
    <row r="2884" spans="1:29" ht="11.4" x14ac:dyDescent="0.2">
      <c r="A2884" s="29">
        <v>2867</v>
      </c>
      <c r="B2884" s="30" t="s">
        <v>54</v>
      </c>
      <c r="C2884" s="51" t="s">
        <v>247</v>
      </c>
      <c r="D2884" s="32"/>
      <c r="E2884" s="32">
        <v>222</v>
      </c>
      <c r="F2884" s="30" t="s">
        <v>107</v>
      </c>
      <c r="G2884" s="32">
        <v>916</v>
      </c>
      <c r="H2884" s="32">
        <v>2070</v>
      </c>
      <c r="I2884" s="33">
        <v>297.86799999999999</v>
      </c>
      <c r="J2884" s="33">
        <v>314.83300000000003</v>
      </c>
      <c r="K2884" s="33">
        <v>330.72399999999999</v>
      </c>
      <c r="L2884" s="33">
        <v>338.13799999999998</v>
      </c>
      <c r="M2884" s="33">
        <v>340.20299999999997</v>
      </c>
      <c r="N2884" s="33">
        <v>343.63900000000001</v>
      </c>
      <c r="O2884" s="33">
        <v>353.97899999999998</v>
      </c>
      <c r="P2884" s="33">
        <v>374.25799999999998</v>
      </c>
      <c r="Q2884" s="33">
        <v>399.64400000000001</v>
      </c>
      <c r="R2884" s="33">
        <v>421.44799999999998</v>
      </c>
      <c r="S2884" s="33">
        <v>426.09300000000002</v>
      </c>
      <c r="T2884" s="33">
        <v>409.70600000000002</v>
      </c>
      <c r="U2884" s="33">
        <v>402.39800000000002</v>
      </c>
      <c r="V2884" s="33">
        <v>403.54</v>
      </c>
      <c r="W2884" s="33">
        <v>430.06299999999999</v>
      </c>
      <c r="X2884" s="33">
        <v>367.31700000000001</v>
      </c>
      <c r="Y2884" s="33">
        <v>251.44200000000001</v>
      </c>
      <c r="Z2884" s="33">
        <v>155.71899999999999</v>
      </c>
      <c r="AA2884" s="33">
        <v>80.912999999999997</v>
      </c>
      <c r="AB2884" s="33">
        <v>26.847000000000001</v>
      </c>
      <c r="AC2884" s="33">
        <v>4.9260000000000002</v>
      </c>
    </row>
    <row r="2885" spans="1:29" ht="11.4" x14ac:dyDescent="0.2">
      <c r="A2885" s="29">
        <v>2868</v>
      </c>
      <c r="B2885" s="30" t="s">
        <v>54</v>
      </c>
      <c r="C2885" s="51" t="s">
        <v>247</v>
      </c>
      <c r="D2885" s="32"/>
      <c r="E2885" s="32">
        <v>222</v>
      </c>
      <c r="F2885" s="30" t="s">
        <v>107</v>
      </c>
      <c r="G2885" s="32">
        <v>916</v>
      </c>
      <c r="H2885" s="32">
        <v>2075</v>
      </c>
      <c r="I2885" s="33">
        <v>277.08100000000002</v>
      </c>
      <c r="J2885" s="33">
        <v>291.62799999999999</v>
      </c>
      <c r="K2885" s="33">
        <v>306.08</v>
      </c>
      <c r="L2885" s="33">
        <v>313.81700000000001</v>
      </c>
      <c r="M2885" s="33">
        <v>317.197</v>
      </c>
      <c r="N2885" s="33">
        <v>321.221</v>
      </c>
      <c r="O2885" s="33">
        <v>329.17399999999998</v>
      </c>
      <c r="P2885" s="33">
        <v>343.14299999999997</v>
      </c>
      <c r="Q2885" s="33">
        <v>364.48399999999998</v>
      </c>
      <c r="R2885" s="33">
        <v>390.35399999999998</v>
      </c>
      <c r="S2885" s="33">
        <v>412.12099999999998</v>
      </c>
      <c r="T2885" s="33">
        <v>415.666</v>
      </c>
      <c r="U2885" s="33">
        <v>397.40800000000002</v>
      </c>
      <c r="V2885" s="33">
        <v>386.30099999999999</v>
      </c>
      <c r="W2885" s="33">
        <v>380.25700000000001</v>
      </c>
      <c r="X2885" s="33">
        <v>390.86399999999998</v>
      </c>
      <c r="Y2885" s="33">
        <v>309.82</v>
      </c>
      <c r="Z2885" s="33">
        <v>184.05699999999999</v>
      </c>
      <c r="AA2885" s="33">
        <v>89.741</v>
      </c>
      <c r="AB2885" s="33">
        <v>32.002000000000002</v>
      </c>
      <c r="AC2885" s="33">
        <v>6.2370000000000001</v>
      </c>
    </row>
    <row r="2886" spans="1:29" ht="11.4" x14ac:dyDescent="0.2">
      <c r="A2886" s="29">
        <v>2869</v>
      </c>
      <c r="B2886" s="30" t="s">
        <v>54</v>
      </c>
      <c r="C2886" s="51" t="s">
        <v>247</v>
      </c>
      <c r="D2886" s="32"/>
      <c r="E2886" s="32">
        <v>222</v>
      </c>
      <c r="F2886" s="30" t="s">
        <v>107</v>
      </c>
      <c r="G2886" s="32">
        <v>916</v>
      </c>
      <c r="H2886" s="32">
        <v>2080</v>
      </c>
      <c r="I2886" s="33">
        <v>258.69600000000003</v>
      </c>
      <c r="J2886" s="33">
        <v>270.86799999999999</v>
      </c>
      <c r="K2886" s="33">
        <v>282.90199999999999</v>
      </c>
      <c r="L2886" s="33">
        <v>289.24400000000003</v>
      </c>
      <c r="M2886" s="33">
        <v>293.04300000000001</v>
      </c>
      <c r="N2886" s="33">
        <v>298.46899999999999</v>
      </c>
      <c r="O2886" s="33">
        <v>307.05900000000003</v>
      </c>
      <c r="P2886" s="33">
        <v>318.69200000000001</v>
      </c>
      <c r="Q2886" s="33">
        <v>333.82799999999997</v>
      </c>
      <c r="R2886" s="33">
        <v>355.82299999999998</v>
      </c>
      <c r="S2886" s="33">
        <v>381.82</v>
      </c>
      <c r="T2886" s="33">
        <v>402.48099999999999</v>
      </c>
      <c r="U2886" s="33">
        <v>403.93900000000002</v>
      </c>
      <c r="V2886" s="33">
        <v>382.40100000000001</v>
      </c>
      <c r="W2886" s="33">
        <v>365.16</v>
      </c>
      <c r="X2886" s="33">
        <v>347.21100000000001</v>
      </c>
      <c r="Y2886" s="33">
        <v>332.1</v>
      </c>
      <c r="Z2886" s="33">
        <v>229.42099999999999</v>
      </c>
      <c r="AA2886" s="33">
        <v>108.051</v>
      </c>
      <c r="AB2886" s="33">
        <v>36.558999999999997</v>
      </c>
      <c r="AC2886" s="33">
        <v>7.7679999999999998</v>
      </c>
    </row>
    <row r="2887" spans="1:29" ht="11.4" x14ac:dyDescent="0.2">
      <c r="A2887" s="29">
        <v>2870</v>
      </c>
      <c r="B2887" s="30" t="s">
        <v>54</v>
      </c>
      <c r="C2887" s="51" t="s">
        <v>247</v>
      </c>
      <c r="D2887" s="32"/>
      <c r="E2887" s="32">
        <v>222</v>
      </c>
      <c r="F2887" s="30" t="s">
        <v>107</v>
      </c>
      <c r="G2887" s="32">
        <v>916</v>
      </c>
      <c r="H2887" s="32">
        <v>2085</v>
      </c>
      <c r="I2887" s="33">
        <v>240.875</v>
      </c>
      <c r="J2887" s="33">
        <v>252.501</v>
      </c>
      <c r="K2887" s="33">
        <v>262.16699999999997</v>
      </c>
      <c r="L2887" s="33">
        <v>266.12299999999999</v>
      </c>
      <c r="M2887" s="33">
        <v>268.61200000000002</v>
      </c>
      <c r="N2887" s="33">
        <v>274.53199999999998</v>
      </c>
      <c r="O2887" s="33">
        <v>284.56799999999998</v>
      </c>
      <c r="P2887" s="33">
        <v>296.863</v>
      </c>
      <c r="Q2887" s="33">
        <v>309.73200000000003</v>
      </c>
      <c r="R2887" s="33">
        <v>325.678</v>
      </c>
      <c r="S2887" s="33">
        <v>348.03300000000002</v>
      </c>
      <c r="T2887" s="33">
        <v>373.137</v>
      </c>
      <c r="U2887" s="33">
        <v>391.69799999999998</v>
      </c>
      <c r="V2887" s="33">
        <v>389.58499999999998</v>
      </c>
      <c r="W2887" s="33">
        <v>362.56900000000002</v>
      </c>
      <c r="X2887" s="33">
        <v>334.88499999999999</v>
      </c>
      <c r="Y2887" s="33">
        <v>297.12200000000001</v>
      </c>
      <c r="Z2887" s="33">
        <v>248.75299999999999</v>
      </c>
      <c r="AA2887" s="33">
        <v>137.04300000000001</v>
      </c>
      <c r="AB2887" s="33">
        <v>45.228000000000002</v>
      </c>
      <c r="AC2887" s="33">
        <v>9.3260000000000005</v>
      </c>
    </row>
    <row r="2888" spans="1:29" ht="11.4" x14ac:dyDescent="0.2">
      <c r="A2888" s="29">
        <v>2871</v>
      </c>
      <c r="B2888" s="30" t="s">
        <v>54</v>
      </c>
      <c r="C2888" s="51" t="s">
        <v>247</v>
      </c>
      <c r="D2888" s="32"/>
      <c r="E2888" s="32">
        <v>222</v>
      </c>
      <c r="F2888" s="30" t="s">
        <v>107</v>
      </c>
      <c r="G2888" s="32">
        <v>916</v>
      </c>
      <c r="H2888" s="32">
        <v>2090</v>
      </c>
      <c r="I2888" s="33">
        <v>223.20699999999999</v>
      </c>
      <c r="J2888" s="33">
        <v>234.697</v>
      </c>
      <c r="K2888" s="33">
        <v>243.815</v>
      </c>
      <c r="L2888" s="33">
        <v>245.43299999999999</v>
      </c>
      <c r="M2888" s="33">
        <v>245.61099999999999</v>
      </c>
      <c r="N2888" s="33">
        <v>250.28800000000001</v>
      </c>
      <c r="O2888" s="33">
        <v>260.863</v>
      </c>
      <c r="P2888" s="33">
        <v>274.625</v>
      </c>
      <c r="Q2888" s="33">
        <v>288.197</v>
      </c>
      <c r="R2888" s="33">
        <v>301.98099999999999</v>
      </c>
      <c r="S2888" s="33">
        <v>318.49700000000001</v>
      </c>
      <c r="T2888" s="33">
        <v>340.25</v>
      </c>
      <c r="U2888" s="33">
        <v>363.53300000000002</v>
      </c>
      <c r="V2888" s="33">
        <v>378.52</v>
      </c>
      <c r="W2888" s="33">
        <v>370.45400000000001</v>
      </c>
      <c r="X2888" s="33">
        <v>333.88299999999998</v>
      </c>
      <c r="Y2888" s="33">
        <v>288.49</v>
      </c>
      <c r="Z2888" s="33">
        <v>225.08</v>
      </c>
      <c r="AA2888" s="33">
        <v>151.214</v>
      </c>
      <c r="AB2888" s="33">
        <v>58.853999999999999</v>
      </c>
      <c r="AC2888" s="33">
        <v>11.861000000000001</v>
      </c>
    </row>
    <row r="2889" spans="1:29" ht="11.4" x14ac:dyDescent="0.2">
      <c r="A2889" s="29">
        <v>2872</v>
      </c>
      <c r="B2889" s="30" t="s">
        <v>54</v>
      </c>
      <c r="C2889" s="51" t="s">
        <v>247</v>
      </c>
      <c r="D2889" s="32"/>
      <c r="E2889" s="32">
        <v>222</v>
      </c>
      <c r="F2889" s="30" t="s">
        <v>107</v>
      </c>
      <c r="G2889" s="32">
        <v>916</v>
      </c>
      <c r="H2889" s="32">
        <v>2095</v>
      </c>
      <c r="I2889" s="33">
        <v>205.54300000000001</v>
      </c>
      <c r="J2889" s="33">
        <v>217.04499999999999</v>
      </c>
      <c r="K2889" s="33">
        <v>226.02699999999999</v>
      </c>
      <c r="L2889" s="33">
        <v>227.12</v>
      </c>
      <c r="M2889" s="33">
        <v>225.01599999999999</v>
      </c>
      <c r="N2889" s="33">
        <v>227.44300000000001</v>
      </c>
      <c r="O2889" s="33">
        <v>236.821</v>
      </c>
      <c r="P2889" s="33">
        <v>251.14500000000001</v>
      </c>
      <c r="Q2889" s="33">
        <v>266.22000000000003</v>
      </c>
      <c r="R2889" s="33">
        <v>280.786</v>
      </c>
      <c r="S2889" s="33">
        <v>295.28399999999999</v>
      </c>
      <c r="T2889" s="33">
        <v>311.45800000000003</v>
      </c>
      <c r="U2889" s="33">
        <v>331.76</v>
      </c>
      <c r="V2889" s="33">
        <v>351.86900000000003</v>
      </c>
      <c r="W2889" s="33">
        <v>360.88600000000002</v>
      </c>
      <c r="X2889" s="33">
        <v>342.49299999999999</v>
      </c>
      <c r="Y2889" s="33">
        <v>289.45299999999997</v>
      </c>
      <c r="Z2889" s="33">
        <v>220.87</v>
      </c>
      <c r="AA2889" s="33">
        <v>139.226</v>
      </c>
      <c r="AB2889" s="33">
        <v>66.66</v>
      </c>
      <c r="AC2889" s="33">
        <v>15.87</v>
      </c>
    </row>
    <row r="2890" spans="1:29" ht="11.4" x14ac:dyDescent="0.2">
      <c r="A2890" s="29">
        <v>2873</v>
      </c>
      <c r="B2890" s="30" t="s">
        <v>54</v>
      </c>
      <c r="C2890" s="51" t="s">
        <v>247</v>
      </c>
      <c r="D2890" s="32"/>
      <c r="E2890" s="32">
        <v>222</v>
      </c>
      <c r="F2890" s="30" t="s">
        <v>107</v>
      </c>
      <c r="G2890" s="32">
        <v>916</v>
      </c>
      <c r="H2890" s="32">
        <v>2100</v>
      </c>
      <c r="I2890" s="33">
        <v>188.041</v>
      </c>
      <c r="J2890" s="33">
        <v>199.39400000000001</v>
      </c>
      <c r="K2890" s="33">
        <v>208.38900000000001</v>
      </c>
      <c r="L2890" s="33">
        <v>209.36500000000001</v>
      </c>
      <c r="M2890" s="33">
        <v>206.78200000000001</v>
      </c>
      <c r="N2890" s="33">
        <v>206.977</v>
      </c>
      <c r="O2890" s="33">
        <v>214.14400000000001</v>
      </c>
      <c r="P2890" s="33">
        <v>227.3</v>
      </c>
      <c r="Q2890" s="33">
        <v>242.97200000000001</v>
      </c>
      <c r="R2890" s="33">
        <v>259.11099999999999</v>
      </c>
      <c r="S2890" s="33">
        <v>274.49099999999999</v>
      </c>
      <c r="T2890" s="33">
        <v>288.83199999999999</v>
      </c>
      <c r="U2890" s="33">
        <v>303.89699999999999</v>
      </c>
      <c r="V2890" s="33">
        <v>321.55799999999999</v>
      </c>
      <c r="W2890" s="33">
        <v>336.27800000000002</v>
      </c>
      <c r="X2890" s="33">
        <v>334.88499999999999</v>
      </c>
      <c r="Y2890" s="33">
        <v>298.70800000000003</v>
      </c>
      <c r="Z2890" s="33">
        <v>223.86799999999999</v>
      </c>
      <c r="AA2890" s="33">
        <v>138.90899999999999</v>
      </c>
      <c r="AB2890" s="33">
        <v>63.029000000000003</v>
      </c>
      <c r="AC2890" s="33">
        <v>19.149000000000001</v>
      </c>
    </row>
    <row r="2891" spans="1:29" ht="11.4" x14ac:dyDescent="0.2">
      <c r="A2891" s="29">
        <v>2874</v>
      </c>
      <c r="B2891" s="30" t="s">
        <v>54</v>
      </c>
      <c r="C2891" s="51" t="s">
        <v>248</v>
      </c>
      <c r="D2891" s="32"/>
      <c r="E2891" s="32">
        <v>320</v>
      </c>
      <c r="F2891" s="30" t="s">
        <v>107</v>
      </c>
      <c r="G2891" s="32">
        <v>916</v>
      </c>
      <c r="H2891" s="32">
        <v>2020</v>
      </c>
      <c r="I2891" s="33">
        <v>2065.3820000000001</v>
      </c>
      <c r="J2891" s="33">
        <v>1982.085</v>
      </c>
      <c r="K2891" s="33">
        <v>1926.021</v>
      </c>
      <c r="L2891" s="33">
        <v>1945.5840000000001</v>
      </c>
      <c r="M2891" s="33">
        <v>1802.4949999999999</v>
      </c>
      <c r="N2891" s="33">
        <v>1610.664</v>
      </c>
      <c r="O2891" s="33">
        <v>1354.136</v>
      </c>
      <c r="P2891" s="33">
        <v>1177.9280000000001</v>
      </c>
      <c r="Q2891" s="33">
        <v>956.404</v>
      </c>
      <c r="R2891" s="33">
        <v>745.58900000000006</v>
      </c>
      <c r="S2891" s="33">
        <v>583.90599999999995</v>
      </c>
      <c r="T2891" s="33">
        <v>469.911</v>
      </c>
      <c r="U2891" s="33">
        <v>392.15199999999999</v>
      </c>
      <c r="V2891" s="33">
        <v>326.7</v>
      </c>
      <c r="W2891" s="33">
        <v>221.43</v>
      </c>
      <c r="X2891" s="33">
        <v>161.077</v>
      </c>
      <c r="Y2891" s="33">
        <v>108.84099999999999</v>
      </c>
      <c r="Z2891" s="33">
        <v>58.936999999999998</v>
      </c>
      <c r="AA2891" s="33">
        <v>21.501000000000001</v>
      </c>
      <c r="AB2891" s="33">
        <v>4.3600000000000003</v>
      </c>
      <c r="AC2891" s="33">
        <v>0.46400000000000002</v>
      </c>
    </row>
    <row r="2892" spans="1:29" ht="11.4" x14ac:dyDescent="0.2">
      <c r="A2892" s="29">
        <v>2875</v>
      </c>
      <c r="B2892" s="30" t="s">
        <v>54</v>
      </c>
      <c r="C2892" s="51" t="s">
        <v>248</v>
      </c>
      <c r="D2892" s="32"/>
      <c r="E2892" s="32">
        <v>320</v>
      </c>
      <c r="F2892" s="30" t="s">
        <v>107</v>
      </c>
      <c r="G2892" s="32">
        <v>916</v>
      </c>
      <c r="H2892" s="32">
        <v>2025</v>
      </c>
      <c r="I2892" s="33">
        <v>2108.5430000000001</v>
      </c>
      <c r="J2892" s="33">
        <v>2055.04</v>
      </c>
      <c r="K2892" s="33">
        <v>1973.7059999999999</v>
      </c>
      <c r="L2892" s="33">
        <v>1912.64</v>
      </c>
      <c r="M2892" s="33">
        <v>1921.537</v>
      </c>
      <c r="N2892" s="33">
        <v>1774.1189999999999</v>
      </c>
      <c r="O2892" s="33">
        <v>1583.059</v>
      </c>
      <c r="P2892" s="33">
        <v>1330.0250000000001</v>
      </c>
      <c r="Q2892" s="33">
        <v>1155.9880000000001</v>
      </c>
      <c r="R2892" s="33">
        <v>936.22400000000005</v>
      </c>
      <c r="S2892" s="33">
        <v>726.673</v>
      </c>
      <c r="T2892" s="33">
        <v>565.36</v>
      </c>
      <c r="U2892" s="33">
        <v>449.77</v>
      </c>
      <c r="V2892" s="33">
        <v>369.08499999999998</v>
      </c>
      <c r="W2892" s="33">
        <v>299.52499999999998</v>
      </c>
      <c r="X2892" s="33">
        <v>191.756</v>
      </c>
      <c r="Y2892" s="33">
        <v>124.61799999999999</v>
      </c>
      <c r="Z2892" s="33">
        <v>68.763999999999996</v>
      </c>
      <c r="AA2892" s="33">
        <v>27.885000000000002</v>
      </c>
      <c r="AB2892" s="33">
        <v>6.8280000000000003</v>
      </c>
      <c r="AC2892" s="33">
        <v>0.85399999999999998</v>
      </c>
    </row>
    <row r="2893" spans="1:29" ht="11.4" x14ac:dyDescent="0.2">
      <c r="A2893" s="29">
        <v>2876</v>
      </c>
      <c r="B2893" s="30" t="s">
        <v>54</v>
      </c>
      <c r="C2893" s="51" t="s">
        <v>248</v>
      </c>
      <c r="D2893" s="32"/>
      <c r="E2893" s="32">
        <v>320</v>
      </c>
      <c r="F2893" s="30" t="s">
        <v>107</v>
      </c>
      <c r="G2893" s="32">
        <v>916</v>
      </c>
      <c r="H2893" s="32">
        <v>2030</v>
      </c>
      <c r="I2893" s="33">
        <v>2115.9960000000001</v>
      </c>
      <c r="J2893" s="33">
        <v>2099.1930000000002</v>
      </c>
      <c r="K2893" s="33">
        <v>2047.021</v>
      </c>
      <c r="L2893" s="33">
        <v>1960.9469999999999</v>
      </c>
      <c r="M2893" s="33">
        <v>1890.1890000000001</v>
      </c>
      <c r="N2893" s="33">
        <v>1893.7560000000001</v>
      </c>
      <c r="O2893" s="33">
        <v>1746.3030000000001</v>
      </c>
      <c r="P2893" s="33">
        <v>1557.385</v>
      </c>
      <c r="Q2893" s="33">
        <v>1307.1890000000001</v>
      </c>
      <c r="R2893" s="33">
        <v>1133.538</v>
      </c>
      <c r="S2893" s="33">
        <v>914.26599999999996</v>
      </c>
      <c r="T2893" s="33">
        <v>705.11</v>
      </c>
      <c r="U2893" s="33">
        <v>542.55499999999995</v>
      </c>
      <c r="V2893" s="33">
        <v>424.79899999999998</v>
      </c>
      <c r="W2893" s="33">
        <v>339.88099999999997</v>
      </c>
      <c r="X2893" s="33">
        <v>260.815</v>
      </c>
      <c r="Y2893" s="33">
        <v>149.86199999999999</v>
      </c>
      <c r="Z2893" s="33">
        <v>80.090999999999994</v>
      </c>
      <c r="AA2893" s="33">
        <v>33.229999999999997</v>
      </c>
      <c r="AB2893" s="33">
        <v>9.0589999999999993</v>
      </c>
      <c r="AC2893" s="33">
        <v>1.375</v>
      </c>
    </row>
    <row r="2894" spans="1:29" ht="11.4" x14ac:dyDescent="0.2">
      <c r="A2894" s="29">
        <v>2877</v>
      </c>
      <c r="B2894" s="30" t="s">
        <v>54</v>
      </c>
      <c r="C2894" s="51" t="s">
        <v>248</v>
      </c>
      <c r="D2894" s="32"/>
      <c r="E2894" s="32">
        <v>320</v>
      </c>
      <c r="F2894" s="30" t="s">
        <v>107</v>
      </c>
      <c r="G2894" s="32">
        <v>916</v>
      </c>
      <c r="H2894" s="32">
        <v>2035</v>
      </c>
      <c r="I2894" s="33">
        <v>2103.42</v>
      </c>
      <c r="J2894" s="33">
        <v>2107.556</v>
      </c>
      <c r="K2894" s="33">
        <v>2091.5709999999999</v>
      </c>
      <c r="L2894" s="33">
        <v>2034.777</v>
      </c>
      <c r="M2894" s="33">
        <v>1939.5070000000001</v>
      </c>
      <c r="N2894" s="33">
        <v>1864.4670000000001</v>
      </c>
      <c r="O2894" s="33">
        <v>1866.529</v>
      </c>
      <c r="P2894" s="33">
        <v>1720.374</v>
      </c>
      <c r="Q2894" s="33">
        <v>1532.9570000000001</v>
      </c>
      <c r="R2894" s="33">
        <v>1283.7650000000001</v>
      </c>
      <c r="S2894" s="33">
        <v>1108.93</v>
      </c>
      <c r="T2894" s="33">
        <v>888.91</v>
      </c>
      <c r="U2894" s="33">
        <v>678.30399999999997</v>
      </c>
      <c r="V2894" s="33">
        <v>514.02499999999998</v>
      </c>
      <c r="W2894" s="33">
        <v>392.81299999999999</v>
      </c>
      <c r="X2894" s="33">
        <v>297.90499999999997</v>
      </c>
      <c r="Y2894" s="33">
        <v>205.685</v>
      </c>
      <c r="Z2894" s="33">
        <v>97.975999999999999</v>
      </c>
      <c r="AA2894" s="33">
        <v>39.573</v>
      </c>
      <c r="AB2894" s="33">
        <v>11.057</v>
      </c>
      <c r="AC2894" s="33">
        <v>1.893</v>
      </c>
    </row>
    <row r="2895" spans="1:29" ht="11.4" x14ac:dyDescent="0.2">
      <c r="A2895" s="29">
        <v>2878</v>
      </c>
      <c r="B2895" s="30" t="s">
        <v>54</v>
      </c>
      <c r="C2895" s="51" t="s">
        <v>248</v>
      </c>
      <c r="D2895" s="32"/>
      <c r="E2895" s="32">
        <v>320</v>
      </c>
      <c r="F2895" s="30" t="s">
        <v>107</v>
      </c>
      <c r="G2895" s="32">
        <v>916</v>
      </c>
      <c r="H2895" s="32">
        <v>2040</v>
      </c>
      <c r="I2895" s="33">
        <v>2069.0189999999998</v>
      </c>
      <c r="J2895" s="33">
        <v>2095.7719999999999</v>
      </c>
      <c r="K2895" s="33">
        <v>2100.33</v>
      </c>
      <c r="L2895" s="33">
        <v>2079.8960000000002</v>
      </c>
      <c r="M2895" s="33">
        <v>2014.213</v>
      </c>
      <c r="N2895" s="33">
        <v>1915.1</v>
      </c>
      <c r="O2895" s="33">
        <v>1839.4949999999999</v>
      </c>
      <c r="P2895" s="33">
        <v>1841.171</v>
      </c>
      <c r="Q2895" s="33">
        <v>1695.665</v>
      </c>
      <c r="R2895" s="33">
        <v>1507.79</v>
      </c>
      <c r="S2895" s="33">
        <v>1257.9880000000001</v>
      </c>
      <c r="T2895" s="33">
        <v>1080.242</v>
      </c>
      <c r="U2895" s="33">
        <v>857.09400000000005</v>
      </c>
      <c r="V2895" s="33">
        <v>644.49300000000005</v>
      </c>
      <c r="W2895" s="33">
        <v>477.12299999999999</v>
      </c>
      <c r="X2895" s="33">
        <v>346.488</v>
      </c>
      <c r="Y2895" s="33">
        <v>237.43</v>
      </c>
      <c r="Z2895" s="33">
        <v>136.70500000000001</v>
      </c>
      <c r="AA2895" s="33">
        <v>49.517000000000003</v>
      </c>
      <c r="AB2895" s="33">
        <v>13.52</v>
      </c>
      <c r="AC2895" s="33">
        <v>2.3879999999999999</v>
      </c>
    </row>
    <row r="2896" spans="1:29" ht="11.4" x14ac:dyDescent="0.2">
      <c r="A2896" s="29">
        <v>2879</v>
      </c>
      <c r="B2896" s="30" t="s">
        <v>54</v>
      </c>
      <c r="C2896" s="51" t="s">
        <v>248</v>
      </c>
      <c r="D2896" s="32"/>
      <c r="E2896" s="32">
        <v>320</v>
      </c>
      <c r="F2896" s="30" t="s">
        <v>107</v>
      </c>
      <c r="G2896" s="32">
        <v>916</v>
      </c>
      <c r="H2896" s="32">
        <v>2045</v>
      </c>
      <c r="I2896" s="33">
        <v>2035.8979999999999</v>
      </c>
      <c r="J2896" s="33">
        <v>2062.0680000000002</v>
      </c>
      <c r="K2896" s="33">
        <v>2088.9299999999998</v>
      </c>
      <c r="L2896" s="33">
        <v>2089.2669999999998</v>
      </c>
      <c r="M2896" s="33">
        <v>2060.3240000000001</v>
      </c>
      <c r="N2896" s="33">
        <v>1990.9269999999999</v>
      </c>
      <c r="O2896" s="33">
        <v>1891.5540000000001</v>
      </c>
      <c r="P2896" s="33">
        <v>1816.4090000000001</v>
      </c>
      <c r="Q2896" s="33">
        <v>1816.991</v>
      </c>
      <c r="R2896" s="33">
        <v>1670.154</v>
      </c>
      <c r="S2896" s="33">
        <v>1479.934</v>
      </c>
      <c r="T2896" s="33">
        <v>1227.7729999999999</v>
      </c>
      <c r="U2896" s="33">
        <v>1044.0129999999999</v>
      </c>
      <c r="V2896" s="33">
        <v>816.68499999999995</v>
      </c>
      <c r="W2896" s="33">
        <v>600.43399999999997</v>
      </c>
      <c r="X2896" s="33">
        <v>423.42599999999999</v>
      </c>
      <c r="Y2896" s="33">
        <v>279.06</v>
      </c>
      <c r="Z2896" s="33">
        <v>160.54</v>
      </c>
      <c r="AA2896" s="33">
        <v>70.674999999999997</v>
      </c>
      <c r="AB2896" s="33">
        <v>17.405000000000001</v>
      </c>
      <c r="AC2896" s="33">
        <v>2.9950000000000001</v>
      </c>
    </row>
    <row r="2897" spans="1:29" ht="11.4" x14ac:dyDescent="0.2">
      <c r="A2897" s="29">
        <v>2880</v>
      </c>
      <c r="B2897" s="30" t="s">
        <v>54</v>
      </c>
      <c r="C2897" s="51" t="s">
        <v>248</v>
      </c>
      <c r="D2897" s="32"/>
      <c r="E2897" s="32">
        <v>320</v>
      </c>
      <c r="F2897" s="30" t="s">
        <v>107</v>
      </c>
      <c r="G2897" s="32">
        <v>916</v>
      </c>
      <c r="H2897" s="32">
        <v>2050</v>
      </c>
      <c r="I2897" s="33">
        <v>1997.51</v>
      </c>
      <c r="J2897" s="33">
        <v>2029.5250000000001</v>
      </c>
      <c r="K2897" s="33">
        <v>2055.5749999999998</v>
      </c>
      <c r="L2897" s="33">
        <v>2078.4560000000001</v>
      </c>
      <c r="M2897" s="33">
        <v>2070.7750000000001</v>
      </c>
      <c r="N2897" s="33">
        <v>2038.345</v>
      </c>
      <c r="O2897" s="33">
        <v>1968.568</v>
      </c>
      <c r="P2897" s="33">
        <v>1869.8430000000001</v>
      </c>
      <c r="Q2897" s="33">
        <v>1794.4590000000001</v>
      </c>
      <c r="R2897" s="33">
        <v>1791.9449999999999</v>
      </c>
      <c r="S2897" s="33">
        <v>1641.7560000000001</v>
      </c>
      <c r="T2897" s="33">
        <v>1446.991</v>
      </c>
      <c r="U2897" s="33">
        <v>1189.3969999999999</v>
      </c>
      <c r="V2897" s="33">
        <v>997.61699999999996</v>
      </c>
      <c r="W2897" s="33">
        <v>763.50300000000004</v>
      </c>
      <c r="X2897" s="33">
        <v>535.90599999999995</v>
      </c>
      <c r="Y2897" s="33">
        <v>344.36200000000002</v>
      </c>
      <c r="Z2897" s="33">
        <v>191.80799999999999</v>
      </c>
      <c r="AA2897" s="33">
        <v>84.918000000000006</v>
      </c>
      <c r="AB2897" s="33">
        <v>25.527999999999999</v>
      </c>
      <c r="AC2897" s="33">
        <v>3.927</v>
      </c>
    </row>
    <row r="2898" spans="1:29" ht="11.4" x14ac:dyDescent="0.2">
      <c r="A2898" s="29">
        <v>2881</v>
      </c>
      <c r="B2898" s="30" t="s">
        <v>54</v>
      </c>
      <c r="C2898" s="51" t="s">
        <v>248</v>
      </c>
      <c r="D2898" s="32"/>
      <c r="E2898" s="32">
        <v>320</v>
      </c>
      <c r="F2898" s="30" t="s">
        <v>107</v>
      </c>
      <c r="G2898" s="32">
        <v>916</v>
      </c>
      <c r="H2898" s="32">
        <v>2055</v>
      </c>
      <c r="I2898" s="33">
        <v>1958.261</v>
      </c>
      <c r="J2898" s="33">
        <v>1991.57</v>
      </c>
      <c r="K2898" s="33">
        <v>2023.309</v>
      </c>
      <c r="L2898" s="33">
        <v>2045.61</v>
      </c>
      <c r="M2898" s="33">
        <v>2060.9520000000002</v>
      </c>
      <c r="N2898" s="33">
        <v>2050.1460000000002</v>
      </c>
      <c r="O2898" s="33">
        <v>2017.3109999999999</v>
      </c>
      <c r="P2898" s="33">
        <v>1947.971</v>
      </c>
      <c r="Q2898" s="33">
        <v>1849.18</v>
      </c>
      <c r="R2898" s="33">
        <v>1771.6949999999999</v>
      </c>
      <c r="S2898" s="33">
        <v>1763.9639999999999</v>
      </c>
      <c r="T2898" s="33">
        <v>1608.0440000000001</v>
      </c>
      <c r="U2898" s="33">
        <v>1405.0360000000001</v>
      </c>
      <c r="V2898" s="33">
        <v>1140.067</v>
      </c>
      <c r="W2898" s="33">
        <v>936.18600000000004</v>
      </c>
      <c r="X2898" s="33">
        <v>685.45600000000002</v>
      </c>
      <c r="Y2898" s="33">
        <v>440.221</v>
      </c>
      <c r="Z2898" s="33">
        <v>240.7</v>
      </c>
      <c r="AA2898" s="33">
        <v>103.919</v>
      </c>
      <c r="AB2898" s="33">
        <v>31.631</v>
      </c>
      <c r="AC2898" s="33">
        <v>5.8109999999999999</v>
      </c>
    </row>
    <row r="2899" spans="1:29" ht="11.4" x14ac:dyDescent="0.2">
      <c r="A2899" s="29">
        <v>2882</v>
      </c>
      <c r="B2899" s="30" t="s">
        <v>54</v>
      </c>
      <c r="C2899" s="51" t="s">
        <v>248</v>
      </c>
      <c r="D2899" s="32"/>
      <c r="E2899" s="32">
        <v>320</v>
      </c>
      <c r="F2899" s="30" t="s">
        <v>107</v>
      </c>
      <c r="G2899" s="32">
        <v>916</v>
      </c>
      <c r="H2899" s="32">
        <v>2060</v>
      </c>
      <c r="I2899" s="33">
        <v>1911.2950000000001</v>
      </c>
      <c r="J2899" s="33">
        <v>1952.7049999999999</v>
      </c>
      <c r="K2899" s="33">
        <v>1985.6</v>
      </c>
      <c r="L2899" s="33">
        <v>2013.798</v>
      </c>
      <c r="M2899" s="33">
        <v>2029.049</v>
      </c>
      <c r="N2899" s="33">
        <v>2041.646</v>
      </c>
      <c r="O2899" s="33">
        <v>2030.585</v>
      </c>
      <c r="P2899" s="33">
        <v>1997.9939999999999</v>
      </c>
      <c r="Q2899" s="33">
        <v>1928.336</v>
      </c>
      <c r="R2899" s="33">
        <v>1827.682</v>
      </c>
      <c r="S2899" s="33">
        <v>1746.249</v>
      </c>
      <c r="T2899" s="33">
        <v>1730.645</v>
      </c>
      <c r="U2899" s="33">
        <v>1564.9970000000001</v>
      </c>
      <c r="V2899" s="33">
        <v>1350.7619999999999</v>
      </c>
      <c r="W2899" s="33">
        <v>1074.0409999999999</v>
      </c>
      <c r="X2899" s="33">
        <v>845.39099999999996</v>
      </c>
      <c r="Y2899" s="33">
        <v>568.53499999999997</v>
      </c>
      <c r="Z2899" s="33">
        <v>312.73099999999999</v>
      </c>
      <c r="AA2899" s="33">
        <v>133.48500000000001</v>
      </c>
      <c r="AB2899" s="33">
        <v>39.911000000000001</v>
      </c>
      <c r="AC2899" s="33">
        <v>7.5910000000000002</v>
      </c>
    </row>
    <row r="2900" spans="1:29" ht="11.4" x14ac:dyDescent="0.2">
      <c r="A2900" s="29">
        <v>2883</v>
      </c>
      <c r="B2900" s="30" t="s">
        <v>54</v>
      </c>
      <c r="C2900" s="51" t="s">
        <v>248</v>
      </c>
      <c r="D2900" s="32"/>
      <c r="E2900" s="32">
        <v>320</v>
      </c>
      <c r="F2900" s="30" t="s">
        <v>107</v>
      </c>
      <c r="G2900" s="32">
        <v>916</v>
      </c>
      <c r="H2900" s="32">
        <v>2065</v>
      </c>
      <c r="I2900" s="33">
        <v>1858.6959999999999</v>
      </c>
      <c r="J2900" s="33">
        <v>1906.06</v>
      </c>
      <c r="K2900" s="33">
        <v>1946.9449999999999</v>
      </c>
      <c r="L2900" s="33">
        <v>1976.4860000000001</v>
      </c>
      <c r="M2900" s="33">
        <v>1998.07</v>
      </c>
      <c r="N2900" s="33">
        <v>2011.028</v>
      </c>
      <c r="O2900" s="33">
        <v>2023.548</v>
      </c>
      <c r="P2900" s="33">
        <v>2012.7239999999999</v>
      </c>
      <c r="Q2900" s="33">
        <v>1979.6079999999999</v>
      </c>
      <c r="R2900" s="33">
        <v>1907.86</v>
      </c>
      <c r="S2900" s="33">
        <v>1803.643</v>
      </c>
      <c r="T2900" s="33">
        <v>1716.018</v>
      </c>
      <c r="U2900" s="33">
        <v>1688.0740000000001</v>
      </c>
      <c r="V2900" s="33">
        <v>1509.029</v>
      </c>
      <c r="W2900" s="33">
        <v>1277.4169999999999</v>
      </c>
      <c r="X2900" s="33">
        <v>975.68499999999995</v>
      </c>
      <c r="Y2900" s="33">
        <v>708.05899999999997</v>
      </c>
      <c r="Z2900" s="33">
        <v>410.38099999999997</v>
      </c>
      <c r="AA2900" s="33">
        <v>177.52199999999999</v>
      </c>
      <c r="AB2900" s="33">
        <v>52.878</v>
      </c>
      <c r="AC2900" s="33">
        <v>9.9139999999999997</v>
      </c>
    </row>
    <row r="2901" spans="1:29" ht="11.4" x14ac:dyDescent="0.2">
      <c r="A2901" s="29">
        <v>2884</v>
      </c>
      <c r="B2901" s="30" t="s">
        <v>54</v>
      </c>
      <c r="C2901" s="51" t="s">
        <v>248</v>
      </c>
      <c r="D2901" s="32"/>
      <c r="E2901" s="32">
        <v>320</v>
      </c>
      <c r="F2901" s="30" t="s">
        <v>107</v>
      </c>
      <c r="G2901" s="32">
        <v>916</v>
      </c>
      <c r="H2901" s="32">
        <v>2070</v>
      </c>
      <c r="I2901" s="33">
        <v>1803.8510000000001</v>
      </c>
      <c r="J2901" s="33">
        <v>1853.748</v>
      </c>
      <c r="K2901" s="33">
        <v>1900.492</v>
      </c>
      <c r="L2901" s="33">
        <v>1938.165</v>
      </c>
      <c r="M2901" s="33">
        <v>1961.4829999999999</v>
      </c>
      <c r="N2901" s="33">
        <v>1981.154</v>
      </c>
      <c r="O2901" s="33">
        <v>1994.318</v>
      </c>
      <c r="P2901" s="33">
        <v>2007.1010000000001</v>
      </c>
      <c r="Q2901" s="33">
        <v>1995.7080000000001</v>
      </c>
      <c r="R2901" s="33">
        <v>1960.335</v>
      </c>
      <c r="S2901" s="33">
        <v>1884.8409999999999</v>
      </c>
      <c r="T2901" s="33">
        <v>1774.9680000000001</v>
      </c>
      <c r="U2901" s="33">
        <v>1677.29</v>
      </c>
      <c r="V2901" s="33">
        <v>1632.1679999999999</v>
      </c>
      <c r="W2901" s="33">
        <v>1432.2270000000001</v>
      </c>
      <c r="X2901" s="33">
        <v>1166.7909999999999</v>
      </c>
      <c r="Y2901" s="33">
        <v>824.73299999999995</v>
      </c>
      <c r="Z2901" s="33">
        <v>518.697</v>
      </c>
      <c r="AA2901" s="33">
        <v>238.01300000000001</v>
      </c>
      <c r="AB2901" s="33">
        <v>72.393000000000001</v>
      </c>
      <c r="AC2901" s="33">
        <v>13.474</v>
      </c>
    </row>
    <row r="2902" spans="1:29" ht="11.4" x14ac:dyDescent="0.2">
      <c r="A2902" s="29">
        <v>2885</v>
      </c>
      <c r="B2902" s="30" t="s">
        <v>54</v>
      </c>
      <c r="C2902" s="51" t="s">
        <v>248</v>
      </c>
      <c r="D2902" s="32"/>
      <c r="E2902" s="32">
        <v>320</v>
      </c>
      <c r="F2902" s="30" t="s">
        <v>107</v>
      </c>
      <c r="G2902" s="32">
        <v>916</v>
      </c>
      <c r="H2902" s="32">
        <v>2075</v>
      </c>
      <c r="I2902" s="33">
        <v>1749.364</v>
      </c>
      <c r="J2902" s="33">
        <v>1799.153</v>
      </c>
      <c r="K2902" s="33">
        <v>1848.336</v>
      </c>
      <c r="L2902" s="33">
        <v>1892.0150000000001</v>
      </c>
      <c r="M2902" s="33">
        <v>1923.787</v>
      </c>
      <c r="N2902" s="33">
        <v>1945.537</v>
      </c>
      <c r="O2902" s="33">
        <v>1965.6320000000001</v>
      </c>
      <c r="P2902" s="33">
        <v>1979.239</v>
      </c>
      <c r="Q2902" s="33">
        <v>1991.46</v>
      </c>
      <c r="R2902" s="33">
        <v>1977.827</v>
      </c>
      <c r="S2902" s="33">
        <v>1938.586</v>
      </c>
      <c r="T2902" s="33">
        <v>1857.3009999999999</v>
      </c>
      <c r="U2902" s="33">
        <v>1738.1120000000001</v>
      </c>
      <c r="V2902" s="33">
        <v>1625.9349999999999</v>
      </c>
      <c r="W2902" s="33">
        <v>1554.261</v>
      </c>
      <c r="X2902" s="33">
        <v>1314.893</v>
      </c>
      <c r="Y2902" s="33">
        <v>994.73</v>
      </c>
      <c r="Z2902" s="33">
        <v>612.70399999999995</v>
      </c>
      <c r="AA2902" s="33">
        <v>307.05200000000002</v>
      </c>
      <c r="AB2902" s="33">
        <v>99.783000000000001</v>
      </c>
      <c r="AC2902" s="33">
        <v>18.937000000000001</v>
      </c>
    </row>
    <row r="2903" spans="1:29" ht="11.4" x14ac:dyDescent="0.2">
      <c r="A2903" s="29">
        <v>2886</v>
      </c>
      <c r="B2903" s="30" t="s">
        <v>54</v>
      </c>
      <c r="C2903" s="51" t="s">
        <v>248</v>
      </c>
      <c r="D2903" s="32"/>
      <c r="E2903" s="32">
        <v>320</v>
      </c>
      <c r="F2903" s="30" t="s">
        <v>107</v>
      </c>
      <c r="G2903" s="32">
        <v>916</v>
      </c>
      <c r="H2903" s="32">
        <v>2080</v>
      </c>
      <c r="I2903" s="33">
        <v>1699.346</v>
      </c>
      <c r="J2903" s="33">
        <v>1744.877</v>
      </c>
      <c r="K2903" s="33">
        <v>1793.88</v>
      </c>
      <c r="L2903" s="33">
        <v>1840.1089999999999</v>
      </c>
      <c r="M2903" s="33">
        <v>1878.1679999999999</v>
      </c>
      <c r="N2903" s="33">
        <v>1908.663</v>
      </c>
      <c r="O2903" s="33">
        <v>1931.069</v>
      </c>
      <c r="P2903" s="33">
        <v>1951.7360000000001</v>
      </c>
      <c r="Q2903" s="33">
        <v>1964.9269999999999</v>
      </c>
      <c r="R2903" s="33">
        <v>1974.972</v>
      </c>
      <c r="S2903" s="33">
        <v>1957.586</v>
      </c>
      <c r="T2903" s="33">
        <v>1912.4690000000001</v>
      </c>
      <c r="U2903" s="33">
        <v>1821.6980000000001</v>
      </c>
      <c r="V2903" s="33">
        <v>1688.662</v>
      </c>
      <c r="W2903" s="33">
        <v>1553.03</v>
      </c>
      <c r="X2903" s="33">
        <v>1433.481</v>
      </c>
      <c r="Y2903" s="33">
        <v>1129.7190000000001</v>
      </c>
      <c r="Z2903" s="33">
        <v>748.53899999999999</v>
      </c>
      <c r="AA2903" s="33">
        <v>369.733</v>
      </c>
      <c r="AB2903" s="33">
        <v>132.13800000000001</v>
      </c>
      <c r="AC2903" s="33">
        <v>26.884</v>
      </c>
    </row>
    <row r="2904" spans="1:29" ht="11.4" x14ac:dyDescent="0.2">
      <c r="A2904" s="29">
        <v>2887</v>
      </c>
      <c r="B2904" s="30" t="s">
        <v>54</v>
      </c>
      <c r="C2904" s="51" t="s">
        <v>248</v>
      </c>
      <c r="D2904" s="32"/>
      <c r="E2904" s="32">
        <v>320</v>
      </c>
      <c r="F2904" s="30" t="s">
        <v>107</v>
      </c>
      <c r="G2904" s="32">
        <v>916</v>
      </c>
      <c r="H2904" s="32">
        <v>2085</v>
      </c>
      <c r="I2904" s="33">
        <v>1645.721</v>
      </c>
      <c r="J2904" s="33">
        <v>1695.0409999999999</v>
      </c>
      <c r="K2904" s="33">
        <v>1739.712</v>
      </c>
      <c r="L2904" s="33">
        <v>1785.876</v>
      </c>
      <c r="M2904" s="33">
        <v>1826.73</v>
      </c>
      <c r="N2904" s="33">
        <v>1863.7860000000001</v>
      </c>
      <c r="O2904" s="33">
        <v>1895.1179999999999</v>
      </c>
      <c r="P2904" s="33">
        <v>1918.2329999999999</v>
      </c>
      <c r="Q2904" s="33">
        <v>1938.5989999999999</v>
      </c>
      <c r="R2904" s="33">
        <v>1949.838</v>
      </c>
      <c r="S2904" s="33">
        <v>1956.2739999999999</v>
      </c>
      <c r="T2904" s="33">
        <v>1933.2370000000001</v>
      </c>
      <c r="U2904" s="33">
        <v>1878.5909999999999</v>
      </c>
      <c r="V2904" s="33">
        <v>1773.4559999999999</v>
      </c>
      <c r="W2904" s="33">
        <v>1617.3620000000001</v>
      </c>
      <c r="X2904" s="33">
        <v>1438.502</v>
      </c>
      <c r="Y2904" s="33">
        <v>1240.5719999999999</v>
      </c>
      <c r="Z2904" s="33">
        <v>860.44899999999996</v>
      </c>
      <c r="AA2904" s="33">
        <v>460.12700000000001</v>
      </c>
      <c r="AB2904" s="33">
        <v>163.29599999999999</v>
      </c>
      <c r="AC2904" s="33">
        <v>36.982999999999997</v>
      </c>
    </row>
    <row r="2905" spans="1:29" ht="11.4" x14ac:dyDescent="0.2">
      <c r="A2905" s="29">
        <v>2888</v>
      </c>
      <c r="B2905" s="30" t="s">
        <v>54</v>
      </c>
      <c r="C2905" s="51" t="s">
        <v>248</v>
      </c>
      <c r="D2905" s="32"/>
      <c r="E2905" s="32">
        <v>320</v>
      </c>
      <c r="F2905" s="30" t="s">
        <v>107</v>
      </c>
      <c r="G2905" s="32">
        <v>916</v>
      </c>
      <c r="H2905" s="32">
        <v>2090</v>
      </c>
      <c r="I2905" s="33">
        <v>1600.7940000000001</v>
      </c>
      <c r="J2905" s="33">
        <v>1641.566</v>
      </c>
      <c r="K2905" s="33">
        <v>1689.979</v>
      </c>
      <c r="L2905" s="33">
        <v>1731.895</v>
      </c>
      <c r="M2905" s="33">
        <v>1772.91</v>
      </c>
      <c r="N2905" s="33">
        <v>1813.01</v>
      </c>
      <c r="O2905" s="33">
        <v>1851.086</v>
      </c>
      <c r="P2905" s="33">
        <v>1883.222</v>
      </c>
      <c r="Q2905" s="33">
        <v>1906.1659999999999</v>
      </c>
      <c r="R2905" s="33">
        <v>1924.752</v>
      </c>
      <c r="S2905" s="33">
        <v>1932.7360000000001</v>
      </c>
      <c r="T2905" s="33">
        <v>1933.7829999999999</v>
      </c>
      <c r="U2905" s="33">
        <v>1901.5609999999999</v>
      </c>
      <c r="V2905" s="33">
        <v>1832.184</v>
      </c>
      <c r="W2905" s="33">
        <v>1702.74</v>
      </c>
      <c r="X2905" s="33">
        <v>1503.8689999999999</v>
      </c>
      <c r="Y2905" s="33">
        <v>1253.2439999999999</v>
      </c>
      <c r="Z2905" s="33">
        <v>955.45600000000002</v>
      </c>
      <c r="AA2905" s="33">
        <v>538.14099999999996</v>
      </c>
      <c r="AB2905" s="33">
        <v>208.33199999999999</v>
      </c>
      <c r="AC2905" s="33">
        <v>47.835000000000001</v>
      </c>
    </row>
    <row r="2906" spans="1:29" ht="11.4" x14ac:dyDescent="0.2">
      <c r="A2906" s="29">
        <v>2889</v>
      </c>
      <c r="B2906" s="30" t="s">
        <v>54</v>
      </c>
      <c r="C2906" s="51" t="s">
        <v>248</v>
      </c>
      <c r="D2906" s="32"/>
      <c r="E2906" s="32">
        <v>320</v>
      </c>
      <c r="F2906" s="30" t="s">
        <v>107</v>
      </c>
      <c r="G2906" s="32">
        <v>916</v>
      </c>
      <c r="H2906" s="32">
        <v>2095</v>
      </c>
      <c r="I2906" s="33">
        <v>1549.2829999999999</v>
      </c>
      <c r="J2906" s="33">
        <v>1596.7660000000001</v>
      </c>
      <c r="K2906" s="33">
        <v>1636.5930000000001</v>
      </c>
      <c r="L2906" s="33">
        <v>1682.317</v>
      </c>
      <c r="M2906" s="33">
        <v>1719.298</v>
      </c>
      <c r="N2906" s="33">
        <v>1759.77</v>
      </c>
      <c r="O2906" s="33">
        <v>1801.0550000000001</v>
      </c>
      <c r="P2906" s="33">
        <v>1840.057</v>
      </c>
      <c r="Q2906" s="33">
        <v>1872.13</v>
      </c>
      <c r="R2906" s="33">
        <v>1893.491</v>
      </c>
      <c r="S2906" s="33">
        <v>1909.0940000000001</v>
      </c>
      <c r="T2906" s="33">
        <v>1912.172</v>
      </c>
      <c r="U2906" s="33">
        <v>1904.442</v>
      </c>
      <c r="V2906" s="33">
        <v>1857.7149999999999</v>
      </c>
      <c r="W2906" s="33">
        <v>1763.096</v>
      </c>
      <c r="X2906" s="33">
        <v>1588.8389999999999</v>
      </c>
      <c r="Y2906" s="33">
        <v>1318.2660000000001</v>
      </c>
      <c r="Z2906" s="33">
        <v>975.32899999999995</v>
      </c>
      <c r="AA2906" s="33">
        <v>607.495</v>
      </c>
      <c r="AB2906" s="33">
        <v>249.62100000000001</v>
      </c>
      <c r="AC2906" s="33">
        <v>62.844999999999999</v>
      </c>
    </row>
    <row r="2907" spans="1:29" ht="11.4" x14ac:dyDescent="0.2">
      <c r="A2907" s="29">
        <v>2890</v>
      </c>
      <c r="B2907" s="30" t="s">
        <v>54</v>
      </c>
      <c r="C2907" s="51" t="s">
        <v>248</v>
      </c>
      <c r="D2907" s="32"/>
      <c r="E2907" s="32">
        <v>320</v>
      </c>
      <c r="F2907" s="30" t="s">
        <v>107</v>
      </c>
      <c r="G2907" s="32">
        <v>916</v>
      </c>
      <c r="H2907" s="32">
        <v>2100</v>
      </c>
      <c r="I2907" s="33">
        <v>1501.829</v>
      </c>
      <c r="J2907" s="33">
        <v>1545.385</v>
      </c>
      <c r="K2907" s="33">
        <v>1591.8610000000001</v>
      </c>
      <c r="L2907" s="33">
        <v>1629.077</v>
      </c>
      <c r="M2907" s="33">
        <v>1670.0309999999999</v>
      </c>
      <c r="N2907" s="33">
        <v>1706.662</v>
      </c>
      <c r="O2907" s="33">
        <v>1748.5</v>
      </c>
      <c r="P2907" s="33">
        <v>1790.8389999999999</v>
      </c>
      <c r="Q2907" s="33">
        <v>1829.884</v>
      </c>
      <c r="R2907" s="33">
        <v>1860.5250000000001</v>
      </c>
      <c r="S2907" s="33">
        <v>1879.204</v>
      </c>
      <c r="T2907" s="33">
        <v>1890.326</v>
      </c>
      <c r="U2907" s="33">
        <v>1885.3530000000001</v>
      </c>
      <c r="V2907" s="33">
        <v>1863.4970000000001</v>
      </c>
      <c r="W2907" s="33">
        <v>1791.4880000000001</v>
      </c>
      <c r="X2907" s="33">
        <v>1650.68</v>
      </c>
      <c r="Y2907" s="33">
        <v>1400.9079999999999</v>
      </c>
      <c r="Z2907" s="33">
        <v>1036.2909999999999</v>
      </c>
      <c r="AA2907" s="33">
        <v>630.22500000000002</v>
      </c>
      <c r="AB2907" s="33">
        <v>288.697</v>
      </c>
      <c r="AC2907" s="33">
        <v>78.811000000000007</v>
      </c>
    </row>
    <row r="2908" spans="1:29" ht="11.4" x14ac:dyDescent="0.2">
      <c r="A2908" s="29">
        <v>2891</v>
      </c>
      <c r="B2908" s="30" t="s">
        <v>54</v>
      </c>
      <c r="C2908" s="51" t="s">
        <v>249</v>
      </c>
      <c r="D2908" s="32"/>
      <c r="E2908" s="32">
        <v>340</v>
      </c>
      <c r="F2908" s="30" t="s">
        <v>107</v>
      </c>
      <c r="G2908" s="32">
        <v>916</v>
      </c>
      <c r="H2908" s="32">
        <v>2020</v>
      </c>
      <c r="I2908" s="33">
        <v>1017.0170000000001</v>
      </c>
      <c r="J2908" s="33">
        <v>988.97500000000002</v>
      </c>
      <c r="K2908" s="33">
        <v>1023.648</v>
      </c>
      <c r="L2908" s="33">
        <v>1040.99</v>
      </c>
      <c r="M2908" s="33">
        <v>1014.731</v>
      </c>
      <c r="N2908" s="33">
        <v>890.68700000000001</v>
      </c>
      <c r="O2908" s="33">
        <v>783.56600000000003</v>
      </c>
      <c r="P2908" s="33">
        <v>687.37099999999998</v>
      </c>
      <c r="Q2908" s="33">
        <v>579.93299999999999</v>
      </c>
      <c r="R2908" s="33">
        <v>467.803</v>
      </c>
      <c r="S2908" s="33">
        <v>381.15499999999997</v>
      </c>
      <c r="T2908" s="33">
        <v>298.85599999999999</v>
      </c>
      <c r="U2908" s="33">
        <v>237.30199999999999</v>
      </c>
      <c r="V2908" s="33">
        <v>182.77600000000001</v>
      </c>
      <c r="W2908" s="33">
        <v>122.73099999999999</v>
      </c>
      <c r="X2908" s="33">
        <v>82.58</v>
      </c>
      <c r="Y2908" s="33">
        <v>55.284999999999997</v>
      </c>
      <c r="Z2908" s="33">
        <v>31.704999999999998</v>
      </c>
      <c r="AA2908" s="33">
        <v>13.285</v>
      </c>
      <c r="AB2908" s="33">
        <v>3.7210000000000001</v>
      </c>
      <c r="AC2908" s="33">
        <v>0.49099999999999999</v>
      </c>
    </row>
    <row r="2909" spans="1:29" ht="11.4" x14ac:dyDescent="0.2">
      <c r="A2909" s="29">
        <v>2892</v>
      </c>
      <c r="B2909" s="30" t="s">
        <v>54</v>
      </c>
      <c r="C2909" s="51" t="s">
        <v>249</v>
      </c>
      <c r="D2909" s="32"/>
      <c r="E2909" s="32">
        <v>340</v>
      </c>
      <c r="F2909" s="30" t="s">
        <v>107</v>
      </c>
      <c r="G2909" s="32">
        <v>916</v>
      </c>
      <c r="H2909" s="32">
        <v>2025</v>
      </c>
      <c r="I2909" s="33">
        <v>1028.296</v>
      </c>
      <c r="J2909" s="33">
        <v>1011.176</v>
      </c>
      <c r="K2909" s="33">
        <v>984.93399999999997</v>
      </c>
      <c r="L2909" s="33">
        <v>1016.927</v>
      </c>
      <c r="M2909" s="33">
        <v>1029.973</v>
      </c>
      <c r="N2909" s="33">
        <v>1001.817</v>
      </c>
      <c r="O2909" s="33">
        <v>878.01800000000003</v>
      </c>
      <c r="P2909" s="33">
        <v>771.44600000000003</v>
      </c>
      <c r="Q2909" s="33">
        <v>675.60900000000004</v>
      </c>
      <c r="R2909" s="33">
        <v>568.44899999999996</v>
      </c>
      <c r="S2909" s="33">
        <v>456.43099999999998</v>
      </c>
      <c r="T2909" s="33">
        <v>369.02699999999999</v>
      </c>
      <c r="U2909" s="33">
        <v>285.62</v>
      </c>
      <c r="V2909" s="33">
        <v>221.96199999999999</v>
      </c>
      <c r="W2909" s="33">
        <v>164.99299999999999</v>
      </c>
      <c r="X2909" s="33">
        <v>104.506</v>
      </c>
      <c r="Y2909" s="33">
        <v>63.960999999999999</v>
      </c>
      <c r="Z2909" s="33">
        <v>36.814999999999998</v>
      </c>
      <c r="AA2909" s="33">
        <v>16.658999999999999</v>
      </c>
      <c r="AB2909" s="33">
        <v>4.798</v>
      </c>
      <c r="AC2909" s="33">
        <v>0.78800000000000003</v>
      </c>
    </row>
    <row r="2910" spans="1:29" ht="11.4" x14ac:dyDescent="0.2">
      <c r="A2910" s="29">
        <v>2893</v>
      </c>
      <c r="B2910" s="30" t="s">
        <v>54</v>
      </c>
      <c r="C2910" s="51" t="s">
        <v>249</v>
      </c>
      <c r="D2910" s="32"/>
      <c r="E2910" s="32">
        <v>340</v>
      </c>
      <c r="F2910" s="30" t="s">
        <v>107</v>
      </c>
      <c r="G2910" s="32">
        <v>916</v>
      </c>
      <c r="H2910" s="32">
        <v>2030</v>
      </c>
      <c r="I2910" s="33">
        <v>1017.104</v>
      </c>
      <c r="J2910" s="33">
        <v>1023.272</v>
      </c>
      <c r="K2910" s="33">
        <v>1007.623</v>
      </c>
      <c r="L2910" s="33">
        <v>979.6</v>
      </c>
      <c r="M2910" s="33">
        <v>1008.095</v>
      </c>
      <c r="N2910" s="33">
        <v>1019.061</v>
      </c>
      <c r="O2910" s="33">
        <v>989.87900000000002</v>
      </c>
      <c r="P2910" s="33">
        <v>866.26099999999997</v>
      </c>
      <c r="Q2910" s="33">
        <v>759.73099999999999</v>
      </c>
      <c r="R2910" s="33">
        <v>663.53099999999995</v>
      </c>
      <c r="S2910" s="33">
        <v>555.79100000000005</v>
      </c>
      <c r="T2910" s="33">
        <v>442.952</v>
      </c>
      <c r="U2910" s="33">
        <v>353.733</v>
      </c>
      <c r="V2910" s="33">
        <v>268.221</v>
      </c>
      <c r="W2910" s="33">
        <v>201.44900000000001</v>
      </c>
      <c r="X2910" s="33">
        <v>141.54</v>
      </c>
      <c r="Y2910" s="33">
        <v>81.698999999999998</v>
      </c>
      <c r="Z2910" s="33">
        <v>43.034999999999997</v>
      </c>
      <c r="AA2910" s="33">
        <v>19.542000000000002</v>
      </c>
      <c r="AB2910" s="33">
        <v>6.0759999999999996</v>
      </c>
      <c r="AC2910" s="33">
        <v>1.0509999999999999</v>
      </c>
    </row>
    <row r="2911" spans="1:29" ht="11.4" x14ac:dyDescent="0.2">
      <c r="A2911" s="29">
        <v>2894</v>
      </c>
      <c r="B2911" s="30" t="s">
        <v>54</v>
      </c>
      <c r="C2911" s="51" t="s">
        <v>249</v>
      </c>
      <c r="D2911" s="32"/>
      <c r="E2911" s="32">
        <v>340</v>
      </c>
      <c r="F2911" s="30" t="s">
        <v>107</v>
      </c>
      <c r="G2911" s="32">
        <v>916</v>
      </c>
      <c r="H2911" s="32">
        <v>2035</v>
      </c>
      <c r="I2911" s="33">
        <v>987.53899999999999</v>
      </c>
      <c r="J2911" s="33">
        <v>1012.772</v>
      </c>
      <c r="K2911" s="33">
        <v>1020.105</v>
      </c>
      <c r="L2911" s="33">
        <v>1002.8869999999999</v>
      </c>
      <c r="M2911" s="33">
        <v>972.00199999999995</v>
      </c>
      <c r="N2911" s="33">
        <v>998.51499999999999</v>
      </c>
      <c r="O2911" s="33">
        <v>1008.141</v>
      </c>
      <c r="P2911" s="33">
        <v>977.98800000000006</v>
      </c>
      <c r="Q2911" s="33">
        <v>854.30600000000004</v>
      </c>
      <c r="R2911" s="33">
        <v>747.24900000000002</v>
      </c>
      <c r="S2911" s="33">
        <v>649.83500000000004</v>
      </c>
      <c r="T2911" s="33">
        <v>540.45899999999995</v>
      </c>
      <c r="U2911" s="33">
        <v>425.70499999999998</v>
      </c>
      <c r="V2911" s="33">
        <v>333.38600000000002</v>
      </c>
      <c r="W2911" s="33">
        <v>244.66499999999999</v>
      </c>
      <c r="X2911" s="33">
        <v>174.02199999999999</v>
      </c>
      <c r="Y2911" s="33">
        <v>111.675</v>
      </c>
      <c r="Z2911" s="33">
        <v>55.557000000000002</v>
      </c>
      <c r="AA2911" s="33">
        <v>23.111000000000001</v>
      </c>
      <c r="AB2911" s="33">
        <v>7.2169999999999996</v>
      </c>
      <c r="AC2911" s="33">
        <v>1.351</v>
      </c>
    </row>
    <row r="2912" spans="1:29" ht="11.4" x14ac:dyDescent="0.2">
      <c r="A2912" s="29">
        <v>2895</v>
      </c>
      <c r="B2912" s="30" t="s">
        <v>54</v>
      </c>
      <c r="C2912" s="51" t="s">
        <v>249</v>
      </c>
      <c r="D2912" s="32"/>
      <c r="E2912" s="32">
        <v>340</v>
      </c>
      <c r="F2912" s="30" t="s">
        <v>107</v>
      </c>
      <c r="G2912" s="32">
        <v>916</v>
      </c>
      <c r="H2912" s="32">
        <v>2040</v>
      </c>
      <c r="I2912" s="33">
        <v>953.65</v>
      </c>
      <c r="J2912" s="33">
        <v>983.86099999999999</v>
      </c>
      <c r="K2912" s="33">
        <v>1010.014</v>
      </c>
      <c r="L2912" s="33">
        <v>1015.973</v>
      </c>
      <c r="M2912" s="33">
        <v>996.20299999999997</v>
      </c>
      <c r="N2912" s="33">
        <v>963.78099999999995</v>
      </c>
      <c r="O2912" s="33">
        <v>988.91899999999998</v>
      </c>
      <c r="P2912" s="33">
        <v>997.202</v>
      </c>
      <c r="Q2912" s="33">
        <v>965.75599999999997</v>
      </c>
      <c r="R2912" s="33">
        <v>841.428</v>
      </c>
      <c r="S2912" s="33">
        <v>732.952</v>
      </c>
      <c r="T2912" s="33">
        <v>633.09900000000005</v>
      </c>
      <c r="U2912" s="33">
        <v>520.69899999999996</v>
      </c>
      <c r="V2912" s="33">
        <v>402.60300000000001</v>
      </c>
      <c r="W2912" s="33">
        <v>305.58100000000002</v>
      </c>
      <c r="X2912" s="33">
        <v>212.79300000000001</v>
      </c>
      <c r="Y2912" s="33">
        <v>138.54599999999999</v>
      </c>
      <c r="Z2912" s="33">
        <v>76.786000000000001</v>
      </c>
      <c r="AA2912" s="33">
        <v>30.215</v>
      </c>
      <c r="AB2912" s="33">
        <v>8.6620000000000008</v>
      </c>
      <c r="AC2912" s="33">
        <v>1.64</v>
      </c>
    </row>
    <row r="2913" spans="1:29" ht="11.4" x14ac:dyDescent="0.2">
      <c r="A2913" s="29">
        <v>2896</v>
      </c>
      <c r="B2913" s="30" t="s">
        <v>54</v>
      </c>
      <c r="C2913" s="51" t="s">
        <v>249</v>
      </c>
      <c r="D2913" s="32"/>
      <c r="E2913" s="32">
        <v>340</v>
      </c>
      <c r="F2913" s="30" t="s">
        <v>107</v>
      </c>
      <c r="G2913" s="32">
        <v>916</v>
      </c>
      <c r="H2913" s="32">
        <v>2045</v>
      </c>
      <c r="I2913" s="33">
        <v>920.02099999999996</v>
      </c>
      <c r="J2913" s="33">
        <v>950.58100000000002</v>
      </c>
      <c r="K2913" s="33">
        <v>981.53700000000003</v>
      </c>
      <c r="L2913" s="33">
        <v>1006.6319999999999</v>
      </c>
      <c r="M2913" s="33">
        <v>1010.424</v>
      </c>
      <c r="N2913" s="33">
        <v>989.13199999999995</v>
      </c>
      <c r="O2913" s="33">
        <v>955.68399999999997</v>
      </c>
      <c r="P2913" s="33">
        <v>979.35599999999999</v>
      </c>
      <c r="Q2913" s="33">
        <v>985.93499999999995</v>
      </c>
      <c r="R2913" s="33">
        <v>952.47900000000004</v>
      </c>
      <c r="S2913" s="33">
        <v>826.58500000000004</v>
      </c>
      <c r="T2913" s="33">
        <v>715.39499999999998</v>
      </c>
      <c r="U2913" s="33">
        <v>611.42700000000002</v>
      </c>
      <c r="V2913" s="33">
        <v>494.077</v>
      </c>
      <c r="W2913" s="33">
        <v>370.75700000000001</v>
      </c>
      <c r="X2913" s="33">
        <v>267.54199999999997</v>
      </c>
      <c r="Y2913" s="33">
        <v>170.94800000000001</v>
      </c>
      <c r="Z2913" s="33">
        <v>96.331999999999994</v>
      </c>
      <c r="AA2913" s="33">
        <v>42.326999999999998</v>
      </c>
      <c r="AB2913" s="33">
        <v>11.51</v>
      </c>
      <c r="AC2913" s="33">
        <v>1.9990000000000001</v>
      </c>
    </row>
    <row r="2914" spans="1:29" ht="11.4" x14ac:dyDescent="0.2">
      <c r="A2914" s="29">
        <v>2897</v>
      </c>
      <c r="B2914" s="30" t="s">
        <v>54</v>
      </c>
      <c r="C2914" s="51" t="s">
        <v>249</v>
      </c>
      <c r="D2914" s="32"/>
      <c r="E2914" s="32">
        <v>340</v>
      </c>
      <c r="F2914" s="30" t="s">
        <v>107</v>
      </c>
      <c r="G2914" s="32">
        <v>916</v>
      </c>
      <c r="H2914" s="32">
        <v>2050</v>
      </c>
      <c r="I2914" s="33">
        <v>893.44799999999998</v>
      </c>
      <c r="J2914" s="33">
        <v>917.46</v>
      </c>
      <c r="K2914" s="33">
        <v>948.62599999999998</v>
      </c>
      <c r="L2914" s="33">
        <v>978.81500000000005</v>
      </c>
      <c r="M2914" s="33">
        <v>1002.0890000000001</v>
      </c>
      <c r="N2914" s="33">
        <v>1004.3579999999999</v>
      </c>
      <c r="O2914" s="33">
        <v>981.91499999999996</v>
      </c>
      <c r="P2914" s="33">
        <v>947.45</v>
      </c>
      <c r="Q2914" s="33">
        <v>969.351</v>
      </c>
      <c r="R2914" s="33">
        <v>973.54300000000001</v>
      </c>
      <c r="S2914" s="33">
        <v>937</v>
      </c>
      <c r="T2914" s="33">
        <v>808.19799999999998</v>
      </c>
      <c r="U2914" s="33">
        <v>692.53200000000004</v>
      </c>
      <c r="V2914" s="33">
        <v>582.06799999999998</v>
      </c>
      <c r="W2914" s="33">
        <v>457.089</v>
      </c>
      <c r="X2914" s="33">
        <v>326.74599999999998</v>
      </c>
      <c r="Y2914" s="33">
        <v>216.88499999999999</v>
      </c>
      <c r="Z2914" s="33">
        <v>120.267</v>
      </c>
      <c r="AA2914" s="33">
        <v>53.877000000000002</v>
      </c>
      <c r="AB2914" s="33">
        <v>16.422000000000001</v>
      </c>
      <c r="AC2914" s="33">
        <v>2.6629999999999998</v>
      </c>
    </row>
    <row r="2915" spans="1:29" ht="11.4" x14ac:dyDescent="0.2">
      <c r="A2915" s="29">
        <v>2898</v>
      </c>
      <c r="B2915" s="30" t="s">
        <v>54</v>
      </c>
      <c r="C2915" s="51" t="s">
        <v>249</v>
      </c>
      <c r="D2915" s="32"/>
      <c r="E2915" s="32">
        <v>340</v>
      </c>
      <c r="F2915" s="30" t="s">
        <v>107</v>
      </c>
      <c r="G2915" s="32">
        <v>916</v>
      </c>
      <c r="H2915" s="32">
        <v>2055</v>
      </c>
      <c r="I2915" s="33">
        <v>865.64</v>
      </c>
      <c r="J2915" s="33">
        <v>891.21100000000001</v>
      </c>
      <c r="K2915" s="33">
        <v>915.77200000000005</v>
      </c>
      <c r="L2915" s="33">
        <v>946.19600000000003</v>
      </c>
      <c r="M2915" s="33">
        <v>974.71400000000006</v>
      </c>
      <c r="N2915" s="33">
        <v>996.55499999999995</v>
      </c>
      <c r="O2915" s="33">
        <v>997.66700000000003</v>
      </c>
      <c r="P2915" s="33">
        <v>974.178</v>
      </c>
      <c r="Q2915" s="33">
        <v>938.55499999999995</v>
      </c>
      <c r="R2915" s="33">
        <v>958.125</v>
      </c>
      <c r="S2915" s="33">
        <v>958.9</v>
      </c>
      <c r="T2915" s="33">
        <v>917.64200000000005</v>
      </c>
      <c r="U2915" s="33">
        <v>784.13599999999997</v>
      </c>
      <c r="V2915" s="33">
        <v>661.41499999999996</v>
      </c>
      <c r="W2915" s="33">
        <v>540.98299999999995</v>
      </c>
      <c r="X2915" s="33">
        <v>405.48</v>
      </c>
      <c r="Y2915" s="33">
        <v>267.33100000000002</v>
      </c>
      <c r="Z2915" s="33">
        <v>154.465</v>
      </c>
      <c r="AA2915" s="33">
        <v>68.328000000000003</v>
      </c>
      <c r="AB2915" s="33">
        <v>21.33</v>
      </c>
      <c r="AC2915" s="33">
        <v>3.8359999999999999</v>
      </c>
    </row>
    <row r="2916" spans="1:29" ht="11.4" x14ac:dyDescent="0.2">
      <c r="A2916" s="29">
        <v>2899</v>
      </c>
      <c r="B2916" s="30" t="s">
        <v>54</v>
      </c>
      <c r="C2916" s="51" t="s">
        <v>249</v>
      </c>
      <c r="D2916" s="32"/>
      <c r="E2916" s="32">
        <v>340</v>
      </c>
      <c r="F2916" s="30" t="s">
        <v>107</v>
      </c>
      <c r="G2916" s="32">
        <v>916</v>
      </c>
      <c r="H2916" s="32">
        <v>2060</v>
      </c>
      <c r="I2916" s="33">
        <v>840.86599999999999</v>
      </c>
      <c r="J2916" s="33">
        <v>863.68499999999995</v>
      </c>
      <c r="K2916" s="33">
        <v>889.73800000000006</v>
      </c>
      <c r="L2916" s="33">
        <v>913.60400000000004</v>
      </c>
      <c r="M2916" s="33">
        <v>942.50400000000002</v>
      </c>
      <c r="N2916" s="33">
        <v>969.75099999999998</v>
      </c>
      <c r="O2916" s="33">
        <v>990.47699999999998</v>
      </c>
      <c r="P2916" s="33">
        <v>990.49199999999996</v>
      </c>
      <c r="Q2916" s="33">
        <v>965.81399999999996</v>
      </c>
      <c r="R2916" s="33">
        <v>928.55200000000002</v>
      </c>
      <c r="S2916" s="33">
        <v>944.81600000000003</v>
      </c>
      <c r="T2916" s="33">
        <v>940.53899999999999</v>
      </c>
      <c r="U2916" s="33">
        <v>892.27200000000005</v>
      </c>
      <c r="V2916" s="33">
        <v>751.279</v>
      </c>
      <c r="W2916" s="33">
        <v>617.53200000000004</v>
      </c>
      <c r="X2916" s="33">
        <v>483.05399999999997</v>
      </c>
      <c r="Y2916" s="33">
        <v>334.798</v>
      </c>
      <c r="Z2916" s="33">
        <v>192.77</v>
      </c>
      <c r="AA2916" s="33">
        <v>89.186999999999998</v>
      </c>
      <c r="AB2916" s="33">
        <v>27.632999999999999</v>
      </c>
      <c r="AC2916" s="33">
        <v>5.165</v>
      </c>
    </row>
    <row r="2917" spans="1:29" ht="11.4" x14ac:dyDescent="0.2">
      <c r="A2917" s="29">
        <v>2900</v>
      </c>
      <c r="B2917" s="30" t="s">
        <v>54</v>
      </c>
      <c r="C2917" s="51" t="s">
        <v>249</v>
      </c>
      <c r="D2917" s="32"/>
      <c r="E2917" s="32">
        <v>340</v>
      </c>
      <c r="F2917" s="30" t="s">
        <v>107</v>
      </c>
      <c r="G2917" s="32">
        <v>916</v>
      </c>
      <c r="H2917" s="32">
        <v>2065</v>
      </c>
      <c r="I2917" s="33">
        <v>812.14599999999996</v>
      </c>
      <c r="J2917" s="33">
        <v>839.15200000000004</v>
      </c>
      <c r="K2917" s="33">
        <v>862.41300000000001</v>
      </c>
      <c r="L2917" s="33">
        <v>887.78499999999997</v>
      </c>
      <c r="M2917" s="33">
        <v>910.27300000000002</v>
      </c>
      <c r="N2917" s="33">
        <v>938.06</v>
      </c>
      <c r="O2917" s="33">
        <v>964.32500000000005</v>
      </c>
      <c r="P2917" s="33">
        <v>983.96799999999996</v>
      </c>
      <c r="Q2917" s="33">
        <v>982.71600000000001</v>
      </c>
      <c r="R2917" s="33">
        <v>956.37</v>
      </c>
      <c r="S2917" s="33">
        <v>916.66300000000001</v>
      </c>
      <c r="T2917" s="33">
        <v>928.09400000000005</v>
      </c>
      <c r="U2917" s="33">
        <v>916.47</v>
      </c>
      <c r="V2917" s="33">
        <v>857.53300000000002</v>
      </c>
      <c r="W2917" s="33">
        <v>704.61099999999999</v>
      </c>
      <c r="X2917" s="33">
        <v>555.04600000000005</v>
      </c>
      <c r="Y2917" s="33">
        <v>402.59899999999999</v>
      </c>
      <c r="Z2917" s="33">
        <v>244.51400000000001</v>
      </c>
      <c r="AA2917" s="33">
        <v>113.215</v>
      </c>
      <c r="AB2917" s="33">
        <v>36.902999999999999</v>
      </c>
      <c r="AC2917" s="33">
        <v>6.8890000000000002</v>
      </c>
    </row>
    <row r="2918" spans="1:29" ht="11.4" x14ac:dyDescent="0.2">
      <c r="A2918" s="29">
        <v>2901</v>
      </c>
      <c r="B2918" s="30" t="s">
        <v>54</v>
      </c>
      <c r="C2918" s="51" t="s">
        <v>249</v>
      </c>
      <c r="D2918" s="32"/>
      <c r="E2918" s="32">
        <v>340</v>
      </c>
      <c r="F2918" s="30" t="s">
        <v>107</v>
      </c>
      <c r="G2918" s="32">
        <v>916</v>
      </c>
      <c r="H2918" s="32">
        <v>2070</v>
      </c>
      <c r="I2918" s="33">
        <v>784.15300000000002</v>
      </c>
      <c r="J2918" s="33">
        <v>810.64599999999996</v>
      </c>
      <c r="K2918" s="33">
        <v>838.03599999999994</v>
      </c>
      <c r="L2918" s="33">
        <v>860.64800000000002</v>
      </c>
      <c r="M2918" s="33">
        <v>884.75599999999997</v>
      </c>
      <c r="N2918" s="33">
        <v>906.29100000000005</v>
      </c>
      <c r="O2918" s="33">
        <v>933.24099999999999</v>
      </c>
      <c r="P2918" s="33">
        <v>958.53200000000004</v>
      </c>
      <c r="Q2918" s="33">
        <v>976.90700000000004</v>
      </c>
      <c r="R2918" s="33">
        <v>973.90899999999999</v>
      </c>
      <c r="S2918" s="33">
        <v>945.10799999999995</v>
      </c>
      <c r="T2918" s="33">
        <v>901.70299999999997</v>
      </c>
      <c r="U2918" s="33">
        <v>906.173</v>
      </c>
      <c r="V2918" s="33">
        <v>883.40599999999995</v>
      </c>
      <c r="W2918" s="33">
        <v>807.78499999999997</v>
      </c>
      <c r="X2918" s="33">
        <v>637.39800000000002</v>
      </c>
      <c r="Y2918" s="33">
        <v>466.92500000000001</v>
      </c>
      <c r="Z2918" s="33">
        <v>297.86200000000002</v>
      </c>
      <c r="AA2918" s="33">
        <v>146.11799999999999</v>
      </c>
      <c r="AB2918" s="33">
        <v>47.963000000000001</v>
      </c>
      <c r="AC2918" s="33">
        <v>9.4260000000000002</v>
      </c>
    </row>
    <row r="2919" spans="1:29" ht="11.4" x14ac:dyDescent="0.2">
      <c r="A2919" s="29">
        <v>2902</v>
      </c>
      <c r="B2919" s="30" t="s">
        <v>54</v>
      </c>
      <c r="C2919" s="51" t="s">
        <v>249</v>
      </c>
      <c r="D2919" s="32"/>
      <c r="E2919" s="32">
        <v>340</v>
      </c>
      <c r="F2919" s="30" t="s">
        <v>107</v>
      </c>
      <c r="G2919" s="32">
        <v>916</v>
      </c>
      <c r="H2919" s="32">
        <v>2075</v>
      </c>
      <c r="I2919" s="33">
        <v>754.88199999999995</v>
      </c>
      <c r="J2919" s="33">
        <v>782.83100000000002</v>
      </c>
      <c r="K2919" s="33">
        <v>809.67100000000005</v>
      </c>
      <c r="L2919" s="33">
        <v>836.42700000000002</v>
      </c>
      <c r="M2919" s="33">
        <v>857.875</v>
      </c>
      <c r="N2919" s="33">
        <v>881.15499999999997</v>
      </c>
      <c r="O2919" s="33">
        <v>901.99599999999998</v>
      </c>
      <c r="P2919" s="33">
        <v>928.09</v>
      </c>
      <c r="Q2919" s="33">
        <v>952.22699999999998</v>
      </c>
      <c r="R2919" s="33">
        <v>968.86099999999999</v>
      </c>
      <c r="S2919" s="33">
        <v>963.34</v>
      </c>
      <c r="T2919" s="33">
        <v>930.84199999999998</v>
      </c>
      <c r="U2919" s="33">
        <v>881.97699999999998</v>
      </c>
      <c r="V2919" s="33">
        <v>875.78599999999994</v>
      </c>
      <c r="W2919" s="33">
        <v>835.38199999999995</v>
      </c>
      <c r="X2919" s="33">
        <v>734.95100000000002</v>
      </c>
      <c r="Y2919" s="33">
        <v>540.73299999999995</v>
      </c>
      <c r="Z2919" s="33">
        <v>349.59500000000003</v>
      </c>
      <c r="AA2919" s="33">
        <v>180.92</v>
      </c>
      <c r="AB2919" s="33">
        <v>63.295000000000002</v>
      </c>
      <c r="AC2919" s="33">
        <v>12.651</v>
      </c>
    </row>
    <row r="2920" spans="1:29" ht="11.4" x14ac:dyDescent="0.2">
      <c r="A2920" s="29">
        <v>2903</v>
      </c>
      <c r="B2920" s="30" t="s">
        <v>54</v>
      </c>
      <c r="C2920" s="51" t="s">
        <v>249</v>
      </c>
      <c r="D2920" s="32"/>
      <c r="E2920" s="32">
        <v>340</v>
      </c>
      <c r="F2920" s="30" t="s">
        <v>107</v>
      </c>
      <c r="G2920" s="32">
        <v>916</v>
      </c>
      <c r="H2920" s="32">
        <v>2080</v>
      </c>
      <c r="I2920" s="33">
        <v>730.62800000000004</v>
      </c>
      <c r="J2920" s="33">
        <v>753.71400000000006</v>
      </c>
      <c r="K2920" s="33">
        <v>781.98</v>
      </c>
      <c r="L2920" s="33">
        <v>808.20299999999997</v>
      </c>
      <c r="M2920" s="33">
        <v>833.875</v>
      </c>
      <c r="N2920" s="33">
        <v>854.60299999999995</v>
      </c>
      <c r="O2920" s="33">
        <v>877.28899999999999</v>
      </c>
      <c r="P2920" s="33">
        <v>897.42600000000004</v>
      </c>
      <c r="Q2920" s="33">
        <v>922.48500000000001</v>
      </c>
      <c r="R2920" s="33">
        <v>945.01099999999997</v>
      </c>
      <c r="S2920" s="33">
        <v>959.16399999999999</v>
      </c>
      <c r="T2920" s="33">
        <v>949.89099999999996</v>
      </c>
      <c r="U2920" s="33">
        <v>911.971</v>
      </c>
      <c r="V2920" s="33">
        <v>854.43899999999996</v>
      </c>
      <c r="W2920" s="33">
        <v>831.12099999999998</v>
      </c>
      <c r="X2920" s="33">
        <v>764.08900000000006</v>
      </c>
      <c r="Y2920" s="33">
        <v>628.40700000000004</v>
      </c>
      <c r="Z2920" s="33">
        <v>409.45499999999998</v>
      </c>
      <c r="AA2920" s="33">
        <v>215.72200000000001</v>
      </c>
      <c r="AB2920" s="33">
        <v>80.117000000000004</v>
      </c>
      <c r="AC2920" s="33">
        <v>17.149999999999999</v>
      </c>
    </row>
    <row r="2921" spans="1:29" ht="11.4" x14ac:dyDescent="0.2">
      <c r="A2921" s="29">
        <v>2904</v>
      </c>
      <c r="B2921" s="30" t="s">
        <v>54</v>
      </c>
      <c r="C2921" s="51" t="s">
        <v>249</v>
      </c>
      <c r="D2921" s="32"/>
      <c r="E2921" s="32">
        <v>340</v>
      </c>
      <c r="F2921" s="30" t="s">
        <v>107</v>
      </c>
      <c r="G2921" s="32">
        <v>916</v>
      </c>
      <c r="H2921" s="32">
        <v>2085</v>
      </c>
      <c r="I2921" s="33">
        <v>708.62699999999995</v>
      </c>
      <c r="J2921" s="33">
        <v>729.58699999999999</v>
      </c>
      <c r="K2921" s="33">
        <v>752.96400000000006</v>
      </c>
      <c r="L2921" s="33">
        <v>780.62900000000002</v>
      </c>
      <c r="M2921" s="33">
        <v>805.846</v>
      </c>
      <c r="N2921" s="33">
        <v>830.87699999999995</v>
      </c>
      <c r="O2921" s="33">
        <v>851.11699999999996</v>
      </c>
      <c r="P2921" s="33">
        <v>873.18200000000002</v>
      </c>
      <c r="Q2921" s="33">
        <v>892.428</v>
      </c>
      <c r="R2921" s="33">
        <v>916.03200000000004</v>
      </c>
      <c r="S2921" s="33">
        <v>936.255</v>
      </c>
      <c r="T2921" s="33">
        <v>946.73</v>
      </c>
      <c r="U2921" s="33">
        <v>931.96699999999998</v>
      </c>
      <c r="V2921" s="33">
        <v>885.34100000000001</v>
      </c>
      <c r="W2921" s="33">
        <v>813.36400000000003</v>
      </c>
      <c r="X2921" s="33">
        <v>763.71900000000005</v>
      </c>
      <c r="Y2921" s="33">
        <v>657.827</v>
      </c>
      <c r="Z2921" s="33">
        <v>480.65699999999998</v>
      </c>
      <c r="AA2921" s="33">
        <v>256.30399999999997</v>
      </c>
      <c r="AB2921" s="33">
        <v>97.507999999999996</v>
      </c>
      <c r="AC2921" s="33">
        <v>22.484000000000002</v>
      </c>
    </row>
    <row r="2922" spans="1:29" ht="11.4" x14ac:dyDescent="0.2">
      <c r="A2922" s="29">
        <v>2905</v>
      </c>
      <c r="B2922" s="30" t="s">
        <v>54</v>
      </c>
      <c r="C2922" s="51" t="s">
        <v>249</v>
      </c>
      <c r="D2922" s="32"/>
      <c r="E2922" s="32">
        <v>340</v>
      </c>
      <c r="F2922" s="30" t="s">
        <v>107</v>
      </c>
      <c r="G2922" s="32">
        <v>916</v>
      </c>
      <c r="H2922" s="32">
        <v>2090</v>
      </c>
      <c r="I2922" s="33">
        <v>687.76700000000005</v>
      </c>
      <c r="J2922" s="33">
        <v>707.70100000000002</v>
      </c>
      <c r="K2922" s="33">
        <v>728.91800000000001</v>
      </c>
      <c r="L2922" s="33">
        <v>751.71799999999996</v>
      </c>
      <c r="M2922" s="33">
        <v>778.44500000000005</v>
      </c>
      <c r="N2922" s="33">
        <v>803.10500000000002</v>
      </c>
      <c r="O2922" s="33">
        <v>827.72</v>
      </c>
      <c r="P2922" s="33">
        <v>847.43</v>
      </c>
      <c r="Q2922" s="33">
        <v>868.70100000000002</v>
      </c>
      <c r="R2922" s="33">
        <v>886.66899999999998</v>
      </c>
      <c r="S2922" s="33">
        <v>908.17499999999995</v>
      </c>
      <c r="T2922" s="33">
        <v>924.98599999999999</v>
      </c>
      <c r="U2922" s="33">
        <v>930.101</v>
      </c>
      <c r="V2922" s="33">
        <v>906.50300000000004</v>
      </c>
      <c r="W2922" s="33">
        <v>845.19600000000003</v>
      </c>
      <c r="X2922" s="33">
        <v>750.63800000000003</v>
      </c>
      <c r="Y2922" s="33">
        <v>661.83799999999997</v>
      </c>
      <c r="Z2922" s="33">
        <v>508.06799999999998</v>
      </c>
      <c r="AA2922" s="33">
        <v>305.15899999999999</v>
      </c>
      <c r="AB2922" s="33">
        <v>118.279</v>
      </c>
      <c r="AC2922" s="33">
        <v>28.422999999999998</v>
      </c>
    </row>
    <row r="2923" spans="1:29" ht="11.4" x14ac:dyDescent="0.2">
      <c r="A2923" s="29">
        <v>2906</v>
      </c>
      <c r="B2923" s="30" t="s">
        <v>54</v>
      </c>
      <c r="C2923" s="51" t="s">
        <v>249</v>
      </c>
      <c r="D2923" s="32"/>
      <c r="E2923" s="32">
        <v>340</v>
      </c>
      <c r="F2923" s="30" t="s">
        <v>107</v>
      </c>
      <c r="G2923" s="32">
        <v>916</v>
      </c>
      <c r="H2923" s="32">
        <v>2095</v>
      </c>
      <c r="I2923" s="33">
        <v>667.38599999999997</v>
      </c>
      <c r="J2923" s="33">
        <v>686.93499999999995</v>
      </c>
      <c r="K2923" s="33">
        <v>707.101</v>
      </c>
      <c r="L2923" s="33">
        <v>727.75699999999995</v>
      </c>
      <c r="M2923" s="33">
        <v>749.68399999999997</v>
      </c>
      <c r="N2923" s="33">
        <v>775.92399999999998</v>
      </c>
      <c r="O2923" s="33">
        <v>800.24699999999996</v>
      </c>
      <c r="P2923" s="33">
        <v>824.40200000000004</v>
      </c>
      <c r="Q2923" s="33">
        <v>843.41600000000005</v>
      </c>
      <c r="R2923" s="33">
        <v>863.51900000000001</v>
      </c>
      <c r="S2923" s="33">
        <v>879.61699999999996</v>
      </c>
      <c r="T2923" s="33">
        <v>898.00599999999997</v>
      </c>
      <c r="U2923" s="33">
        <v>909.83199999999999</v>
      </c>
      <c r="V2923" s="33">
        <v>906.27599999999995</v>
      </c>
      <c r="W2923" s="33">
        <v>867.64200000000005</v>
      </c>
      <c r="X2923" s="33">
        <v>783.06600000000003</v>
      </c>
      <c r="Y2923" s="33">
        <v>654.38300000000004</v>
      </c>
      <c r="Z2923" s="33">
        <v>515.77300000000002</v>
      </c>
      <c r="AA2923" s="33">
        <v>326.84399999999999</v>
      </c>
      <c r="AB2923" s="33">
        <v>143.64099999999999</v>
      </c>
      <c r="AC2923" s="33">
        <v>35.597999999999999</v>
      </c>
    </row>
    <row r="2924" spans="1:29" ht="11.4" x14ac:dyDescent="0.2">
      <c r="A2924" s="29">
        <v>2907</v>
      </c>
      <c r="B2924" s="30" t="s">
        <v>54</v>
      </c>
      <c r="C2924" s="51" t="s">
        <v>249</v>
      </c>
      <c r="D2924" s="32"/>
      <c r="E2924" s="32">
        <v>340</v>
      </c>
      <c r="F2924" s="30" t="s">
        <v>107</v>
      </c>
      <c r="G2924" s="32">
        <v>916</v>
      </c>
      <c r="H2924" s="32">
        <v>2100</v>
      </c>
      <c r="I2924" s="33">
        <v>648.22299999999996</v>
      </c>
      <c r="J2924" s="33">
        <v>666.63400000000001</v>
      </c>
      <c r="K2924" s="33">
        <v>686.39499999999998</v>
      </c>
      <c r="L2924" s="33">
        <v>706.01400000000001</v>
      </c>
      <c r="M2924" s="33">
        <v>725.84799999999996</v>
      </c>
      <c r="N2924" s="33">
        <v>747.36599999999999</v>
      </c>
      <c r="O2924" s="33">
        <v>773.33500000000004</v>
      </c>
      <c r="P2924" s="33">
        <v>797.27599999999995</v>
      </c>
      <c r="Q2924" s="33">
        <v>820.80399999999997</v>
      </c>
      <c r="R2924" s="33">
        <v>838.77300000000002</v>
      </c>
      <c r="S2924" s="33">
        <v>857.16300000000001</v>
      </c>
      <c r="T2924" s="33">
        <v>870.46500000000003</v>
      </c>
      <c r="U2924" s="33">
        <v>884.28599999999994</v>
      </c>
      <c r="V2924" s="33">
        <v>887.96500000000003</v>
      </c>
      <c r="W2924" s="33">
        <v>869.52499999999998</v>
      </c>
      <c r="X2924" s="33">
        <v>806.81600000000003</v>
      </c>
      <c r="Y2924" s="33">
        <v>686.48599999999999</v>
      </c>
      <c r="Z2924" s="33">
        <v>514.33799999999997</v>
      </c>
      <c r="AA2924" s="33">
        <v>336.11200000000002</v>
      </c>
      <c r="AB2924" s="33">
        <v>156.89699999999999</v>
      </c>
      <c r="AC2924" s="33">
        <v>44.588000000000001</v>
      </c>
    </row>
    <row r="2925" spans="1:29" ht="11.4" x14ac:dyDescent="0.2">
      <c r="A2925" s="29">
        <v>2908</v>
      </c>
      <c r="B2925" s="30" t="s">
        <v>54</v>
      </c>
      <c r="C2925" s="51" t="s">
        <v>250</v>
      </c>
      <c r="D2925" s="32"/>
      <c r="E2925" s="32">
        <v>484</v>
      </c>
      <c r="F2925" s="30" t="s">
        <v>107</v>
      </c>
      <c r="G2925" s="32">
        <v>916</v>
      </c>
      <c r="H2925" s="32">
        <v>2020</v>
      </c>
      <c r="I2925" s="33">
        <v>10958.742</v>
      </c>
      <c r="J2925" s="33">
        <v>11210.511</v>
      </c>
      <c r="K2925" s="33">
        <v>11140.87</v>
      </c>
      <c r="L2925" s="33">
        <v>11209.593000000001</v>
      </c>
      <c r="M2925" s="33">
        <v>10939.819</v>
      </c>
      <c r="N2925" s="33">
        <v>10795.773999999999</v>
      </c>
      <c r="O2925" s="33">
        <v>9789.8799999999992</v>
      </c>
      <c r="P2925" s="33">
        <v>9090.15</v>
      </c>
      <c r="Q2925" s="33">
        <v>8531.9639999999999</v>
      </c>
      <c r="R2925" s="33">
        <v>8015.7939999999999</v>
      </c>
      <c r="S2925" s="33">
        <v>6924.9170000000004</v>
      </c>
      <c r="T2925" s="33">
        <v>5833.0540000000001</v>
      </c>
      <c r="U2925" s="33">
        <v>4669.4539999999997</v>
      </c>
      <c r="V2925" s="33">
        <v>3595.4989999999998</v>
      </c>
      <c r="W2925" s="33">
        <v>2466.7069999999999</v>
      </c>
      <c r="X2925" s="33">
        <v>1722.0060000000001</v>
      </c>
      <c r="Y2925" s="33">
        <v>1058.5039999999999</v>
      </c>
      <c r="Z2925" s="33">
        <v>609.98400000000004</v>
      </c>
      <c r="AA2925" s="33">
        <v>275.13200000000001</v>
      </c>
      <c r="AB2925" s="33">
        <v>81.436999999999998</v>
      </c>
      <c r="AC2925" s="33">
        <v>12.962</v>
      </c>
    </row>
    <row r="2926" spans="1:29" ht="11.4" x14ac:dyDescent="0.2">
      <c r="A2926" s="29">
        <v>2909</v>
      </c>
      <c r="B2926" s="30" t="s">
        <v>54</v>
      </c>
      <c r="C2926" s="51" t="s">
        <v>250</v>
      </c>
      <c r="D2926" s="32"/>
      <c r="E2926" s="32">
        <v>484</v>
      </c>
      <c r="F2926" s="30" t="s">
        <v>107</v>
      </c>
      <c r="G2926" s="32">
        <v>916</v>
      </c>
      <c r="H2926" s="32">
        <v>2025</v>
      </c>
      <c r="I2926" s="33">
        <v>10630.182000000001</v>
      </c>
      <c r="J2926" s="33">
        <v>10933.335999999999</v>
      </c>
      <c r="K2926" s="33">
        <v>11188.922</v>
      </c>
      <c r="L2926" s="33">
        <v>11082.102999999999</v>
      </c>
      <c r="M2926" s="33">
        <v>11099.944</v>
      </c>
      <c r="N2926" s="33">
        <v>10812.048000000001</v>
      </c>
      <c r="O2926" s="33">
        <v>10667.585999999999</v>
      </c>
      <c r="P2926" s="33">
        <v>9668.7369999999992</v>
      </c>
      <c r="Q2926" s="33">
        <v>8961.4590000000007</v>
      </c>
      <c r="R2926" s="33">
        <v>8377.1200000000008</v>
      </c>
      <c r="S2926" s="33">
        <v>7812.8220000000001</v>
      </c>
      <c r="T2926" s="33">
        <v>6669.7539999999999</v>
      </c>
      <c r="U2926" s="33">
        <v>5513.8590000000004</v>
      </c>
      <c r="V2926" s="33">
        <v>4289.8119999999999</v>
      </c>
      <c r="W2926" s="33">
        <v>3162.2919999999999</v>
      </c>
      <c r="X2926" s="33">
        <v>2030.511</v>
      </c>
      <c r="Y2926" s="33">
        <v>1282.8610000000001</v>
      </c>
      <c r="Z2926" s="33">
        <v>678.91899999999998</v>
      </c>
      <c r="AA2926" s="33">
        <v>309.649</v>
      </c>
      <c r="AB2926" s="33">
        <v>96.177000000000007</v>
      </c>
      <c r="AC2926" s="33">
        <v>15.971</v>
      </c>
    </row>
    <row r="2927" spans="1:29" ht="11.4" x14ac:dyDescent="0.2">
      <c r="A2927" s="29">
        <v>2910</v>
      </c>
      <c r="B2927" s="30" t="s">
        <v>54</v>
      </c>
      <c r="C2927" s="51" t="s">
        <v>250</v>
      </c>
      <c r="D2927" s="32"/>
      <c r="E2927" s="32">
        <v>484</v>
      </c>
      <c r="F2927" s="30" t="s">
        <v>107</v>
      </c>
      <c r="G2927" s="32">
        <v>916</v>
      </c>
      <c r="H2927" s="32">
        <v>2030</v>
      </c>
      <c r="I2927" s="33">
        <v>10243.031999999999</v>
      </c>
      <c r="J2927" s="33">
        <v>10608.058999999999</v>
      </c>
      <c r="K2927" s="33">
        <v>10914.215</v>
      </c>
      <c r="L2927" s="33">
        <v>11135.412</v>
      </c>
      <c r="M2927" s="33">
        <v>10982.31</v>
      </c>
      <c r="N2927" s="33">
        <v>10981.42</v>
      </c>
      <c r="O2927" s="33">
        <v>10693.445</v>
      </c>
      <c r="P2927" s="33">
        <v>10546.378000000001</v>
      </c>
      <c r="Q2927" s="33">
        <v>9542.0400000000009</v>
      </c>
      <c r="R2927" s="33">
        <v>8810.0229999999992</v>
      </c>
      <c r="S2927" s="33">
        <v>8179.5810000000001</v>
      </c>
      <c r="T2927" s="33">
        <v>7543.9489999999996</v>
      </c>
      <c r="U2927" s="33">
        <v>6329.3990000000003</v>
      </c>
      <c r="V2927" s="33">
        <v>5092.9979999999996</v>
      </c>
      <c r="W2927" s="33">
        <v>3801.9259999999999</v>
      </c>
      <c r="X2927" s="33">
        <v>2629.7660000000001</v>
      </c>
      <c r="Y2927" s="33">
        <v>1531.354</v>
      </c>
      <c r="Z2927" s="33">
        <v>832.99599999999998</v>
      </c>
      <c r="AA2927" s="33">
        <v>348.755</v>
      </c>
      <c r="AB2927" s="33">
        <v>109.556</v>
      </c>
      <c r="AC2927" s="33">
        <v>19.149000000000001</v>
      </c>
    </row>
    <row r="2928" spans="1:29" ht="11.4" x14ac:dyDescent="0.2">
      <c r="A2928" s="29">
        <v>2911</v>
      </c>
      <c r="B2928" s="30" t="s">
        <v>54</v>
      </c>
      <c r="C2928" s="51" t="s">
        <v>250</v>
      </c>
      <c r="D2928" s="32"/>
      <c r="E2928" s="32">
        <v>484</v>
      </c>
      <c r="F2928" s="30" t="s">
        <v>107</v>
      </c>
      <c r="G2928" s="32">
        <v>916</v>
      </c>
      <c r="H2928" s="32">
        <v>2035</v>
      </c>
      <c r="I2928" s="33">
        <v>9859.2000000000007</v>
      </c>
      <c r="J2928" s="33">
        <v>10224.200000000001</v>
      </c>
      <c r="K2928" s="33">
        <v>10591.383</v>
      </c>
      <c r="L2928" s="33">
        <v>10864.57</v>
      </c>
      <c r="M2928" s="33">
        <v>11041.328</v>
      </c>
      <c r="N2928" s="33">
        <v>10872.056</v>
      </c>
      <c r="O2928" s="33">
        <v>10870.001</v>
      </c>
      <c r="P2928" s="33">
        <v>10581.474</v>
      </c>
      <c r="Q2928" s="33">
        <v>10420.279</v>
      </c>
      <c r="R2928" s="33">
        <v>9395.2839999999997</v>
      </c>
      <c r="S2928" s="33">
        <v>8621.16</v>
      </c>
      <c r="T2928" s="33">
        <v>7924.6530000000002</v>
      </c>
      <c r="U2928" s="33">
        <v>7194.9049999999997</v>
      </c>
      <c r="V2928" s="33">
        <v>5891.5460000000003</v>
      </c>
      <c r="W2928" s="33">
        <v>4562.8220000000001</v>
      </c>
      <c r="X2928" s="33">
        <v>3210.0430000000001</v>
      </c>
      <c r="Y2928" s="33">
        <v>2023</v>
      </c>
      <c r="Z2928" s="33">
        <v>1018.179</v>
      </c>
      <c r="AA2928" s="33">
        <v>439.33</v>
      </c>
      <c r="AB2928" s="33">
        <v>127.128</v>
      </c>
      <c r="AC2928" s="33">
        <v>22.547000000000001</v>
      </c>
    </row>
    <row r="2929" spans="1:29" ht="11.4" x14ac:dyDescent="0.2">
      <c r="A2929" s="29">
        <v>2912</v>
      </c>
      <c r="B2929" s="30" t="s">
        <v>54</v>
      </c>
      <c r="C2929" s="51" t="s">
        <v>250</v>
      </c>
      <c r="D2929" s="32"/>
      <c r="E2929" s="32">
        <v>484</v>
      </c>
      <c r="F2929" s="30" t="s">
        <v>107</v>
      </c>
      <c r="G2929" s="32">
        <v>916</v>
      </c>
      <c r="H2929" s="32">
        <v>2040</v>
      </c>
      <c r="I2929" s="33">
        <v>9500.3060000000005</v>
      </c>
      <c r="J2929" s="33">
        <v>9842.2219999999998</v>
      </c>
      <c r="K2929" s="33">
        <v>10209.040000000001</v>
      </c>
      <c r="L2929" s="33">
        <v>10544.406999999999</v>
      </c>
      <c r="M2929" s="33">
        <v>10775.397999999999</v>
      </c>
      <c r="N2929" s="33">
        <v>10936.182000000001</v>
      </c>
      <c r="O2929" s="33">
        <v>10767.476000000001</v>
      </c>
      <c r="P2929" s="33">
        <v>10763.373</v>
      </c>
      <c r="Q2929" s="33">
        <v>10463.187</v>
      </c>
      <c r="R2929" s="33">
        <v>10270.666999999999</v>
      </c>
      <c r="S2929" s="33">
        <v>9207.4179999999997</v>
      </c>
      <c r="T2929" s="33">
        <v>8370.2939999999999</v>
      </c>
      <c r="U2929" s="33">
        <v>7582.7169999999996</v>
      </c>
      <c r="V2929" s="33">
        <v>6728.6260000000002</v>
      </c>
      <c r="W2929" s="33">
        <v>5314.9549999999999</v>
      </c>
      <c r="X2929" s="33">
        <v>3887.4389999999999</v>
      </c>
      <c r="Y2929" s="33">
        <v>2498.2080000000001</v>
      </c>
      <c r="Z2929" s="33">
        <v>1363.09</v>
      </c>
      <c r="AA2929" s="33">
        <v>544.82399999999996</v>
      </c>
      <c r="AB2929" s="33">
        <v>162.613</v>
      </c>
      <c r="AC2929" s="33">
        <v>26.588000000000001</v>
      </c>
    </row>
    <row r="2930" spans="1:29" ht="11.4" x14ac:dyDescent="0.2">
      <c r="A2930" s="29">
        <v>2913</v>
      </c>
      <c r="B2930" s="30" t="s">
        <v>54</v>
      </c>
      <c r="C2930" s="51" t="s">
        <v>250</v>
      </c>
      <c r="D2930" s="32"/>
      <c r="E2930" s="32">
        <v>484</v>
      </c>
      <c r="F2930" s="30" t="s">
        <v>107</v>
      </c>
      <c r="G2930" s="32">
        <v>916</v>
      </c>
      <c r="H2930" s="32">
        <v>2045</v>
      </c>
      <c r="I2930" s="33">
        <v>9171.8439999999991</v>
      </c>
      <c r="J2930" s="33">
        <v>9484.9549999999999</v>
      </c>
      <c r="K2930" s="33">
        <v>9828.4940000000006</v>
      </c>
      <c r="L2930" s="33">
        <v>10164.556</v>
      </c>
      <c r="M2930" s="33">
        <v>10460.008</v>
      </c>
      <c r="N2930" s="33">
        <v>10676.813</v>
      </c>
      <c r="O2930" s="33">
        <v>10837.291999999999</v>
      </c>
      <c r="P2930" s="33">
        <v>10668.224</v>
      </c>
      <c r="Q2930" s="33">
        <v>10651.268</v>
      </c>
      <c r="R2930" s="33">
        <v>10323.334999999999</v>
      </c>
      <c r="S2930" s="33">
        <v>10079.089</v>
      </c>
      <c r="T2930" s="33">
        <v>8957.7739999999994</v>
      </c>
      <c r="U2930" s="33">
        <v>8033.5410000000002</v>
      </c>
      <c r="V2930" s="33">
        <v>7124.0339999999997</v>
      </c>
      <c r="W2930" s="33">
        <v>6109.14</v>
      </c>
      <c r="X2930" s="33">
        <v>4570.0339999999997</v>
      </c>
      <c r="Y2930" s="33">
        <v>3059.96</v>
      </c>
      <c r="Z2930" s="33">
        <v>1706.35</v>
      </c>
      <c r="AA2930" s="33">
        <v>740.80799999999999</v>
      </c>
      <c r="AB2930" s="33">
        <v>205.34299999999999</v>
      </c>
      <c r="AC2930" s="33">
        <v>34.170999999999999</v>
      </c>
    </row>
    <row r="2931" spans="1:29" ht="11.4" x14ac:dyDescent="0.2">
      <c r="A2931" s="29">
        <v>2914</v>
      </c>
      <c r="B2931" s="30" t="s">
        <v>54</v>
      </c>
      <c r="C2931" s="51" t="s">
        <v>250</v>
      </c>
      <c r="D2931" s="32"/>
      <c r="E2931" s="32">
        <v>484</v>
      </c>
      <c r="F2931" s="30" t="s">
        <v>107</v>
      </c>
      <c r="G2931" s="32">
        <v>916</v>
      </c>
      <c r="H2931" s="32">
        <v>2050</v>
      </c>
      <c r="I2931" s="33">
        <v>8861.1329999999998</v>
      </c>
      <c r="J2931" s="33">
        <v>9157.7759999999998</v>
      </c>
      <c r="K2931" s="33">
        <v>9472.3690000000006</v>
      </c>
      <c r="L2931" s="33">
        <v>9786.2620000000006</v>
      </c>
      <c r="M2931" s="33">
        <v>10084.687</v>
      </c>
      <c r="N2931" s="33">
        <v>10367.672</v>
      </c>
      <c r="O2931" s="33">
        <v>10585.233</v>
      </c>
      <c r="P2931" s="33">
        <v>10744.273999999999</v>
      </c>
      <c r="Q2931" s="33">
        <v>10564.82</v>
      </c>
      <c r="R2931" s="33">
        <v>10519.236999999999</v>
      </c>
      <c r="S2931" s="33">
        <v>10144.718000000001</v>
      </c>
      <c r="T2931" s="33">
        <v>9824.4279999999999</v>
      </c>
      <c r="U2931" s="33">
        <v>8622.3369999999995</v>
      </c>
      <c r="V2931" s="33">
        <v>7580.0839999999998</v>
      </c>
      <c r="W2931" s="33">
        <v>6508.9690000000001</v>
      </c>
      <c r="X2931" s="33">
        <v>5297.9639999999999</v>
      </c>
      <c r="Y2931" s="33">
        <v>3639.277</v>
      </c>
      <c r="Z2931" s="33">
        <v>2118.424</v>
      </c>
      <c r="AA2931" s="33">
        <v>942.36900000000003</v>
      </c>
      <c r="AB2931" s="33">
        <v>284.67500000000001</v>
      </c>
      <c r="AC2931" s="33">
        <v>44.106000000000002</v>
      </c>
    </row>
    <row r="2932" spans="1:29" ht="11.4" x14ac:dyDescent="0.2">
      <c r="A2932" s="29">
        <v>2915</v>
      </c>
      <c r="B2932" s="30" t="s">
        <v>54</v>
      </c>
      <c r="C2932" s="51" t="s">
        <v>250</v>
      </c>
      <c r="D2932" s="32"/>
      <c r="E2932" s="32">
        <v>484</v>
      </c>
      <c r="F2932" s="30" t="s">
        <v>107</v>
      </c>
      <c r="G2932" s="32">
        <v>916</v>
      </c>
      <c r="H2932" s="32">
        <v>2055</v>
      </c>
      <c r="I2932" s="33">
        <v>8532.9519999999993</v>
      </c>
      <c r="J2932" s="33">
        <v>8848.0349999999999</v>
      </c>
      <c r="K2932" s="33">
        <v>9146.1990000000005</v>
      </c>
      <c r="L2932" s="33">
        <v>9431.9940000000006</v>
      </c>
      <c r="M2932" s="33">
        <v>9710.33</v>
      </c>
      <c r="N2932" s="33">
        <v>9998.1980000000003</v>
      </c>
      <c r="O2932" s="33">
        <v>10282.832</v>
      </c>
      <c r="P2932" s="33">
        <v>10499.869000000001</v>
      </c>
      <c r="Q2932" s="33">
        <v>10647.695</v>
      </c>
      <c r="R2932" s="33">
        <v>10443.196</v>
      </c>
      <c r="S2932" s="33">
        <v>10350.388999999999</v>
      </c>
      <c r="T2932" s="33">
        <v>9906.8119999999999</v>
      </c>
      <c r="U2932" s="33">
        <v>9481.56</v>
      </c>
      <c r="V2932" s="33">
        <v>8168.6610000000001</v>
      </c>
      <c r="W2932" s="33">
        <v>6966.3320000000003</v>
      </c>
      <c r="X2932" s="33">
        <v>5692.37</v>
      </c>
      <c r="Y2932" s="33">
        <v>4265.4920000000002</v>
      </c>
      <c r="Z2932" s="33">
        <v>2555.549</v>
      </c>
      <c r="AA2932" s="33">
        <v>1189.5550000000001</v>
      </c>
      <c r="AB2932" s="33">
        <v>369.85</v>
      </c>
      <c r="AC2932" s="33">
        <v>61.917999999999999</v>
      </c>
    </row>
    <row r="2933" spans="1:29" ht="11.4" x14ac:dyDescent="0.2">
      <c r="A2933" s="29">
        <v>2916</v>
      </c>
      <c r="B2933" s="30" t="s">
        <v>54</v>
      </c>
      <c r="C2933" s="51" t="s">
        <v>250</v>
      </c>
      <c r="D2933" s="32"/>
      <c r="E2933" s="32">
        <v>484</v>
      </c>
      <c r="F2933" s="30" t="s">
        <v>107</v>
      </c>
      <c r="G2933" s="32">
        <v>916</v>
      </c>
      <c r="H2933" s="32">
        <v>2060</v>
      </c>
      <c r="I2933" s="33">
        <v>8221.991</v>
      </c>
      <c r="J2933" s="33">
        <v>8520.7489999999998</v>
      </c>
      <c r="K2933" s="33">
        <v>8837.3649999999998</v>
      </c>
      <c r="L2933" s="33">
        <v>9107.4979999999996</v>
      </c>
      <c r="M2933" s="33">
        <v>9359.5290000000005</v>
      </c>
      <c r="N2933" s="33">
        <v>9629.1309999999994</v>
      </c>
      <c r="O2933" s="33">
        <v>9919.768</v>
      </c>
      <c r="P2933" s="33">
        <v>10204.682000000001</v>
      </c>
      <c r="Q2933" s="33">
        <v>10412.048000000001</v>
      </c>
      <c r="R2933" s="33">
        <v>10534.575000000001</v>
      </c>
      <c r="S2933" s="33">
        <v>10288.257</v>
      </c>
      <c r="T2933" s="33">
        <v>10126.036</v>
      </c>
      <c r="U2933" s="33">
        <v>9587.17</v>
      </c>
      <c r="V2933" s="33">
        <v>9017.4419999999991</v>
      </c>
      <c r="W2933" s="33">
        <v>7550.6</v>
      </c>
      <c r="X2933" s="33">
        <v>6142.5230000000001</v>
      </c>
      <c r="Y2933" s="33">
        <v>4635.4539999999997</v>
      </c>
      <c r="Z2933" s="33">
        <v>3038.404</v>
      </c>
      <c r="AA2933" s="33">
        <v>1461.914</v>
      </c>
      <c r="AB2933" s="33">
        <v>477.71899999999999</v>
      </c>
      <c r="AC2933" s="33">
        <v>83.41</v>
      </c>
    </row>
    <row r="2934" spans="1:29" ht="11.4" x14ac:dyDescent="0.2">
      <c r="A2934" s="29">
        <v>2917</v>
      </c>
      <c r="B2934" s="30" t="s">
        <v>54</v>
      </c>
      <c r="C2934" s="51" t="s">
        <v>250</v>
      </c>
      <c r="D2934" s="32"/>
      <c r="E2934" s="32">
        <v>484</v>
      </c>
      <c r="F2934" s="30" t="s">
        <v>107</v>
      </c>
      <c r="G2934" s="32">
        <v>916</v>
      </c>
      <c r="H2934" s="32">
        <v>2065</v>
      </c>
      <c r="I2934" s="33">
        <v>7949.7449999999999</v>
      </c>
      <c r="J2934" s="33">
        <v>8210.5480000000007</v>
      </c>
      <c r="K2934" s="33">
        <v>8510.8590000000004</v>
      </c>
      <c r="L2934" s="33">
        <v>8800.14</v>
      </c>
      <c r="M2934" s="33">
        <v>9038.0669999999991</v>
      </c>
      <c r="N2934" s="33">
        <v>9282.8269999999993</v>
      </c>
      <c r="O2934" s="33">
        <v>9556.3799999999992</v>
      </c>
      <c r="P2934" s="33">
        <v>9848.4169999999995</v>
      </c>
      <c r="Q2934" s="33">
        <v>10125.106</v>
      </c>
      <c r="R2934" s="33">
        <v>10309.669</v>
      </c>
      <c r="S2934" s="33">
        <v>10390.536</v>
      </c>
      <c r="T2934" s="33">
        <v>10082.442999999999</v>
      </c>
      <c r="U2934" s="33">
        <v>9824.5190000000002</v>
      </c>
      <c r="V2934" s="33">
        <v>9152.8140000000003</v>
      </c>
      <c r="W2934" s="33">
        <v>8379.48</v>
      </c>
      <c r="X2934" s="33">
        <v>6709.6109999999999</v>
      </c>
      <c r="Y2934" s="33">
        <v>5055.8969999999999</v>
      </c>
      <c r="Z2934" s="33">
        <v>3349.518</v>
      </c>
      <c r="AA2934" s="33">
        <v>1769.6959999999999</v>
      </c>
      <c r="AB2934" s="33">
        <v>601.53800000000001</v>
      </c>
      <c r="AC2934" s="33">
        <v>111.31</v>
      </c>
    </row>
    <row r="2935" spans="1:29" ht="11.4" x14ac:dyDescent="0.2">
      <c r="A2935" s="29">
        <v>2918</v>
      </c>
      <c r="B2935" s="30" t="s">
        <v>54</v>
      </c>
      <c r="C2935" s="51" t="s">
        <v>250</v>
      </c>
      <c r="D2935" s="32"/>
      <c r="E2935" s="32">
        <v>484</v>
      </c>
      <c r="F2935" s="30" t="s">
        <v>107</v>
      </c>
      <c r="G2935" s="32">
        <v>916</v>
      </c>
      <c r="H2935" s="32">
        <v>2070</v>
      </c>
      <c r="I2935" s="33">
        <v>7683.9780000000001</v>
      </c>
      <c r="J2935" s="33">
        <v>7938.951</v>
      </c>
      <c r="K2935" s="33">
        <v>8201.3009999999995</v>
      </c>
      <c r="L2935" s="33">
        <v>8474.8389999999999</v>
      </c>
      <c r="M2935" s="33">
        <v>8733.2360000000008</v>
      </c>
      <c r="N2935" s="33">
        <v>8965.2530000000006</v>
      </c>
      <c r="O2935" s="33">
        <v>9214.9860000000008</v>
      </c>
      <c r="P2935" s="33">
        <v>9491.0409999999993</v>
      </c>
      <c r="Q2935" s="33">
        <v>9776.4969999999994</v>
      </c>
      <c r="R2935" s="33">
        <v>10032.789000000001</v>
      </c>
      <c r="S2935" s="33">
        <v>10179.489</v>
      </c>
      <c r="T2935" s="33">
        <v>10198.947</v>
      </c>
      <c r="U2935" s="33">
        <v>9805.3649999999998</v>
      </c>
      <c r="V2935" s="33">
        <v>9412.3310000000001</v>
      </c>
      <c r="W2935" s="33">
        <v>8548.9509999999991</v>
      </c>
      <c r="X2935" s="33">
        <v>7498.8180000000002</v>
      </c>
      <c r="Y2935" s="33">
        <v>5578.326</v>
      </c>
      <c r="Z2935" s="33">
        <v>3702.52</v>
      </c>
      <c r="AA2935" s="33">
        <v>1986.0419999999999</v>
      </c>
      <c r="AB2935" s="33">
        <v>745.43299999999999</v>
      </c>
      <c r="AC2935" s="33">
        <v>145.39599999999999</v>
      </c>
    </row>
    <row r="2936" spans="1:29" ht="11.4" x14ac:dyDescent="0.2">
      <c r="A2936" s="29">
        <v>2919</v>
      </c>
      <c r="B2936" s="30" t="s">
        <v>54</v>
      </c>
      <c r="C2936" s="51" t="s">
        <v>250</v>
      </c>
      <c r="D2936" s="32"/>
      <c r="E2936" s="32">
        <v>484</v>
      </c>
      <c r="F2936" s="30" t="s">
        <v>107</v>
      </c>
      <c r="G2936" s="32">
        <v>916</v>
      </c>
      <c r="H2936" s="32">
        <v>2075</v>
      </c>
      <c r="I2936" s="33">
        <v>7430.54</v>
      </c>
      <c r="J2936" s="33">
        <v>7673.7259999999997</v>
      </c>
      <c r="K2936" s="33">
        <v>7930.2169999999996</v>
      </c>
      <c r="L2936" s="33">
        <v>8166.3609999999999</v>
      </c>
      <c r="M2936" s="33">
        <v>8410.19</v>
      </c>
      <c r="N2936" s="33">
        <v>8663.7139999999999</v>
      </c>
      <c r="O2936" s="33">
        <v>8901.5630000000001</v>
      </c>
      <c r="P2936" s="33">
        <v>9154.741</v>
      </c>
      <c r="Q2936" s="33">
        <v>9425.8700000000008</v>
      </c>
      <c r="R2936" s="33">
        <v>9693.6039999999994</v>
      </c>
      <c r="S2936" s="33">
        <v>9915.5669999999991</v>
      </c>
      <c r="T2936" s="33">
        <v>10006.213</v>
      </c>
      <c r="U2936" s="33">
        <v>9940.3490000000002</v>
      </c>
      <c r="V2936" s="33">
        <v>9424.2109999999993</v>
      </c>
      <c r="W2936" s="33">
        <v>8832.4789999999994</v>
      </c>
      <c r="X2936" s="33">
        <v>7702.3879999999999</v>
      </c>
      <c r="Y2936" s="33">
        <v>6291.683</v>
      </c>
      <c r="Z2936" s="33">
        <v>4137.0110000000004</v>
      </c>
      <c r="AA2936" s="33">
        <v>2232.7840000000001</v>
      </c>
      <c r="AB2936" s="33">
        <v>856.423</v>
      </c>
      <c r="AC2936" s="33">
        <v>186.785</v>
      </c>
    </row>
    <row r="2937" spans="1:29" ht="11.4" x14ac:dyDescent="0.2">
      <c r="A2937" s="29">
        <v>2920</v>
      </c>
      <c r="B2937" s="30" t="s">
        <v>54</v>
      </c>
      <c r="C2937" s="51" t="s">
        <v>250</v>
      </c>
      <c r="D2937" s="32"/>
      <c r="E2937" s="32">
        <v>484</v>
      </c>
      <c r="F2937" s="30" t="s">
        <v>107</v>
      </c>
      <c r="G2937" s="32">
        <v>916</v>
      </c>
      <c r="H2937" s="32">
        <v>2080</v>
      </c>
      <c r="I2937" s="33">
        <v>7198.6130000000003</v>
      </c>
      <c r="J2937" s="33">
        <v>7420.759</v>
      </c>
      <c r="K2937" s="33">
        <v>7665.473</v>
      </c>
      <c r="L2937" s="33">
        <v>7896.1080000000002</v>
      </c>
      <c r="M2937" s="33">
        <v>8103.5640000000003</v>
      </c>
      <c r="N2937" s="33">
        <v>8343.5339999999997</v>
      </c>
      <c r="O2937" s="33">
        <v>8603.5190000000002</v>
      </c>
      <c r="P2937" s="33">
        <v>8845.6820000000007</v>
      </c>
      <c r="Q2937" s="33">
        <v>9095.4030000000002</v>
      </c>
      <c r="R2937" s="33">
        <v>9351.3289999999997</v>
      </c>
      <c r="S2937" s="33">
        <v>9588.6299999999992</v>
      </c>
      <c r="T2937" s="33">
        <v>9759.5310000000009</v>
      </c>
      <c r="U2937" s="33">
        <v>9771.85</v>
      </c>
      <c r="V2937" s="33">
        <v>9582.3649999999998</v>
      </c>
      <c r="W2937" s="33">
        <v>8881.8130000000001</v>
      </c>
      <c r="X2937" s="33">
        <v>8007.5720000000001</v>
      </c>
      <c r="Y2937" s="33">
        <v>6520.2330000000002</v>
      </c>
      <c r="Z2937" s="33">
        <v>4721.4549999999999</v>
      </c>
      <c r="AA2937" s="33">
        <v>2536.33</v>
      </c>
      <c r="AB2937" s="33">
        <v>985.32399999999996</v>
      </c>
      <c r="AC2937" s="33">
        <v>225.11199999999999</v>
      </c>
    </row>
    <row r="2938" spans="1:29" ht="11.4" x14ac:dyDescent="0.2">
      <c r="A2938" s="29">
        <v>2921</v>
      </c>
      <c r="B2938" s="30" t="s">
        <v>54</v>
      </c>
      <c r="C2938" s="51" t="s">
        <v>250</v>
      </c>
      <c r="D2938" s="32"/>
      <c r="E2938" s="32">
        <v>484</v>
      </c>
      <c r="F2938" s="30" t="s">
        <v>107</v>
      </c>
      <c r="G2938" s="32">
        <v>916</v>
      </c>
      <c r="H2938" s="32">
        <v>2085</v>
      </c>
      <c r="I2938" s="33">
        <v>6975.1970000000001</v>
      </c>
      <c r="J2938" s="33">
        <v>7189.23</v>
      </c>
      <c r="K2938" s="33">
        <v>7412.8869999999997</v>
      </c>
      <c r="L2938" s="33">
        <v>7632.11</v>
      </c>
      <c r="M2938" s="33">
        <v>7834.8980000000001</v>
      </c>
      <c r="N2938" s="33">
        <v>8039.299</v>
      </c>
      <c r="O2938" s="33">
        <v>8286.41</v>
      </c>
      <c r="P2938" s="33">
        <v>8551.393</v>
      </c>
      <c r="Q2938" s="33">
        <v>8791.3189999999995</v>
      </c>
      <c r="R2938" s="33">
        <v>9028.0310000000009</v>
      </c>
      <c r="S2938" s="33">
        <v>9257.1110000000008</v>
      </c>
      <c r="T2938" s="33">
        <v>9448.5810000000001</v>
      </c>
      <c r="U2938" s="33">
        <v>9547.6280000000006</v>
      </c>
      <c r="V2938" s="33">
        <v>9444.5720000000001</v>
      </c>
      <c r="W2938" s="33">
        <v>9065.482</v>
      </c>
      <c r="X2938" s="33">
        <v>8096.7650000000003</v>
      </c>
      <c r="Y2938" s="33">
        <v>6831.9040000000005</v>
      </c>
      <c r="Z2938" s="33">
        <v>4946.7780000000002</v>
      </c>
      <c r="AA2938" s="33">
        <v>2936.9250000000002</v>
      </c>
      <c r="AB2938" s="33">
        <v>1143.279</v>
      </c>
      <c r="AC2938" s="33">
        <v>268.38900000000001</v>
      </c>
    </row>
    <row r="2939" spans="1:29" ht="11.4" x14ac:dyDescent="0.2">
      <c r="A2939" s="29">
        <v>2922</v>
      </c>
      <c r="B2939" s="30" t="s">
        <v>54</v>
      </c>
      <c r="C2939" s="51" t="s">
        <v>250</v>
      </c>
      <c r="D2939" s="32"/>
      <c r="E2939" s="32">
        <v>484</v>
      </c>
      <c r="F2939" s="30" t="s">
        <v>107</v>
      </c>
      <c r="G2939" s="32">
        <v>916</v>
      </c>
      <c r="H2939" s="32">
        <v>2090</v>
      </c>
      <c r="I2939" s="33">
        <v>6754.1480000000001</v>
      </c>
      <c r="J2939" s="33">
        <v>6966.1940000000004</v>
      </c>
      <c r="K2939" s="33">
        <v>7181.7120000000004</v>
      </c>
      <c r="L2939" s="33">
        <v>7380.1549999999997</v>
      </c>
      <c r="M2939" s="33">
        <v>7572.2039999999997</v>
      </c>
      <c r="N2939" s="33">
        <v>7772.6620000000003</v>
      </c>
      <c r="O2939" s="33">
        <v>7984.8810000000003</v>
      </c>
      <c r="P2939" s="33">
        <v>8237.6139999999996</v>
      </c>
      <c r="Q2939" s="33">
        <v>8501.3590000000004</v>
      </c>
      <c r="R2939" s="33">
        <v>8730.2540000000008</v>
      </c>
      <c r="S2939" s="33">
        <v>8943.3289999999997</v>
      </c>
      <c r="T2939" s="33">
        <v>9131.5840000000007</v>
      </c>
      <c r="U2939" s="33">
        <v>9258.2800000000007</v>
      </c>
      <c r="V2939" s="33">
        <v>9250.0010000000002</v>
      </c>
      <c r="W2939" s="33">
        <v>8966.7199999999993</v>
      </c>
      <c r="X2939" s="33">
        <v>8307.0460000000003</v>
      </c>
      <c r="Y2939" s="33">
        <v>6959.2110000000002</v>
      </c>
      <c r="Z2939" s="33">
        <v>5237.28</v>
      </c>
      <c r="AA2939" s="33">
        <v>3122.5050000000001</v>
      </c>
      <c r="AB2939" s="33">
        <v>1351.0719999999999</v>
      </c>
      <c r="AC2939" s="33">
        <v>321.709</v>
      </c>
    </row>
    <row r="2940" spans="1:29" ht="11.4" x14ac:dyDescent="0.2">
      <c r="A2940" s="29">
        <v>2923</v>
      </c>
      <c r="B2940" s="30" t="s">
        <v>54</v>
      </c>
      <c r="C2940" s="51" t="s">
        <v>250</v>
      </c>
      <c r="D2940" s="32"/>
      <c r="E2940" s="32">
        <v>484</v>
      </c>
      <c r="F2940" s="30" t="s">
        <v>107</v>
      </c>
      <c r="G2940" s="32">
        <v>916</v>
      </c>
      <c r="H2940" s="32">
        <v>2095</v>
      </c>
      <c r="I2940" s="33">
        <v>6549.7629999999999</v>
      </c>
      <c r="J2940" s="33">
        <v>6745.4750000000004</v>
      </c>
      <c r="K2940" s="33">
        <v>6958.9409999999998</v>
      </c>
      <c r="L2940" s="33">
        <v>7149.4889999999996</v>
      </c>
      <c r="M2940" s="33">
        <v>7321.4290000000001</v>
      </c>
      <c r="N2940" s="33">
        <v>7511.768</v>
      </c>
      <c r="O2940" s="33">
        <v>7720.491</v>
      </c>
      <c r="P2940" s="33">
        <v>7939.04</v>
      </c>
      <c r="Q2940" s="33">
        <v>8191.5640000000003</v>
      </c>
      <c r="R2940" s="33">
        <v>8445.7970000000005</v>
      </c>
      <c r="S2940" s="33">
        <v>8653.8430000000008</v>
      </c>
      <c r="T2940" s="33">
        <v>8830.5609999999997</v>
      </c>
      <c r="U2940" s="33">
        <v>8960.7049999999999</v>
      </c>
      <c r="V2940" s="33">
        <v>8989.1579999999994</v>
      </c>
      <c r="W2940" s="33">
        <v>8810.0290000000005</v>
      </c>
      <c r="X2940" s="33">
        <v>8255.241</v>
      </c>
      <c r="Y2940" s="33">
        <v>7188.9629999999997</v>
      </c>
      <c r="Z2940" s="33">
        <v>5386.5810000000001</v>
      </c>
      <c r="AA2940" s="33">
        <v>3351.5749999999998</v>
      </c>
      <c r="AB2940" s="33">
        <v>1466.0260000000001</v>
      </c>
      <c r="AC2940" s="33">
        <v>391.46699999999998</v>
      </c>
    </row>
    <row r="2941" spans="1:29" ht="11.4" x14ac:dyDescent="0.2">
      <c r="A2941" s="29">
        <v>2924</v>
      </c>
      <c r="B2941" s="30" t="s">
        <v>54</v>
      </c>
      <c r="C2941" s="51" t="s">
        <v>250</v>
      </c>
      <c r="D2941" s="32"/>
      <c r="E2941" s="32">
        <v>484</v>
      </c>
      <c r="F2941" s="30" t="s">
        <v>107</v>
      </c>
      <c r="G2941" s="32">
        <v>916</v>
      </c>
      <c r="H2941" s="32">
        <v>2100</v>
      </c>
      <c r="I2941" s="33">
        <v>6362.8770000000004</v>
      </c>
      <c r="J2941" s="33">
        <v>6541.3959999999997</v>
      </c>
      <c r="K2941" s="33">
        <v>6738.5079999999998</v>
      </c>
      <c r="L2941" s="33">
        <v>6927.1989999999996</v>
      </c>
      <c r="M2941" s="33">
        <v>7091.7619999999997</v>
      </c>
      <c r="N2941" s="33">
        <v>7262.5410000000002</v>
      </c>
      <c r="O2941" s="33">
        <v>7461.6469999999999</v>
      </c>
      <c r="P2941" s="33">
        <v>7677.1970000000001</v>
      </c>
      <c r="Q2941" s="33">
        <v>7896.4759999999997</v>
      </c>
      <c r="R2941" s="33">
        <v>8141.0990000000002</v>
      </c>
      <c r="S2941" s="33">
        <v>8376.8520000000008</v>
      </c>
      <c r="T2941" s="33">
        <v>8552.3539999999994</v>
      </c>
      <c r="U2941" s="33">
        <v>8676.9619999999995</v>
      </c>
      <c r="V2941" s="33">
        <v>8717.68</v>
      </c>
      <c r="W2941" s="33">
        <v>8586.9809999999998</v>
      </c>
      <c r="X2941" s="33">
        <v>8146.5039999999999</v>
      </c>
      <c r="Y2941" s="33">
        <v>7190.1940000000004</v>
      </c>
      <c r="Z2941" s="33">
        <v>5616.3760000000002</v>
      </c>
      <c r="AA2941" s="33">
        <v>3493.35</v>
      </c>
      <c r="AB2941" s="33">
        <v>1605.181</v>
      </c>
      <c r="AC2941" s="33">
        <v>446.80599999999998</v>
      </c>
    </row>
    <row r="2942" spans="1:29" ht="11.4" x14ac:dyDescent="0.2">
      <c r="A2942" s="29">
        <v>2925</v>
      </c>
      <c r="B2942" s="30" t="s">
        <v>54</v>
      </c>
      <c r="C2942" s="51" t="s">
        <v>251</v>
      </c>
      <c r="D2942" s="32"/>
      <c r="E2942" s="32">
        <v>558</v>
      </c>
      <c r="F2942" s="30" t="s">
        <v>107</v>
      </c>
      <c r="G2942" s="32">
        <v>916</v>
      </c>
      <c r="H2942" s="32">
        <v>2020</v>
      </c>
      <c r="I2942" s="33">
        <v>656.94200000000001</v>
      </c>
      <c r="J2942" s="33">
        <v>660.20399999999995</v>
      </c>
      <c r="K2942" s="33">
        <v>637.14</v>
      </c>
      <c r="L2942" s="33">
        <v>603.02099999999996</v>
      </c>
      <c r="M2942" s="33">
        <v>584.71</v>
      </c>
      <c r="N2942" s="33">
        <v>581.29</v>
      </c>
      <c r="O2942" s="33">
        <v>549.05899999999997</v>
      </c>
      <c r="P2942" s="33">
        <v>506.39299999999997</v>
      </c>
      <c r="Q2942" s="33">
        <v>421.19499999999999</v>
      </c>
      <c r="R2942" s="33">
        <v>341.84199999999998</v>
      </c>
      <c r="S2942" s="33">
        <v>273.90100000000001</v>
      </c>
      <c r="T2942" s="33">
        <v>233.41900000000001</v>
      </c>
      <c r="U2942" s="33">
        <v>199.33</v>
      </c>
      <c r="V2942" s="33">
        <v>149.422</v>
      </c>
      <c r="W2942" s="33">
        <v>83.411000000000001</v>
      </c>
      <c r="X2942" s="33">
        <v>67.090999999999994</v>
      </c>
      <c r="Y2942" s="33">
        <v>42.805999999999997</v>
      </c>
      <c r="Z2942" s="33">
        <v>21.954999999999998</v>
      </c>
      <c r="AA2942" s="33">
        <v>8.657</v>
      </c>
      <c r="AB2942" s="33">
        <v>2.3519999999999999</v>
      </c>
      <c r="AC2942" s="33">
        <v>0.41399999999999998</v>
      </c>
    </row>
    <row r="2943" spans="1:29" ht="11.4" x14ac:dyDescent="0.2">
      <c r="A2943" s="29">
        <v>2926</v>
      </c>
      <c r="B2943" s="30" t="s">
        <v>54</v>
      </c>
      <c r="C2943" s="51" t="s">
        <v>251</v>
      </c>
      <c r="D2943" s="32"/>
      <c r="E2943" s="32">
        <v>558</v>
      </c>
      <c r="F2943" s="30" t="s">
        <v>107</v>
      </c>
      <c r="G2943" s="32">
        <v>916</v>
      </c>
      <c r="H2943" s="32">
        <v>2025</v>
      </c>
      <c r="I2943" s="33">
        <v>628.32899999999995</v>
      </c>
      <c r="J2943" s="33">
        <v>648.63599999999997</v>
      </c>
      <c r="K2943" s="33">
        <v>648.495</v>
      </c>
      <c r="L2943" s="33">
        <v>621.67399999999998</v>
      </c>
      <c r="M2943" s="33">
        <v>585.14499999999998</v>
      </c>
      <c r="N2943" s="33">
        <v>568.072</v>
      </c>
      <c r="O2943" s="33">
        <v>567.19000000000005</v>
      </c>
      <c r="P2943" s="33">
        <v>537.00699999999995</v>
      </c>
      <c r="Q2943" s="33">
        <v>495.125</v>
      </c>
      <c r="R2943" s="33">
        <v>410.74799999999999</v>
      </c>
      <c r="S2943" s="33">
        <v>331.93599999999998</v>
      </c>
      <c r="T2943" s="33">
        <v>263.84899999999999</v>
      </c>
      <c r="U2943" s="33">
        <v>221.583</v>
      </c>
      <c r="V2943" s="33">
        <v>184.61500000000001</v>
      </c>
      <c r="W2943" s="33">
        <v>133.43199999999999</v>
      </c>
      <c r="X2943" s="33">
        <v>70.444999999999993</v>
      </c>
      <c r="Y2943" s="33">
        <v>50.622999999999998</v>
      </c>
      <c r="Z2943" s="33">
        <v>26.728000000000002</v>
      </c>
      <c r="AA2943" s="33">
        <v>10.689</v>
      </c>
      <c r="AB2943" s="33">
        <v>3.085</v>
      </c>
      <c r="AC2943" s="33">
        <v>0.6</v>
      </c>
    </row>
    <row r="2944" spans="1:29" ht="11.4" x14ac:dyDescent="0.2">
      <c r="A2944" s="29">
        <v>2927</v>
      </c>
      <c r="B2944" s="30" t="s">
        <v>54</v>
      </c>
      <c r="C2944" s="51" t="s">
        <v>251</v>
      </c>
      <c r="D2944" s="32"/>
      <c r="E2944" s="32">
        <v>558</v>
      </c>
      <c r="F2944" s="30" t="s">
        <v>107</v>
      </c>
      <c r="G2944" s="32">
        <v>916</v>
      </c>
      <c r="H2944" s="32">
        <v>2030</v>
      </c>
      <c r="I2944" s="33">
        <v>606.53300000000002</v>
      </c>
      <c r="J2944" s="33">
        <v>623.59199999999998</v>
      </c>
      <c r="K2944" s="33">
        <v>642.30100000000004</v>
      </c>
      <c r="L2944" s="33">
        <v>639.92100000000005</v>
      </c>
      <c r="M2944" s="33">
        <v>611.13699999999994</v>
      </c>
      <c r="N2944" s="33">
        <v>574.98199999999997</v>
      </c>
      <c r="O2944" s="33">
        <v>558.89400000000001</v>
      </c>
      <c r="P2944" s="33">
        <v>558.31799999999998</v>
      </c>
      <c r="Q2944" s="33">
        <v>527.82899999999995</v>
      </c>
      <c r="R2944" s="33">
        <v>485.25299999999999</v>
      </c>
      <c r="S2944" s="33">
        <v>400.47899999999998</v>
      </c>
      <c r="T2944" s="33">
        <v>320.83499999999998</v>
      </c>
      <c r="U2944" s="33">
        <v>251.44300000000001</v>
      </c>
      <c r="V2944" s="33">
        <v>206.364</v>
      </c>
      <c r="W2944" s="33">
        <v>166.029</v>
      </c>
      <c r="X2944" s="33">
        <v>113.807</v>
      </c>
      <c r="Y2944" s="33">
        <v>53.941000000000003</v>
      </c>
      <c r="Z2944" s="33">
        <v>32.262999999999998</v>
      </c>
      <c r="AA2944" s="33">
        <v>13.287000000000001</v>
      </c>
      <c r="AB2944" s="33">
        <v>3.87</v>
      </c>
      <c r="AC2944" s="33">
        <v>0.80300000000000005</v>
      </c>
    </row>
    <row r="2945" spans="1:29" ht="11.4" x14ac:dyDescent="0.2">
      <c r="A2945" s="29">
        <v>2928</v>
      </c>
      <c r="B2945" s="30" t="s">
        <v>54</v>
      </c>
      <c r="C2945" s="51" t="s">
        <v>251</v>
      </c>
      <c r="D2945" s="32"/>
      <c r="E2945" s="32">
        <v>558</v>
      </c>
      <c r="F2945" s="30" t="s">
        <v>107</v>
      </c>
      <c r="G2945" s="32">
        <v>916</v>
      </c>
      <c r="H2945" s="32">
        <v>2035</v>
      </c>
      <c r="I2945" s="33">
        <v>591.40599999999995</v>
      </c>
      <c r="J2945" s="33">
        <v>602.053</v>
      </c>
      <c r="K2945" s="33">
        <v>617.43700000000001</v>
      </c>
      <c r="L2945" s="33">
        <v>633.95899999999995</v>
      </c>
      <c r="M2945" s="33">
        <v>629.654</v>
      </c>
      <c r="N2945" s="33">
        <v>601.18799999999999</v>
      </c>
      <c r="O2945" s="33">
        <v>566.16200000000003</v>
      </c>
      <c r="P2945" s="33">
        <v>550.572</v>
      </c>
      <c r="Q2945" s="33">
        <v>549.428</v>
      </c>
      <c r="R2945" s="33">
        <v>518.05899999999997</v>
      </c>
      <c r="S2945" s="33">
        <v>474.03300000000002</v>
      </c>
      <c r="T2945" s="33">
        <v>388.04300000000001</v>
      </c>
      <c r="U2945" s="33">
        <v>306.822</v>
      </c>
      <c r="V2945" s="33">
        <v>235.39</v>
      </c>
      <c r="W2945" s="33">
        <v>186.91900000000001</v>
      </c>
      <c r="X2945" s="33">
        <v>142.84700000000001</v>
      </c>
      <c r="Y2945" s="33">
        <v>88.355000000000004</v>
      </c>
      <c r="Z2945" s="33">
        <v>35.064999999999998</v>
      </c>
      <c r="AA2945" s="33">
        <v>16.41</v>
      </c>
      <c r="AB2945" s="33">
        <v>4.9050000000000002</v>
      </c>
      <c r="AC2945" s="33">
        <v>1.024</v>
      </c>
    </row>
    <row r="2946" spans="1:29" ht="11.4" x14ac:dyDescent="0.2">
      <c r="A2946" s="29">
        <v>2929</v>
      </c>
      <c r="B2946" s="30" t="s">
        <v>54</v>
      </c>
      <c r="C2946" s="51" t="s">
        <v>251</v>
      </c>
      <c r="D2946" s="32"/>
      <c r="E2946" s="32">
        <v>558</v>
      </c>
      <c r="F2946" s="30" t="s">
        <v>107</v>
      </c>
      <c r="G2946" s="32">
        <v>916</v>
      </c>
      <c r="H2946" s="32">
        <v>2040</v>
      </c>
      <c r="I2946" s="33">
        <v>577.44299999999998</v>
      </c>
      <c r="J2946" s="33">
        <v>587.12</v>
      </c>
      <c r="K2946" s="33">
        <v>596.04499999999996</v>
      </c>
      <c r="L2946" s="33">
        <v>609.346</v>
      </c>
      <c r="M2946" s="33">
        <v>624.05799999999999</v>
      </c>
      <c r="N2946" s="33">
        <v>619.98699999999997</v>
      </c>
      <c r="O2946" s="33">
        <v>592.59799999999996</v>
      </c>
      <c r="P2946" s="33">
        <v>558.25</v>
      </c>
      <c r="Q2946" s="33">
        <v>542.33399999999995</v>
      </c>
      <c r="R2946" s="33">
        <v>539.99900000000002</v>
      </c>
      <c r="S2946" s="33">
        <v>506.96499999999997</v>
      </c>
      <c r="T2946" s="33">
        <v>460.36900000000003</v>
      </c>
      <c r="U2946" s="33">
        <v>372.27100000000002</v>
      </c>
      <c r="V2946" s="33">
        <v>288.57299999999998</v>
      </c>
      <c r="W2946" s="33">
        <v>214.62899999999999</v>
      </c>
      <c r="X2946" s="33">
        <v>162.251</v>
      </c>
      <c r="Y2946" s="33">
        <v>112.245</v>
      </c>
      <c r="Z2946" s="33">
        <v>58.515999999999998</v>
      </c>
      <c r="AA2946" s="33">
        <v>18.242999999999999</v>
      </c>
      <c r="AB2946" s="33">
        <v>6.1950000000000003</v>
      </c>
      <c r="AC2946" s="33">
        <v>1.3109999999999999</v>
      </c>
    </row>
    <row r="2947" spans="1:29" ht="11.4" x14ac:dyDescent="0.2">
      <c r="A2947" s="29">
        <v>2930</v>
      </c>
      <c r="B2947" s="30" t="s">
        <v>54</v>
      </c>
      <c r="C2947" s="51" t="s">
        <v>251</v>
      </c>
      <c r="D2947" s="32"/>
      <c r="E2947" s="32">
        <v>558</v>
      </c>
      <c r="F2947" s="30" t="s">
        <v>107</v>
      </c>
      <c r="G2947" s="32">
        <v>916</v>
      </c>
      <c r="H2947" s="32">
        <v>2045</v>
      </c>
      <c r="I2947" s="33">
        <v>561.73500000000001</v>
      </c>
      <c r="J2947" s="33">
        <v>573.31299999999999</v>
      </c>
      <c r="K2947" s="33">
        <v>581.23</v>
      </c>
      <c r="L2947" s="33">
        <v>588.16600000000005</v>
      </c>
      <c r="M2947" s="33">
        <v>599.85599999999999</v>
      </c>
      <c r="N2947" s="33">
        <v>614.79700000000003</v>
      </c>
      <c r="O2947" s="33">
        <v>611.697</v>
      </c>
      <c r="P2947" s="33">
        <v>584.94200000000001</v>
      </c>
      <c r="Q2947" s="33">
        <v>550.48099999999999</v>
      </c>
      <c r="R2947" s="33">
        <v>533.66099999999994</v>
      </c>
      <c r="S2947" s="33">
        <v>529.30899999999997</v>
      </c>
      <c r="T2947" s="33">
        <v>493.43400000000003</v>
      </c>
      <c r="U2947" s="33">
        <v>442.98500000000001</v>
      </c>
      <c r="V2947" s="33">
        <v>351.63299999999998</v>
      </c>
      <c r="W2947" s="33">
        <v>264.72300000000001</v>
      </c>
      <c r="X2947" s="33">
        <v>187.89099999999999</v>
      </c>
      <c r="Y2947" s="33">
        <v>129.12799999999999</v>
      </c>
      <c r="Z2947" s="33">
        <v>75.611999999999995</v>
      </c>
      <c r="AA2947" s="33">
        <v>31.129000000000001</v>
      </c>
      <c r="AB2947" s="33">
        <v>7.048</v>
      </c>
      <c r="AC2947" s="33">
        <v>1.679</v>
      </c>
    </row>
    <row r="2948" spans="1:29" ht="11.4" x14ac:dyDescent="0.2">
      <c r="A2948" s="29">
        <v>2931</v>
      </c>
      <c r="B2948" s="30" t="s">
        <v>54</v>
      </c>
      <c r="C2948" s="51" t="s">
        <v>251</v>
      </c>
      <c r="D2948" s="32"/>
      <c r="E2948" s="32">
        <v>558</v>
      </c>
      <c r="F2948" s="30" t="s">
        <v>107</v>
      </c>
      <c r="G2948" s="32">
        <v>916</v>
      </c>
      <c r="H2948" s="32">
        <v>2050</v>
      </c>
      <c r="I2948" s="33">
        <v>541.32000000000005</v>
      </c>
      <c r="J2948" s="33">
        <v>557.73800000000006</v>
      </c>
      <c r="K2948" s="33">
        <v>567.52</v>
      </c>
      <c r="L2948" s="33">
        <v>573.52099999999996</v>
      </c>
      <c r="M2948" s="33">
        <v>579.02099999999996</v>
      </c>
      <c r="N2948" s="33">
        <v>591.04999999999995</v>
      </c>
      <c r="O2948" s="33">
        <v>606.94399999999996</v>
      </c>
      <c r="P2948" s="33">
        <v>604.37900000000002</v>
      </c>
      <c r="Q2948" s="33">
        <v>577.471</v>
      </c>
      <c r="R2948" s="33">
        <v>542.35199999999998</v>
      </c>
      <c r="S2948" s="33">
        <v>523.89300000000003</v>
      </c>
      <c r="T2948" s="33">
        <v>516.27800000000002</v>
      </c>
      <c r="U2948" s="33">
        <v>476.18599999999998</v>
      </c>
      <c r="V2948" s="33">
        <v>420.13400000000001</v>
      </c>
      <c r="W2948" s="33">
        <v>324.39600000000002</v>
      </c>
      <c r="X2948" s="33">
        <v>233.56399999999999</v>
      </c>
      <c r="Y2948" s="33">
        <v>151.37799999999999</v>
      </c>
      <c r="Z2948" s="33">
        <v>88.56</v>
      </c>
      <c r="AA2948" s="33">
        <v>41.045999999999999</v>
      </c>
      <c r="AB2948" s="33">
        <v>12.314</v>
      </c>
      <c r="AC2948" s="33">
        <v>1.98</v>
      </c>
    </row>
    <row r="2949" spans="1:29" ht="11.4" x14ac:dyDescent="0.2">
      <c r="A2949" s="29">
        <v>2932</v>
      </c>
      <c r="B2949" s="30" t="s">
        <v>54</v>
      </c>
      <c r="C2949" s="51" t="s">
        <v>251</v>
      </c>
      <c r="D2949" s="32"/>
      <c r="E2949" s="32">
        <v>558</v>
      </c>
      <c r="F2949" s="30" t="s">
        <v>107</v>
      </c>
      <c r="G2949" s="32">
        <v>916</v>
      </c>
      <c r="H2949" s="32">
        <v>2055</v>
      </c>
      <c r="I2949" s="33">
        <v>518.16</v>
      </c>
      <c r="J2949" s="33">
        <v>537.43899999999996</v>
      </c>
      <c r="K2949" s="33">
        <v>552.02800000000002</v>
      </c>
      <c r="L2949" s="33">
        <v>559.95600000000002</v>
      </c>
      <c r="M2949" s="33">
        <v>564.66300000000001</v>
      </c>
      <c r="N2949" s="33">
        <v>570.59900000000005</v>
      </c>
      <c r="O2949" s="33">
        <v>583.68399999999997</v>
      </c>
      <c r="P2949" s="33">
        <v>600.10799999999995</v>
      </c>
      <c r="Q2949" s="33">
        <v>597.274</v>
      </c>
      <c r="R2949" s="33">
        <v>569.65300000000002</v>
      </c>
      <c r="S2949" s="33">
        <v>533.226</v>
      </c>
      <c r="T2949" s="33">
        <v>512.01300000000003</v>
      </c>
      <c r="U2949" s="33">
        <v>499.64299999999997</v>
      </c>
      <c r="V2949" s="33">
        <v>453.42500000000001</v>
      </c>
      <c r="W2949" s="33">
        <v>389.69600000000003</v>
      </c>
      <c r="X2949" s="33">
        <v>288.33199999999999</v>
      </c>
      <c r="Y2949" s="33">
        <v>190.351</v>
      </c>
      <c r="Z2949" s="33">
        <v>105.67100000000001</v>
      </c>
      <c r="AA2949" s="33">
        <v>49.155000000000001</v>
      </c>
      <c r="AB2949" s="33">
        <v>16.600999999999999</v>
      </c>
      <c r="AC2949" s="33">
        <v>3.2949999999999999</v>
      </c>
    </row>
    <row r="2950" spans="1:29" ht="11.4" x14ac:dyDescent="0.2">
      <c r="A2950" s="29">
        <v>2933</v>
      </c>
      <c r="B2950" s="30" t="s">
        <v>54</v>
      </c>
      <c r="C2950" s="51" t="s">
        <v>251</v>
      </c>
      <c r="D2950" s="32"/>
      <c r="E2950" s="32">
        <v>558</v>
      </c>
      <c r="F2950" s="30" t="s">
        <v>107</v>
      </c>
      <c r="G2950" s="32">
        <v>916</v>
      </c>
      <c r="H2950" s="32">
        <v>2060</v>
      </c>
      <c r="I2950" s="33">
        <v>497.214</v>
      </c>
      <c r="J2950" s="33">
        <v>514.36500000000001</v>
      </c>
      <c r="K2950" s="33">
        <v>531.80999999999995</v>
      </c>
      <c r="L2950" s="33">
        <v>544.59500000000003</v>
      </c>
      <c r="M2950" s="33">
        <v>551.34199999999998</v>
      </c>
      <c r="N2950" s="33">
        <v>556.55100000000004</v>
      </c>
      <c r="O2950" s="33">
        <v>563.63900000000001</v>
      </c>
      <c r="P2950" s="33">
        <v>577.38300000000004</v>
      </c>
      <c r="Q2950" s="33">
        <v>593.53899999999999</v>
      </c>
      <c r="R2950" s="33">
        <v>589.85599999999999</v>
      </c>
      <c r="S2950" s="33">
        <v>560.88499999999999</v>
      </c>
      <c r="T2950" s="33">
        <v>522.14200000000005</v>
      </c>
      <c r="U2950" s="33">
        <v>496.84500000000003</v>
      </c>
      <c r="V2950" s="33">
        <v>477.596</v>
      </c>
      <c r="W2950" s="33">
        <v>422.81200000000001</v>
      </c>
      <c r="X2950" s="33">
        <v>348.84500000000003</v>
      </c>
      <c r="Y2950" s="33">
        <v>237.56800000000001</v>
      </c>
      <c r="Z2950" s="33">
        <v>135.125</v>
      </c>
      <c r="AA2950" s="33">
        <v>59.978000000000002</v>
      </c>
      <c r="AB2950" s="33">
        <v>20.393999999999998</v>
      </c>
      <c r="AC2950" s="33">
        <v>4.6680000000000001</v>
      </c>
    </row>
    <row r="2951" spans="1:29" ht="11.4" x14ac:dyDescent="0.2">
      <c r="A2951" s="29">
        <v>2934</v>
      </c>
      <c r="B2951" s="30" t="s">
        <v>54</v>
      </c>
      <c r="C2951" s="51" t="s">
        <v>251</v>
      </c>
      <c r="D2951" s="32"/>
      <c r="E2951" s="32">
        <v>558</v>
      </c>
      <c r="F2951" s="30" t="s">
        <v>107</v>
      </c>
      <c r="G2951" s="32">
        <v>916</v>
      </c>
      <c r="H2951" s="32">
        <v>2065</v>
      </c>
      <c r="I2951" s="33">
        <v>477.88400000000001</v>
      </c>
      <c r="J2951" s="33">
        <v>493.49299999999999</v>
      </c>
      <c r="K2951" s="33">
        <v>508.803</v>
      </c>
      <c r="L2951" s="33">
        <v>524.48900000000003</v>
      </c>
      <c r="M2951" s="33">
        <v>536.19500000000005</v>
      </c>
      <c r="N2951" s="33">
        <v>543.49800000000005</v>
      </c>
      <c r="O2951" s="33">
        <v>549.91800000000001</v>
      </c>
      <c r="P2951" s="33">
        <v>557.78700000000003</v>
      </c>
      <c r="Q2951" s="33">
        <v>571.41</v>
      </c>
      <c r="R2951" s="33">
        <v>586.72199999999998</v>
      </c>
      <c r="S2951" s="33">
        <v>581.55200000000002</v>
      </c>
      <c r="T2951" s="33">
        <v>550.22199999999998</v>
      </c>
      <c r="U2951" s="33">
        <v>507.96300000000002</v>
      </c>
      <c r="V2951" s="33">
        <v>476.62299999999999</v>
      </c>
      <c r="W2951" s="33">
        <v>447.59899999999999</v>
      </c>
      <c r="X2951" s="33">
        <v>381.10199999999998</v>
      </c>
      <c r="Y2951" s="33">
        <v>290.41699999999997</v>
      </c>
      <c r="Z2951" s="33">
        <v>171.297</v>
      </c>
      <c r="AA2951" s="33">
        <v>78.31</v>
      </c>
      <c r="AB2951" s="33">
        <v>25.512</v>
      </c>
      <c r="AC2951" s="33">
        <v>5.9930000000000003</v>
      </c>
    </row>
    <row r="2952" spans="1:29" ht="11.4" x14ac:dyDescent="0.2">
      <c r="A2952" s="29">
        <v>2935</v>
      </c>
      <c r="B2952" s="30" t="s">
        <v>54</v>
      </c>
      <c r="C2952" s="51" t="s">
        <v>251</v>
      </c>
      <c r="D2952" s="32"/>
      <c r="E2952" s="32">
        <v>558</v>
      </c>
      <c r="F2952" s="30" t="s">
        <v>107</v>
      </c>
      <c r="G2952" s="32">
        <v>916</v>
      </c>
      <c r="H2952" s="32">
        <v>2070</v>
      </c>
      <c r="I2952" s="33">
        <v>460.34100000000001</v>
      </c>
      <c r="J2952" s="33">
        <v>474.23</v>
      </c>
      <c r="K2952" s="33">
        <v>487.98599999999999</v>
      </c>
      <c r="L2952" s="33">
        <v>501.58199999999999</v>
      </c>
      <c r="M2952" s="33">
        <v>516.279</v>
      </c>
      <c r="N2952" s="33">
        <v>528.58199999999999</v>
      </c>
      <c r="O2952" s="33">
        <v>537.13800000000003</v>
      </c>
      <c r="P2952" s="33">
        <v>544.41700000000003</v>
      </c>
      <c r="Q2952" s="33">
        <v>552.31299999999999</v>
      </c>
      <c r="R2952" s="33">
        <v>565.274</v>
      </c>
      <c r="S2952" s="33">
        <v>579.11199999999997</v>
      </c>
      <c r="T2952" s="33">
        <v>571.42399999999998</v>
      </c>
      <c r="U2952" s="33">
        <v>536.50400000000002</v>
      </c>
      <c r="V2952" s="33">
        <v>488.87900000000002</v>
      </c>
      <c r="W2952" s="33">
        <v>448.71</v>
      </c>
      <c r="X2952" s="33">
        <v>406.00200000000001</v>
      </c>
      <c r="Y2952" s="33">
        <v>320.35700000000003</v>
      </c>
      <c r="Z2952" s="33">
        <v>212.459</v>
      </c>
      <c r="AA2952" s="33">
        <v>101.19499999999999</v>
      </c>
      <c r="AB2952" s="33">
        <v>34.103000000000002</v>
      </c>
      <c r="AC2952" s="33">
        <v>7.6859999999999999</v>
      </c>
    </row>
    <row r="2953" spans="1:29" ht="11.4" x14ac:dyDescent="0.2">
      <c r="A2953" s="29">
        <v>2936</v>
      </c>
      <c r="B2953" s="30" t="s">
        <v>54</v>
      </c>
      <c r="C2953" s="51" t="s">
        <v>251</v>
      </c>
      <c r="D2953" s="32"/>
      <c r="E2953" s="32">
        <v>558</v>
      </c>
      <c r="F2953" s="30" t="s">
        <v>107</v>
      </c>
      <c r="G2953" s="32">
        <v>916</v>
      </c>
      <c r="H2953" s="32">
        <v>2075</v>
      </c>
      <c r="I2953" s="33">
        <v>443.46800000000002</v>
      </c>
      <c r="J2953" s="33">
        <v>456.73700000000002</v>
      </c>
      <c r="K2953" s="33">
        <v>468.76600000000002</v>
      </c>
      <c r="L2953" s="33">
        <v>480.846</v>
      </c>
      <c r="M2953" s="33">
        <v>493.53100000000001</v>
      </c>
      <c r="N2953" s="33">
        <v>508.87</v>
      </c>
      <c r="O2953" s="33">
        <v>522.46</v>
      </c>
      <c r="P2953" s="33">
        <v>531.93399999999997</v>
      </c>
      <c r="Q2953" s="33">
        <v>539.33399999999995</v>
      </c>
      <c r="R2953" s="33">
        <v>546.73599999999999</v>
      </c>
      <c r="S2953" s="33">
        <v>558.47699999999998</v>
      </c>
      <c r="T2953" s="33">
        <v>569.81899999999996</v>
      </c>
      <c r="U2953" s="33">
        <v>558.29499999999996</v>
      </c>
      <c r="V2953" s="33">
        <v>517.84</v>
      </c>
      <c r="W2953" s="33">
        <v>462.11</v>
      </c>
      <c r="X2953" s="33">
        <v>409.27199999999999</v>
      </c>
      <c r="Y2953" s="33">
        <v>344.28100000000001</v>
      </c>
      <c r="Z2953" s="33">
        <v>237.517</v>
      </c>
      <c r="AA2953" s="33">
        <v>127.732</v>
      </c>
      <c r="AB2953" s="33">
        <v>45.023000000000003</v>
      </c>
      <c r="AC2953" s="33">
        <v>10.39</v>
      </c>
    </row>
    <row r="2954" spans="1:29" ht="11.4" x14ac:dyDescent="0.2">
      <c r="A2954" s="29">
        <v>2937</v>
      </c>
      <c r="B2954" s="30" t="s">
        <v>54</v>
      </c>
      <c r="C2954" s="51" t="s">
        <v>251</v>
      </c>
      <c r="D2954" s="32"/>
      <c r="E2954" s="32">
        <v>558</v>
      </c>
      <c r="F2954" s="30" t="s">
        <v>107</v>
      </c>
      <c r="G2954" s="32">
        <v>916</v>
      </c>
      <c r="H2954" s="32">
        <v>2080</v>
      </c>
      <c r="I2954" s="33">
        <v>426.31400000000002</v>
      </c>
      <c r="J2954" s="33">
        <v>439.904</v>
      </c>
      <c r="K2954" s="33">
        <v>451.30900000000003</v>
      </c>
      <c r="L2954" s="33">
        <v>461.69099999999997</v>
      </c>
      <c r="M2954" s="33">
        <v>472.93099999999998</v>
      </c>
      <c r="N2954" s="33">
        <v>486.30900000000003</v>
      </c>
      <c r="O2954" s="33">
        <v>502.97199999999998</v>
      </c>
      <c r="P2954" s="33">
        <v>517.52</v>
      </c>
      <c r="Q2954" s="33">
        <v>527.18399999999997</v>
      </c>
      <c r="R2954" s="33">
        <v>534.20399999999995</v>
      </c>
      <c r="S2954" s="33">
        <v>540.61699999999996</v>
      </c>
      <c r="T2954" s="33">
        <v>550.19799999999998</v>
      </c>
      <c r="U2954" s="33">
        <v>557.73800000000006</v>
      </c>
      <c r="V2954" s="33">
        <v>540.279</v>
      </c>
      <c r="W2954" s="33">
        <v>491.29599999999999</v>
      </c>
      <c r="X2954" s="33">
        <v>423.666</v>
      </c>
      <c r="Y2954" s="33">
        <v>349.82299999999998</v>
      </c>
      <c r="Z2954" s="33">
        <v>258.46899999999999</v>
      </c>
      <c r="AA2954" s="33">
        <v>145.245</v>
      </c>
      <c r="AB2954" s="33">
        <v>58.014000000000003</v>
      </c>
      <c r="AC2954" s="33">
        <v>14.038</v>
      </c>
    </row>
    <row r="2955" spans="1:29" ht="11.4" x14ac:dyDescent="0.2">
      <c r="A2955" s="29">
        <v>2938</v>
      </c>
      <c r="B2955" s="30" t="s">
        <v>54</v>
      </c>
      <c r="C2955" s="51" t="s">
        <v>251</v>
      </c>
      <c r="D2955" s="32"/>
      <c r="E2955" s="32">
        <v>558</v>
      </c>
      <c r="F2955" s="30" t="s">
        <v>107</v>
      </c>
      <c r="G2955" s="32">
        <v>916</v>
      </c>
      <c r="H2955" s="32">
        <v>2085</v>
      </c>
      <c r="I2955" s="33">
        <v>409.02100000000002</v>
      </c>
      <c r="J2955" s="33">
        <v>422.786</v>
      </c>
      <c r="K2955" s="33">
        <v>434.50599999999997</v>
      </c>
      <c r="L2955" s="33">
        <v>444.291</v>
      </c>
      <c r="M2955" s="33">
        <v>453.887</v>
      </c>
      <c r="N2955" s="33">
        <v>465.86</v>
      </c>
      <c r="O2955" s="33">
        <v>480.61200000000002</v>
      </c>
      <c r="P2955" s="33">
        <v>498.28399999999999</v>
      </c>
      <c r="Q2955" s="33">
        <v>513.08699999999999</v>
      </c>
      <c r="R2955" s="33">
        <v>522.45299999999997</v>
      </c>
      <c r="S2955" s="33">
        <v>528.63300000000004</v>
      </c>
      <c r="T2955" s="33">
        <v>533.19899999999996</v>
      </c>
      <c r="U2955" s="33">
        <v>539.40700000000004</v>
      </c>
      <c r="V2955" s="33">
        <v>541.01400000000001</v>
      </c>
      <c r="W2955" s="33">
        <v>514.30799999999999</v>
      </c>
      <c r="X2955" s="33">
        <v>452.57</v>
      </c>
      <c r="Y2955" s="33">
        <v>364.858</v>
      </c>
      <c r="Z2955" s="33">
        <v>265.71899999999999</v>
      </c>
      <c r="AA2955" s="33">
        <v>160.68700000000001</v>
      </c>
      <c r="AB2955" s="33">
        <v>67.353999999999999</v>
      </c>
      <c r="AC2955" s="33">
        <v>18.603000000000002</v>
      </c>
    </row>
    <row r="2956" spans="1:29" ht="11.4" x14ac:dyDescent="0.2">
      <c r="A2956" s="29">
        <v>2939</v>
      </c>
      <c r="B2956" s="30" t="s">
        <v>54</v>
      </c>
      <c r="C2956" s="51" t="s">
        <v>251</v>
      </c>
      <c r="D2956" s="32"/>
      <c r="E2956" s="32">
        <v>558</v>
      </c>
      <c r="F2956" s="30" t="s">
        <v>107</v>
      </c>
      <c r="G2956" s="32">
        <v>916</v>
      </c>
      <c r="H2956" s="32">
        <v>2090</v>
      </c>
      <c r="I2956" s="33">
        <v>392.57</v>
      </c>
      <c r="J2956" s="33">
        <v>405.53</v>
      </c>
      <c r="K2956" s="33">
        <v>417.41500000000002</v>
      </c>
      <c r="L2956" s="33">
        <v>427.53399999999999</v>
      </c>
      <c r="M2956" s="33">
        <v>436.584</v>
      </c>
      <c r="N2956" s="33">
        <v>446.94600000000003</v>
      </c>
      <c r="O2956" s="33">
        <v>460.33199999999999</v>
      </c>
      <c r="P2956" s="33">
        <v>476.15699999999998</v>
      </c>
      <c r="Q2956" s="33">
        <v>494.14600000000002</v>
      </c>
      <c r="R2956" s="33">
        <v>508.72300000000001</v>
      </c>
      <c r="S2956" s="33">
        <v>517.37599999999998</v>
      </c>
      <c r="T2956" s="33">
        <v>521.92700000000002</v>
      </c>
      <c r="U2956" s="33">
        <v>523.52700000000004</v>
      </c>
      <c r="V2956" s="33">
        <v>524.37800000000004</v>
      </c>
      <c r="W2956" s="33">
        <v>516.63300000000004</v>
      </c>
      <c r="X2956" s="33">
        <v>475.92200000000003</v>
      </c>
      <c r="Y2956" s="33">
        <v>392.59399999999999</v>
      </c>
      <c r="Z2956" s="33">
        <v>280.37</v>
      </c>
      <c r="AA2956" s="33">
        <v>167.9</v>
      </c>
      <c r="AB2956" s="33">
        <v>76.117999999999995</v>
      </c>
      <c r="AC2956" s="33">
        <v>22.651</v>
      </c>
    </row>
    <row r="2957" spans="1:29" ht="11.4" x14ac:dyDescent="0.2">
      <c r="A2957" s="29">
        <v>2940</v>
      </c>
      <c r="B2957" s="30" t="s">
        <v>54</v>
      </c>
      <c r="C2957" s="51" t="s">
        <v>251</v>
      </c>
      <c r="D2957" s="32"/>
      <c r="E2957" s="32">
        <v>558</v>
      </c>
      <c r="F2957" s="30" t="s">
        <v>107</v>
      </c>
      <c r="G2957" s="32">
        <v>916</v>
      </c>
      <c r="H2957" s="32">
        <v>2095</v>
      </c>
      <c r="I2957" s="33">
        <v>376.642</v>
      </c>
      <c r="J2957" s="33">
        <v>389.108</v>
      </c>
      <c r="K2957" s="33">
        <v>400.18099999999998</v>
      </c>
      <c r="L2957" s="33">
        <v>410.48399999999998</v>
      </c>
      <c r="M2957" s="33">
        <v>419.91399999999999</v>
      </c>
      <c r="N2957" s="33">
        <v>429.755</v>
      </c>
      <c r="O2957" s="33">
        <v>441.565</v>
      </c>
      <c r="P2957" s="33">
        <v>456.07799999999997</v>
      </c>
      <c r="Q2957" s="33">
        <v>472.29700000000003</v>
      </c>
      <c r="R2957" s="33">
        <v>490.13799999999998</v>
      </c>
      <c r="S2957" s="33">
        <v>504.11099999999999</v>
      </c>
      <c r="T2957" s="33">
        <v>511.29899999999998</v>
      </c>
      <c r="U2957" s="33">
        <v>513.16700000000003</v>
      </c>
      <c r="V2957" s="33">
        <v>509.94900000000001</v>
      </c>
      <c r="W2957" s="33">
        <v>502.18299999999999</v>
      </c>
      <c r="X2957" s="33">
        <v>480.06200000000001</v>
      </c>
      <c r="Y2957" s="33">
        <v>415.65499999999997</v>
      </c>
      <c r="Z2957" s="33">
        <v>305.01600000000002</v>
      </c>
      <c r="AA2957" s="33">
        <v>179.99</v>
      </c>
      <c r="AB2957" s="33">
        <v>81.192999999999998</v>
      </c>
      <c r="AC2957" s="33">
        <v>26.577000000000002</v>
      </c>
    </row>
    <row r="2958" spans="1:29" ht="11.4" x14ac:dyDescent="0.2">
      <c r="A2958" s="29">
        <v>2941</v>
      </c>
      <c r="B2958" s="30" t="s">
        <v>54</v>
      </c>
      <c r="C2958" s="51" t="s">
        <v>251</v>
      </c>
      <c r="D2958" s="32"/>
      <c r="E2958" s="32">
        <v>558</v>
      </c>
      <c r="F2958" s="30" t="s">
        <v>107</v>
      </c>
      <c r="G2958" s="32">
        <v>916</v>
      </c>
      <c r="H2958" s="32">
        <v>2100</v>
      </c>
      <c r="I2958" s="33">
        <v>362.41199999999998</v>
      </c>
      <c r="J2958" s="33">
        <v>373.20400000000001</v>
      </c>
      <c r="K2958" s="33">
        <v>383.78</v>
      </c>
      <c r="L2958" s="33">
        <v>393.28399999999999</v>
      </c>
      <c r="M2958" s="33">
        <v>402.93299999999999</v>
      </c>
      <c r="N2958" s="33">
        <v>413.18200000000002</v>
      </c>
      <c r="O2958" s="33">
        <v>424.49900000000002</v>
      </c>
      <c r="P2958" s="33">
        <v>437.48399999999998</v>
      </c>
      <c r="Q2958" s="33">
        <v>452.452</v>
      </c>
      <c r="R2958" s="33">
        <v>468.62299999999999</v>
      </c>
      <c r="S2958" s="33">
        <v>485.97199999999998</v>
      </c>
      <c r="T2958" s="33">
        <v>498.63</v>
      </c>
      <c r="U2958" s="33">
        <v>503.35399999999998</v>
      </c>
      <c r="V2958" s="33">
        <v>500.77600000000001</v>
      </c>
      <c r="W2958" s="33">
        <v>489.65499999999997</v>
      </c>
      <c r="X2958" s="33">
        <v>468.43700000000001</v>
      </c>
      <c r="Y2958" s="33">
        <v>421.95499999999998</v>
      </c>
      <c r="Z2958" s="33">
        <v>326.35599999999999</v>
      </c>
      <c r="AA2958" s="33">
        <v>198.90199999999999</v>
      </c>
      <c r="AB2958" s="33">
        <v>88.891000000000005</v>
      </c>
      <c r="AC2958" s="33">
        <v>29.623999999999999</v>
      </c>
    </row>
    <row r="2959" spans="1:29" ht="11.4" x14ac:dyDescent="0.2">
      <c r="A2959" s="29">
        <v>2942</v>
      </c>
      <c r="B2959" s="30" t="s">
        <v>54</v>
      </c>
      <c r="C2959" s="51" t="s">
        <v>252</v>
      </c>
      <c r="D2959" s="32"/>
      <c r="E2959" s="32">
        <v>591</v>
      </c>
      <c r="F2959" s="30" t="s">
        <v>107</v>
      </c>
      <c r="G2959" s="32">
        <v>916</v>
      </c>
      <c r="H2959" s="32">
        <v>2020</v>
      </c>
      <c r="I2959" s="33">
        <v>389.31299999999999</v>
      </c>
      <c r="J2959" s="33">
        <v>384.46600000000001</v>
      </c>
      <c r="K2959" s="33">
        <v>369.411</v>
      </c>
      <c r="L2959" s="33">
        <v>357.19799999999998</v>
      </c>
      <c r="M2959" s="33">
        <v>349.06299999999999</v>
      </c>
      <c r="N2959" s="33">
        <v>329.19200000000001</v>
      </c>
      <c r="O2959" s="33">
        <v>317.13099999999997</v>
      </c>
      <c r="P2959" s="33">
        <v>301.464</v>
      </c>
      <c r="Q2959" s="33">
        <v>288.12400000000002</v>
      </c>
      <c r="R2959" s="33">
        <v>268.27100000000002</v>
      </c>
      <c r="S2959" s="33">
        <v>234.64400000000001</v>
      </c>
      <c r="T2959" s="33">
        <v>198.33500000000001</v>
      </c>
      <c r="U2959" s="33">
        <v>159.727</v>
      </c>
      <c r="V2959" s="33">
        <v>122.905</v>
      </c>
      <c r="W2959" s="33">
        <v>91.619</v>
      </c>
      <c r="X2959" s="33">
        <v>66.188999999999993</v>
      </c>
      <c r="Y2959" s="33">
        <v>44.015999999999998</v>
      </c>
      <c r="Z2959" s="33">
        <v>25.731999999999999</v>
      </c>
      <c r="AA2959" s="33">
        <v>12.41</v>
      </c>
      <c r="AB2959" s="33">
        <v>4.4530000000000003</v>
      </c>
      <c r="AC2959" s="33">
        <v>1.105</v>
      </c>
    </row>
    <row r="2960" spans="1:29" ht="11.4" x14ac:dyDescent="0.2">
      <c r="A2960" s="29">
        <v>2943</v>
      </c>
      <c r="B2960" s="30" t="s">
        <v>54</v>
      </c>
      <c r="C2960" s="51" t="s">
        <v>252</v>
      </c>
      <c r="D2960" s="32"/>
      <c r="E2960" s="32">
        <v>591</v>
      </c>
      <c r="F2960" s="30" t="s">
        <v>107</v>
      </c>
      <c r="G2960" s="32">
        <v>916</v>
      </c>
      <c r="H2960" s="32">
        <v>2025</v>
      </c>
      <c r="I2960" s="33">
        <v>394.85599999999999</v>
      </c>
      <c r="J2960" s="33">
        <v>388.31400000000002</v>
      </c>
      <c r="K2960" s="33">
        <v>385.76100000000002</v>
      </c>
      <c r="L2960" s="33">
        <v>372.53699999999998</v>
      </c>
      <c r="M2960" s="33">
        <v>360.33100000000002</v>
      </c>
      <c r="N2960" s="33">
        <v>352.03199999999998</v>
      </c>
      <c r="O2960" s="33">
        <v>332.20299999999997</v>
      </c>
      <c r="P2960" s="33">
        <v>319.83100000000002</v>
      </c>
      <c r="Q2960" s="33">
        <v>303.279</v>
      </c>
      <c r="R2960" s="33">
        <v>287.48500000000001</v>
      </c>
      <c r="S2960" s="33">
        <v>264.36399999999998</v>
      </c>
      <c r="T2960" s="33">
        <v>228.94300000000001</v>
      </c>
      <c r="U2960" s="33">
        <v>191.18600000000001</v>
      </c>
      <c r="V2960" s="33">
        <v>151.09399999999999</v>
      </c>
      <c r="W2960" s="33">
        <v>112.922</v>
      </c>
      <c r="X2960" s="33">
        <v>80.451999999999998</v>
      </c>
      <c r="Y2960" s="33">
        <v>54.112000000000002</v>
      </c>
      <c r="Z2960" s="33">
        <v>32.276000000000003</v>
      </c>
      <c r="AA2960" s="33">
        <v>15.978</v>
      </c>
      <c r="AB2960" s="33">
        <v>5.9489999999999998</v>
      </c>
      <c r="AC2960" s="33">
        <v>1.593</v>
      </c>
    </row>
    <row r="2961" spans="1:29" ht="11.4" x14ac:dyDescent="0.2">
      <c r="A2961" s="29">
        <v>2944</v>
      </c>
      <c r="B2961" s="30" t="s">
        <v>54</v>
      </c>
      <c r="C2961" s="51" t="s">
        <v>252</v>
      </c>
      <c r="D2961" s="32"/>
      <c r="E2961" s="32">
        <v>591</v>
      </c>
      <c r="F2961" s="30" t="s">
        <v>107</v>
      </c>
      <c r="G2961" s="32">
        <v>916</v>
      </c>
      <c r="H2961" s="32">
        <v>2030</v>
      </c>
      <c r="I2961" s="33">
        <v>396.02300000000002</v>
      </c>
      <c r="J2961" s="33">
        <v>393.91899999999998</v>
      </c>
      <c r="K2961" s="33">
        <v>388.90600000000001</v>
      </c>
      <c r="L2961" s="33">
        <v>387.28500000000003</v>
      </c>
      <c r="M2961" s="33">
        <v>373.67599999999999</v>
      </c>
      <c r="N2961" s="33">
        <v>361.12799999999999</v>
      </c>
      <c r="O2961" s="33">
        <v>352.76299999999998</v>
      </c>
      <c r="P2961" s="33">
        <v>332.83600000000001</v>
      </c>
      <c r="Q2961" s="33">
        <v>319.82600000000002</v>
      </c>
      <c r="R2961" s="33">
        <v>301.57499999999999</v>
      </c>
      <c r="S2961" s="33">
        <v>283.33499999999998</v>
      </c>
      <c r="T2961" s="33">
        <v>258.303</v>
      </c>
      <c r="U2961" s="33">
        <v>221.14099999999999</v>
      </c>
      <c r="V2961" s="33">
        <v>181.40700000000001</v>
      </c>
      <c r="W2961" s="33">
        <v>139.423</v>
      </c>
      <c r="X2961" s="33">
        <v>99.744</v>
      </c>
      <c r="Y2961" s="33">
        <v>66.292000000000002</v>
      </c>
      <c r="Z2961" s="33">
        <v>40.006</v>
      </c>
      <c r="AA2961" s="33">
        <v>20.183</v>
      </c>
      <c r="AB2961" s="33">
        <v>7.6920000000000002</v>
      </c>
      <c r="AC2961" s="33">
        <v>2.149</v>
      </c>
    </row>
    <row r="2962" spans="1:29" ht="11.4" x14ac:dyDescent="0.2">
      <c r="A2962" s="29">
        <v>2945</v>
      </c>
      <c r="B2962" s="30" t="s">
        <v>54</v>
      </c>
      <c r="C2962" s="51" t="s">
        <v>252</v>
      </c>
      <c r="D2962" s="32"/>
      <c r="E2962" s="32">
        <v>591</v>
      </c>
      <c r="F2962" s="30" t="s">
        <v>107</v>
      </c>
      <c r="G2962" s="32">
        <v>916</v>
      </c>
      <c r="H2962" s="32">
        <v>2035</v>
      </c>
      <c r="I2962" s="33">
        <v>394.67</v>
      </c>
      <c r="J2962" s="33">
        <v>395.185</v>
      </c>
      <c r="K2962" s="33">
        <v>394.28500000000003</v>
      </c>
      <c r="L2962" s="33">
        <v>389.91800000000001</v>
      </c>
      <c r="M2962" s="33">
        <v>387.78500000000003</v>
      </c>
      <c r="N2962" s="33">
        <v>373.78899999999999</v>
      </c>
      <c r="O2962" s="33">
        <v>361.19600000000003</v>
      </c>
      <c r="P2962" s="33">
        <v>352.68299999999999</v>
      </c>
      <c r="Q2962" s="33">
        <v>332.27</v>
      </c>
      <c r="R2962" s="33">
        <v>317.79199999999997</v>
      </c>
      <c r="S2962" s="33">
        <v>297.45100000000002</v>
      </c>
      <c r="T2962" s="33">
        <v>277.28399999999999</v>
      </c>
      <c r="U2962" s="33">
        <v>250.09200000000001</v>
      </c>
      <c r="V2962" s="33">
        <v>210.55500000000001</v>
      </c>
      <c r="W2962" s="33">
        <v>168.20500000000001</v>
      </c>
      <c r="X2962" s="33">
        <v>123.962</v>
      </c>
      <c r="Y2962" s="33">
        <v>82.884</v>
      </c>
      <c r="Z2962" s="33">
        <v>49.459000000000003</v>
      </c>
      <c r="AA2962" s="33">
        <v>25.227</v>
      </c>
      <c r="AB2962" s="33">
        <v>9.7850000000000001</v>
      </c>
      <c r="AC2962" s="33">
        <v>2.8010000000000002</v>
      </c>
    </row>
    <row r="2963" spans="1:29" ht="11.4" x14ac:dyDescent="0.2">
      <c r="A2963" s="29">
        <v>2946</v>
      </c>
      <c r="B2963" s="30" t="s">
        <v>54</v>
      </c>
      <c r="C2963" s="51" t="s">
        <v>252</v>
      </c>
      <c r="D2963" s="32"/>
      <c r="E2963" s="32">
        <v>591</v>
      </c>
      <c r="F2963" s="30" t="s">
        <v>107</v>
      </c>
      <c r="G2963" s="32">
        <v>916</v>
      </c>
      <c r="H2963" s="32">
        <v>2040</v>
      </c>
      <c r="I2963" s="33">
        <v>391.01799999999997</v>
      </c>
      <c r="J2963" s="33">
        <v>393.928</v>
      </c>
      <c r="K2963" s="33">
        <v>395.38799999999998</v>
      </c>
      <c r="L2963" s="33">
        <v>394.90899999999999</v>
      </c>
      <c r="M2963" s="33">
        <v>390.00599999999997</v>
      </c>
      <c r="N2963" s="33">
        <v>387.41</v>
      </c>
      <c r="O2963" s="33">
        <v>373.40300000000002</v>
      </c>
      <c r="P2963" s="33">
        <v>360.67700000000002</v>
      </c>
      <c r="Q2963" s="33">
        <v>351.66</v>
      </c>
      <c r="R2963" s="33">
        <v>330.05200000000002</v>
      </c>
      <c r="S2963" s="33">
        <v>313.70800000000003</v>
      </c>
      <c r="T2963" s="33">
        <v>291.56599999999997</v>
      </c>
      <c r="U2963" s="33">
        <v>269.10599999999999</v>
      </c>
      <c r="V2963" s="33">
        <v>238.94200000000001</v>
      </c>
      <c r="W2963" s="33">
        <v>196.184</v>
      </c>
      <c r="X2963" s="33">
        <v>150.53899999999999</v>
      </c>
      <c r="Y2963" s="33">
        <v>103.879</v>
      </c>
      <c r="Z2963" s="33">
        <v>62.44</v>
      </c>
      <c r="AA2963" s="33">
        <v>31.497</v>
      </c>
      <c r="AB2963" s="33">
        <v>12.339</v>
      </c>
      <c r="AC2963" s="33">
        <v>3.59</v>
      </c>
    </row>
    <row r="2964" spans="1:29" ht="11.4" x14ac:dyDescent="0.2">
      <c r="A2964" s="29">
        <v>2947</v>
      </c>
      <c r="B2964" s="30" t="s">
        <v>54</v>
      </c>
      <c r="C2964" s="51" t="s">
        <v>252</v>
      </c>
      <c r="D2964" s="32"/>
      <c r="E2964" s="32">
        <v>591</v>
      </c>
      <c r="F2964" s="30" t="s">
        <v>107</v>
      </c>
      <c r="G2964" s="32">
        <v>916</v>
      </c>
      <c r="H2964" s="32">
        <v>2045</v>
      </c>
      <c r="I2964" s="33">
        <v>386.14600000000002</v>
      </c>
      <c r="J2964" s="33">
        <v>390.36099999999999</v>
      </c>
      <c r="K2964" s="33">
        <v>394.05099999999999</v>
      </c>
      <c r="L2964" s="33">
        <v>395.75799999999998</v>
      </c>
      <c r="M2964" s="33">
        <v>394.68700000000001</v>
      </c>
      <c r="N2964" s="33">
        <v>389.35500000000002</v>
      </c>
      <c r="O2964" s="33">
        <v>386.64499999999998</v>
      </c>
      <c r="P2964" s="33">
        <v>372.64</v>
      </c>
      <c r="Q2964" s="33">
        <v>359.49400000000003</v>
      </c>
      <c r="R2964" s="33">
        <v>349.32400000000001</v>
      </c>
      <c r="S2964" s="33">
        <v>326.09800000000001</v>
      </c>
      <c r="T2964" s="33">
        <v>307.95999999999998</v>
      </c>
      <c r="U2964" s="33">
        <v>283.58300000000003</v>
      </c>
      <c r="V2964" s="33">
        <v>257.94099999999997</v>
      </c>
      <c r="W2964" s="33">
        <v>223.66300000000001</v>
      </c>
      <c r="X2964" s="33">
        <v>176.697</v>
      </c>
      <c r="Y2964" s="33">
        <v>127.20399999999999</v>
      </c>
      <c r="Z2964" s="33">
        <v>79.027000000000001</v>
      </c>
      <c r="AA2964" s="33">
        <v>40.191000000000003</v>
      </c>
      <c r="AB2964" s="33">
        <v>15.577999999999999</v>
      </c>
      <c r="AC2964" s="33">
        <v>4.5670000000000002</v>
      </c>
    </row>
    <row r="2965" spans="1:29" ht="11.4" x14ac:dyDescent="0.2">
      <c r="A2965" s="29">
        <v>2948</v>
      </c>
      <c r="B2965" s="30" t="s">
        <v>54</v>
      </c>
      <c r="C2965" s="51" t="s">
        <v>252</v>
      </c>
      <c r="D2965" s="32"/>
      <c r="E2965" s="32">
        <v>591</v>
      </c>
      <c r="F2965" s="30" t="s">
        <v>107</v>
      </c>
      <c r="G2965" s="32">
        <v>916</v>
      </c>
      <c r="H2965" s="32">
        <v>2050</v>
      </c>
      <c r="I2965" s="33">
        <v>380.75099999999998</v>
      </c>
      <c r="J2965" s="33">
        <v>385.56299999999999</v>
      </c>
      <c r="K2965" s="33">
        <v>390.44</v>
      </c>
      <c r="L2965" s="33">
        <v>394.36200000000002</v>
      </c>
      <c r="M2965" s="33">
        <v>395.55</v>
      </c>
      <c r="N2965" s="33">
        <v>394.04599999999999</v>
      </c>
      <c r="O2965" s="33">
        <v>388.60399999999998</v>
      </c>
      <c r="P2965" s="33">
        <v>385.75400000000002</v>
      </c>
      <c r="Q2965" s="33">
        <v>371.36200000000002</v>
      </c>
      <c r="R2965" s="33">
        <v>357.197</v>
      </c>
      <c r="S2965" s="33">
        <v>345.41800000000001</v>
      </c>
      <c r="T2965" s="33">
        <v>320.55</v>
      </c>
      <c r="U2965" s="33">
        <v>300.13099999999997</v>
      </c>
      <c r="V2965" s="33">
        <v>272.61799999999999</v>
      </c>
      <c r="W2965" s="33">
        <v>242.46899999999999</v>
      </c>
      <c r="X2965" s="33">
        <v>202.63800000000001</v>
      </c>
      <c r="Y2965" s="33">
        <v>150.47200000000001</v>
      </c>
      <c r="Z2965" s="33">
        <v>97.685000000000002</v>
      </c>
      <c r="AA2965" s="33">
        <v>51.405000000000001</v>
      </c>
      <c r="AB2965" s="33">
        <v>20.111999999999998</v>
      </c>
      <c r="AC2965" s="33">
        <v>5.8120000000000003</v>
      </c>
    </row>
    <row r="2966" spans="1:29" ht="11.4" x14ac:dyDescent="0.2">
      <c r="A2966" s="29">
        <v>2949</v>
      </c>
      <c r="B2966" s="30" t="s">
        <v>54</v>
      </c>
      <c r="C2966" s="51" t="s">
        <v>252</v>
      </c>
      <c r="D2966" s="32"/>
      <c r="E2966" s="32">
        <v>591</v>
      </c>
      <c r="F2966" s="30" t="s">
        <v>107</v>
      </c>
      <c r="G2966" s="32">
        <v>916</v>
      </c>
      <c r="H2966" s="32">
        <v>2055</v>
      </c>
      <c r="I2966" s="33">
        <v>372.733</v>
      </c>
      <c r="J2966" s="33">
        <v>380.23500000000001</v>
      </c>
      <c r="K2966" s="33">
        <v>385.678</v>
      </c>
      <c r="L2966" s="33">
        <v>390.815</v>
      </c>
      <c r="M2966" s="33">
        <v>394.29700000000003</v>
      </c>
      <c r="N2966" s="33">
        <v>395.09100000000001</v>
      </c>
      <c r="O2966" s="33">
        <v>393.45600000000002</v>
      </c>
      <c r="P2966" s="33">
        <v>387.87799999999999</v>
      </c>
      <c r="Q2966" s="33">
        <v>384.58499999999998</v>
      </c>
      <c r="R2966" s="33">
        <v>369.19200000000001</v>
      </c>
      <c r="S2966" s="33">
        <v>353.49200000000002</v>
      </c>
      <c r="T2966" s="33">
        <v>339.95299999999997</v>
      </c>
      <c r="U2966" s="33">
        <v>312.97000000000003</v>
      </c>
      <c r="V2966" s="33">
        <v>289.30500000000001</v>
      </c>
      <c r="W2966" s="33">
        <v>257.24799999999999</v>
      </c>
      <c r="X2966" s="33">
        <v>220.86</v>
      </c>
      <c r="Y2966" s="33">
        <v>173.79900000000001</v>
      </c>
      <c r="Z2966" s="33">
        <v>116.574</v>
      </c>
      <c r="AA2966" s="33">
        <v>64.186000000000007</v>
      </c>
      <c r="AB2966" s="33">
        <v>26.012</v>
      </c>
      <c r="AC2966" s="33">
        <v>7.5339999999999998</v>
      </c>
    </row>
    <row r="2967" spans="1:29" ht="11.4" x14ac:dyDescent="0.2">
      <c r="A2967" s="29">
        <v>2950</v>
      </c>
      <c r="B2967" s="30" t="s">
        <v>54</v>
      </c>
      <c r="C2967" s="51" t="s">
        <v>252</v>
      </c>
      <c r="D2967" s="32"/>
      <c r="E2967" s="32">
        <v>591</v>
      </c>
      <c r="F2967" s="30" t="s">
        <v>107</v>
      </c>
      <c r="G2967" s="32">
        <v>916</v>
      </c>
      <c r="H2967" s="32">
        <v>2060</v>
      </c>
      <c r="I2967" s="33">
        <v>366.18700000000001</v>
      </c>
      <c r="J2967" s="33">
        <v>372.28100000000001</v>
      </c>
      <c r="K2967" s="33">
        <v>380.38499999999999</v>
      </c>
      <c r="L2967" s="33">
        <v>386.11500000000001</v>
      </c>
      <c r="M2967" s="33">
        <v>390.875</v>
      </c>
      <c r="N2967" s="33">
        <v>394.00099999999998</v>
      </c>
      <c r="O2967" s="33">
        <v>394.66</v>
      </c>
      <c r="P2967" s="33">
        <v>392.86399999999998</v>
      </c>
      <c r="Q2967" s="33">
        <v>386.86500000000001</v>
      </c>
      <c r="R2967" s="33">
        <v>382.52199999999999</v>
      </c>
      <c r="S2967" s="33">
        <v>365.62900000000002</v>
      </c>
      <c r="T2967" s="33">
        <v>348.26900000000001</v>
      </c>
      <c r="U2967" s="33">
        <v>332.44499999999999</v>
      </c>
      <c r="V2967" s="33">
        <v>302.39600000000002</v>
      </c>
      <c r="W2967" s="33">
        <v>273.93299999999999</v>
      </c>
      <c r="X2967" s="33">
        <v>235.44</v>
      </c>
      <c r="Y2967" s="33">
        <v>190.65600000000001</v>
      </c>
      <c r="Z2967" s="33">
        <v>135.73500000000001</v>
      </c>
      <c r="AA2967" s="33">
        <v>77.328000000000003</v>
      </c>
      <c r="AB2967" s="33">
        <v>32.844000000000001</v>
      </c>
      <c r="AC2967" s="33">
        <v>9.8290000000000006</v>
      </c>
    </row>
    <row r="2968" spans="1:29" ht="11.4" x14ac:dyDescent="0.2">
      <c r="A2968" s="29">
        <v>2951</v>
      </c>
      <c r="B2968" s="30" t="s">
        <v>54</v>
      </c>
      <c r="C2968" s="51" t="s">
        <v>252</v>
      </c>
      <c r="D2968" s="32"/>
      <c r="E2968" s="32">
        <v>591</v>
      </c>
      <c r="F2968" s="30" t="s">
        <v>107</v>
      </c>
      <c r="G2968" s="32">
        <v>916</v>
      </c>
      <c r="H2968" s="32">
        <v>2065</v>
      </c>
      <c r="I2968" s="33">
        <v>358.666</v>
      </c>
      <c r="J2968" s="33">
        <v>365.78899999999999</v>
      </c>
      <c r="K2968" s="33">
        <v>372.459</v>
      </c>
      <c r="L2968" s="33">
        <v>380.87400000000002</v>
      </c>
      <c r="M2968" s="33">
        <v>386.29199999999997</v>
      </c>
      <c r="N2968" s="33">
        <v>390.738</v>
      </c>
      <c r="O2968" s="33">
        <v>393.71899999999999</v>
      </c>
      <c r="P2968" s="33">
        <v>394.20600000000002</v>
      </c>
      <c r="Q2968" s="33">
        <v>391.98200000000003</v>
      </c>
      <c r="R2968" s="33">
        <v>384.97800000000001</v>
      </c>
      <c r="S2968" s="33">
        <v>379.08800000000002</v>
      </c>
      <c r="T2968" s="33">
        <v>360.58600000000001</v>
      </c>
      <c r="U2968" s="33">
        <v>341.08100000000002</v>
      </c>
      <c r="V2968" s="33">
        <v>321.92500000000001</v>
      </c>
      <c r="W2968" s="33">
        <v>287.25200000000001</v>
      </c>
      <c r="X2968" s="33">
        <v>251.869</v>
      </c>
      <c r="Y2968" s="33">
        <v>204.499</v>
      </c>
      <c r="Z2968" s="33">
        <v>150.09399999999999</v>
      </c>
      <c r="AA2968" s="33">
        <v>90.912000000000006</v>
      </c>
      <c r="AB2968" s="33">
        <v>40.03</v>
      </c>
      <c r="AC2968" s="33">
        <v>12.616</v>
      </c>
    </row>
    <row r="2969" spans="1:29" ht="11.4" x14ac:dyDescent="0.2">
      <c r="A2969" s="29">
        <v>2952</v>
      </c>
      <c r="B2969" s="30" t="s">
        <v>54</v>
      </c>
      <c r="C2969" s="51" t="s">
        <v>252</v>
      </c>
      <c r="D2969" s="32"/>
      <c r="E2969" s="32">
        <v>591</v>
      </c>
      <c r="F2969" s="30" t="s">
        <v>107</v>
      </c>
      <c r="G2969" s="32">
        <v>916</v>
      </c>
      <c r="H2969" s="32">
        <v>2070</v>
      </c>
      <c r="I2969" s="33">
        <v>351.02800000000002</v>
      </c>
      <c r="J2969" s="33">
        <v>358.31900000000002</v>
      </c>
      <c r="K2969" s="33">
        <v>365.99400000000003</v>
      </c>
      <c r="L2969" s="33">
        <v>372.99700000000001</v>
      </c>
      <c r="M2969" s="33">
        <v>381.15499999999997</v>
      </c>
      <c r="N2969" s="33">
        <v>386.29500000000002</v>
      </c>
      <c r="O2969" s="33">
        <v>390.60599999999999</v>
      </c>
      <c r="P2969" s="33">
        <v>393.404</v>
      </c>
      <c r="Q2969" s="33">
        <v>393.46699999999998</v>
      </c>
      <c r="R2969" s="33">
        <v>390.25</v>
      </c>
      <c r="S2969" s="33">
        <v>381.76799999999997</v>
      </c>
      <c r="T2969" s="33">
        <v>374.21100000000001</v>
      </c>
      <c r="U2969" s="33">
        <v>353.63799999999998</v>
      </c>
      <c r="V2969" s="33">
        <v>330.971</v>
      </c>
      <c r="W2969" s="33">
        <v>306.72800000000001</v>
      </c>
      <c r="X2969" s="33">
        <v>265.25900000000001</v>
      </c>
      <c r="Y2969" s="33">
        <v>220.095</v>
      </c>
      <c r="Z2969" s="33">
        <v>162.251</v>
      </c>
      <c r="AA2969" s="33">
        <v>101.51900000000001</v>
      </c>
      <c r="AB2969" s="33">
        <v>47.643000000000001</v>
      </c>
      <c r="AC2969" s="33">
        <v>15.728</v>
      </c>
    </row>
    <row r="2970" spans="1:29" ht="11.4" x14ac:dyDescent="0.2">
      <c r="A2970" s="29">
        <v>2953</v>
      </c>
      <c r="B2970" s="30" t="s">
        <v>54</v>
      </c>
      <c r="C2970" s="51" t="s">
        <v>252</v>
      </c>
      <c r="D2970" s="32"/>
      <c r="E2970" s="32">
        <v>591</v>
      </c>
      <c r="F2970" s="30" t="s">
        <v>107</v>
      </c>
      <c r="G2970" s="32">
        <v>916</v>
      </c>
      <c r="H2970" s="32">
        <v>2075</v>
      </c>
      <c r="I2970" s="33">
        <v>343.53300000000002</v>
      </c>
      <c r="J2970" s="33">
        <v>350.72500000000002</v>
      </c>
      <c r="K2970" s="33">
        <v>358.54500000000002</v>
      </c>
      <c r="L2970" s="33">
        <v>366.57600000000002</v>
      </c>
      <c r="M2970" s="33">
        <v>373.38099999999997</v>
      </c>
      <c r="N2970" s="33">
        <v>381.29500000000002</v>
      </c>
      <c r="O2970" s="33">
        <v>386.303</v>
      </c>
      <c r="P2970" s="33">
        <v>390.42599999999999</v>
      </c>
      <c r="Q2970" s="33">
        <v>392.80700000000002</v>
      </c>
      <c r="R2970" s="33">
        <v>391.89699999999999</v>
      </c>
      <c r="S2970" s="33">
        <v>387.233</v>
      </c>
      <c r="T2970" s="33">
        <v>377.197</v>
      </c>
      <c r="U2970" s="33">
        <v>367.488</v>
      </c>
      <c r="V2970" s="33">
        <v>343.827</v>
      </c>
      <c r="W2970" s="33">
        <v>316.24099999999999</v>
      </c>
      <c r="X2970" s="33">
        <v>284.423</v>
      </c>
      <c r="Y2970" s="33">
        <v>233.15700000000001</v>
      </c>
      <c r="Z2970" s="33">
        <v>176.011</v>
      </c>
      <c r="AA2970" s="33">
        <v>110.843</v>
      </c>
      <c r="AB2970" s="33">
        <v>53.898000000000003</v>
      </c>
      <c r="AC2970" s="33">
        <v>19.155000000000001</v>
      </c>
    </row>
    <row r="2971" spans="1:29" ht="11.4" x14ac:dyDescent="0.2">
      <c r="A2971" s="29">
        <v>2954</v>
      </c>
      <c r="B2971" s="30" t="s">
        <v>54</v>
      </c>
      <c r="C2971" s="51" t="s">
        <v>252</v>
      </c>
      <c r="D2971" s="32"/>
      <c r="E2971" s="32">
        <v>591</v>
      </c>
      <c r="F2971" s="30" t="s">
        <v>107</v>
      </c>
      <c r="G2971" s="32">
        <v>916</v>
      </c>
      <c r="H2971" s="32">
        <v>2080</v>
      </c>
      <c r="I2971" s="33">
        <v>335.88499999999999</v>
      </c>
      <c r="J2971" s="33">
        <v>343.26900000000001</v>
      </c>
      <c r="K2971" s="33">
        <v>350.97199999999998</v>
      </c>
      <c r="L2971" s="33">
        <v>359.16899999999998</v>
      </c>
      <c r="M2971" s="33">
        <v>367.04700000000003</v>
      </c>
      <c r="N2971" s="33">
        <v>373.64800000000002</v>
      </c>
      <c r="O2971" s="33">
        <v>381.43299999999999</v>
      </c>
      <c r="P2971" s="33">
        <v>386.26</v>
      </c>
      <c r="Q2971" s="33">
        <v>389.971</v>
      </c>
      <c r="R2971" s="33">
        <v>391.40699999999998</v>
      </c>
      <c r="S2971" s="33">
        <v>389.09699999999998</v>
      </c>
      <c r="T2971" s="33">
        <v>382.92</v>
      </c>
      <c r="U2971" s="33">
        <v>370.892</v>
      </c>
      <c r="V2971" s="33">
        <v>357.97</v>
      </c>
      <c r="W2971" s="33">
        <v>329.42899999999997</v>
      </c>
      <c r="X2971" s="33">
        <v>294.41300000000001</v>
      </c>
      <c r="Y2971" s="33">
        <v>251.43899999999999</v>
      </c>
      <c r="Z2971" s="33">
        <v>187.94</v>
      </c>
      <c r="AA2971" s="33">
        <v>121.529</v>
      </c>
      <c r="AB2971" s="33">
        <v>59.665999999999997</v>
      </c>
      <c r="AC2971" s="33">
        <v>22.38</v>
      </c>
    </row>
    <row r="2972" spans="1:29" ht="11.4" x14ac:dyDescent="0.2">
      <c r="A2972" s="29">
        <v>2955</v>
      </c>
      <c r="B2972" s="30" t="s">
        <v>54</v>
      </c>
      <c r="C2972" s="51" t="s">
        <v>252</v>
      </c>
      <c r="D2972" s="32"/>
      <c r="E2972" s="32">
        <v>591</v>
      </c>
      <c r="F2972" s="30" t="s">
        <v>107</v>
      </c>
      <c r="G2972" s="32">
        <v>916</v>
      </c>
      <c r="H2972" s="32">
        <v>2085</v>
      </c>
      <c r="I2972" s="33">
        <v>327.92200000000003</v>
      </c>
      <c r="J2972" s="33">
        <v>335.654</v>
      </c>
      <c r="K2972" s="33">
        <v>343.53500000000003</v>
      </c>
      <c r="L2972" s="33">
        <v>351.62900000000002</v>
      </c>
      <c r="M2972" s="33">
        <v>359.71899999999999</v>
      </c>
      <c r="N2972" s="33">
        <v>367.43099999999998</v>
      </c>
      <c r="O2972" s="33">
        <v>373.91500000000002</v>
      </c>
      <c r="P2972" s="33">
        <v>381.51100000000002</v>
      </c>
      <c r="Q2972" s="33">
        <v>385.94200000000001</v>
      </c>
      <c r="R2972" s="33">
        <v>388.74099999999999</v>
      </c>
      <c r="S2972" s="33">
        <v>388.82799999999997</v>
      </c>
      <c r="T2972" s="33">
        <v>385.077</v>
      </c>
      <c r="U2972" s="33">
        <v>376.97199999999998</v>
      </c>
      <c r="V2972" s="33">
        <v>361.92899999999997</v>
      </c>
      <c r="W2972" s="33">
        <v>343.88</v>
      </c>
      <c r="X2972" s="33">
        <v>307.85899999999998</v>
      </c>
      <c r="Y2972" s="33">
        <v>261.697</v>
      </c>
      <c r="Z2972" s="33">
        <v>204.24700000000001</v>
      </c>
      <c r="AA2972" s="33">
        <v>131.136</v>
      </c>
      <c r="AB2972" s="33">
        <v>66.372</v>
      </c>
      <c r="AC2972" s="33">
        <v>25.495999999999999</v>
      </c>
    </row>
    <row r="2973" spans="1:29" ht="11.4" x14ac:dyDescent="0.2">
      <c r="A2973" s="29">
        <v>2956</v>
      </c>
      <c r="B2973" s="30" t="s">
        <v>54</v>
      </c>
      <c r="C2973" s="51" t="s">
        <v>252</v>
      </c>
      <c r="D2973" s="32"/>
      <c r="E2973" s="32">
        <v>591</v>
      </c>
      <c r="F2973" s="30" t="s">
        <v>107</v>
      </c>
      <c r="G2973" s="32">
        <v>916</v>
      </c>
      <c r="H2973" s="32">
        <v>2090</v>
      </c>
      <c r="I2973" s="33">
        <v>321.19799999999998</v>
      </c>
      <c r="J2973" s="33">
        <v>327.721</v>
      </c>
      <c r="K2973" s="33">
        <v>335.93700000000001</v>
      </c>
      <c r="L2973" s="33">
        <v>344.22399999999999</v>
      </c>
      <c r="M2973" s="33">
        <v>352.255</v>
      </c>
      <c r="N2973" s="33">
        <v>360.20699999999999</v>
      </c>
      <c r="O2973" s="33">
        <v>367.80799999999999</v>
      </c>
      <c r="P2973" s="33">
        <v>374.113</v>
      </c>
      <c r="Q2973" s="33">
        <v>381.322</v>
      </c>
      <c r="R2973" s="33">
        <v>384.87700000000001</v>
      </c>
      <c r="S2973" s="33">
        <v>386.38400000000001</v>
      </c>
      <c r="T2973" s="33">
        <v>385.10700000000003</v>
      </c>
      <c r="U2973" s="33">
        <v>379.53</v>
      </c>
      <c r="V2973" s="33">
        <v>368.48599999999999</v>
      </c>
      <c r="W2973" s="33">
        <v>348.55399999999997</v>
      </c>
      <c r="X2973" s="33">
        <v>322.55399999999997</v>
      </c>
      <c r="Y2973" s="33">
        <v>275.11500000000001</v>
      </c>
      <c r="Z2973" s="33">
        <v>214.19900000000001</v>
      </c>
      <c r="AA2973" s="33">
        <v>144.035</v>
      </c>
      <c r="AB2973" s="33">
        <v>72.694000000000003</v>
      </c>
      <c r="AC2973" s="33">
        <v>29</v>
      </c>
    </row>
    <row r="2974" spans="1:29" ht="11.4" x14ac:dyDescent="0.2">
      <c r="A2974" s="29">
        <v>2957</v>
      </c>
      <c r="B2974" s="30" t="s">
        <v>54</v>
      </c>
      <c r="C2974" s="51" t="s">
        <v>252</v>
      </c>
      <c r="D2974" s="32"/>
      <c r="E2974" s="32">
        <v>591</v>
      </c>
      <c r="F2974" s="30" t="s">
        <v>107</v>
      </c>
      <c r="G2974" s="32">
        <v>916</v>
      </c>
      <c r="H2974" s="32">
        <v>2095</v>
      </c>
      <c r="I2974" s="33">
        <v>314.10899999999998</v>
      </c>
      <c r="J2974" s="33">
        <v>321.02699999999999</v>
      </c>
      <c r="K2974" s="33">
        <v>328.02300000000002</v>
      </c>
      <c r="L2974" s="33">
        <v>336.65899999999999</v>
      </c>
      <c r="M2974" s="33">
        <v>344.91500000000002</v>
      </c>
      <c r="N2974" s="33">
        <v>352.84100000000001</v>
      </c>
      <c r="O2974" s="33">
        <v>360.69200000000001</v>
      </c>
      <c r="P2974" s="33">
        <v>368.11399999999998</v>
      </c>
      <c r="Q2974" s="33">
        <v>374.05500000000001</v>
      </c>
      <c r="R2974" s="33">
        <v>380.41399999999999</v>
      </c>
      <c r="S2974" s="33">
        <v>382.73899999999998</v>
      </c>
      <c r="T2974" s="33">
        <v>382.97</v>
      </c>
      <c r="U2974" s="33">
        <v>379.97800000000001</v>
      </c>
      <c r="V2974" s="33">
        <v>371.59899999999999</v>
      </c>
      <c r="W2974" s="33">
        <v>355.73599999999999</v>
      </c>
      <c r="X2974" s="33">
        <v>328.125</v>
      </c>
      <c r="Y2974" s="33">
        <v>289.798</v>
      </c>
      <c r="Z2974" s="33">
        <v>226.91800000000001</v>
      </c>
      <c r="AA2974" s="33">
        <v>152.69800000000001</v>
      </c>
      <c r="AB2974" s="33">
        <v>81.102000000000004</v>
      </c>
      <c r="AC2974" s="33">
        <v>32.652000000000001</v>
      </c>
    </row>
    <row r="2975" spans="1:29" ht="11.4" x14ac:dyDescent="0.2">
      <c r="A2975" s="29">
        <v>2958</v>
      </c>
      <c r="B2975" s="30" t="s">
        <v>54</v>
      </c>
      <c r="C2975" s="51" t="s">
        <v>252</v>
      </c>
      <c r="D2975" s="32"/>
      <c r="E2975" s="32">
        <v>591</v>
      </c>
      <c r="F2975" s="30" t="s">
        <v>107</v>
      </c>
      <c r="G2975" s="32">
        <v>916</v>
      </c>
      <c r="H2975" s="32">
        <v>2100</v>
      </c>
      <c r="I2975" s="33">
        <v>307.15699999999998</v>
      </c>
      <c r="J2975" s="33">
        <v>313.95800000000003</v>
      </c>
      <c r="K2975" s="33">
        <v>321.33999999999997</v>
      </c>
      <c r="L2975" s="33">
        <v>328.76900000000001</v>
      </c>
      <c r="M2975" s="33">
        <v>337.411</v>
      </c>
      <c r="N2975" s="33">
        <v>345.59199999999998</v>
      </c>
      <c r="O2975" s="33">
        <v>353.42</v>
      </c>
      <c r="P2975" s="33">
        <v>361.09699999999998</v>
      </c>
      <c r="Q2975" s="33">
        <v>368.17099999999999</v>
      </c>
      <c r="R2975" s="33">
        <v>373.30399999999997</v>
      </c>
      <c r="S2975" s="33">
        <v>378.483</v>
      </c>
      <c r="T2975" s="33">
        <v>379.62299999999999</v>
      </c>
      <c r="U2975" s="33">
        <v>378.26799999999997</v>
      </c>
      <c r="V2975" s="33">
        <v>372.61700000000002</v>
      </c>
      <c r="W2975" s="33">
        <v>359.572</v>
      </c>
      <c r="X2975" s="33">
        <v>336.04599999999999</v>
      </c>
      <c r="Y2975" s="33">
        <v>296.32299999999998</v>
      </c>
      <c r="Z2975" s="33">
        <v>240.84399999999999</v>
      </c>
      <c r="AA2975" s="33">
        <v>163.512</v>
      </c>
      <c r="AB2975" s="33">
        <v>87.322000000000003</v>
      </c>
      <c r="AC2975" s="33">
        <v>37.17</v>
      </c>
    </row>
    <row r="2976" spans="1:29" ht="12" x14ac:dyDescent="0.25">
      <c r="A2976" s="46">
        <v>2959</v>
      </c>
      <c r="B2976" s="47" t="s">
        <v>54</v>
      </c>
      <c r="C2976" s="48" t="s">
        <v>253</v>
      </c>
      <c r="D2976" s="49"/>
      <c r="E2976" s="49">
        <v>931</v>
      </c>
      <c r="F2976" s="47" t="s">
        <v>105</v>
      </c>
      <c r="G2976" s="49">
        <v>1830</v>
      </c>
      <c r="H2976" s="49">
        <v>2020</v>
      </c>
      <c r="I2976" s="50">
        <v>32233.52</v>
      </c>
      <c r="J2976" s="50">
        <v>32490.325000000001</v>
      </c>
      <c r="K2976" s="50">
        <v>32794.212</v>
      </c>
      <c r="L2976" s="50">
        <v>33944.267999999996</v>
      </c>
      <c r="M2976" s="50">
        <v>34878.711000000003</v>
      </c>
      <c r="N2976" s="50">
        <v>34768.150999999998</v>
      </c>
      <c r="O2976" s="50">
        <v>34001.775999999998</v>
      </c>
      <c r="P2976" s="50">
        <v>32948.408000000003</v>
      </c>
      <c r="Q2976" s="50">
        <v>30173.343000000001</v>
      </c>
      <c r="R2976" s="50">
        <v>26667.170999999998</v>
      </c>
      <c r="S2976" s="50">
        <v>24562.534</v>
      </c>
      <c r="T2976" s="50">
        <v>22094.29</v>
      </c>
      <c r="U2976" s="50">
        <v>18244.466</v>
      </c>
      <c r="V2976" s="50">
        <v>14602.46</v>
      </c>
      <c r="W2976" s="50">
        <v>10587.097</v>
      </c>
      <c r="X2976" s="50">
        <v>7178.6149999999998</v>
      </c>
      <c r="Y2976" s="50">
        <v>4710.5050000000001</v>
      </c>
      <c r="Z2976" s="50">
        <v>2493.6489999999999</v>
      </c>
      <c r="AA2976" s="50">
        <v>1062.5319999999999</v>
      </c>
      <c r="AB2976" s="50">
        <v>279.72199999999998</v>
      </c>
      <c r="AC2976" s="50">
        <v>44.017000000000003</v>
      </c>
    </row>
    <row r="2977" spans="1:29" ht="12" x14ac:dyDescent="0.25">
      <c r="A2977" s="46">
        <v>2960</v>
      </c>
      <c r="B2977" s="47" t="s">
        <v>54</v>
      </c>
      <c r="C2977" s="48" t="s">
        <v>253</v>
      </c>
      <c r="D2977" s="49"/>
      <c r="E2977" s="49">
        <v>931</v>
      </c>
      <c r="F2977" s="47" t="s">
        <v>105</v>
      </c>
      <c r="G2977" s="49">
        <v>1830</v>
      </c>
      <c r="H2977" s="49">
        <v>2025</v>
      </c>
      <c r="I2977" s="50">
        <v>31190</v>
      </c>
      <c r="J2977" s="50">
        <v>32158.207999999999</v>
      </c>
      <c r="K2977" s="50">
        <v>32433.184000000001</v>
      </c>
      <c r="L2977" s="50">
        <v>32696.91</v>
      </c>
      <c r="M2977" s="50">
        <v>33723.521000000001</v>
      </c>
      <c r="N2977" s="50">
        <v>34622.561000000002</v>
      </c>
      <c r="O2977" s="50">
        <v>34473.048999999999</v>
      </c>
      <c r="P2977" s="50">
        <v>33662.733999999997</v>
      </c>
      <c r="Q2977" s="50">
        <v>32550.983</v>
      </c>
      <c r="R2977" s="50">
        <v>29693.097000000002</v>
      </c>
      <c r="S2977" s="50">
        <v>26065.937999999998</v>
      </c>
      <c r="T2977" s="50">
        <v>23772.616000000002</v>
      </c>
      <c r="U2977" s="50">
        <v>21057.159</v>
      </c>
      <c r="V2977" s="50">
        <v>16961.960999999999</v>
      </c>
      <c r="W2977" s="50">
        <v>13087.541999999999</v>
      </c>
      <c r="X2977" s="50">
        <v>8948.6540000000005</v>
      </c>
      <c r="Y2977" s="50">
        <v>5513.732</v>
      </c>
      <c r="Z2977" s="50">
        <v>3097.7379999999998</v>
      </c>
      <c r="AA2977" s="50">
        <v>1319.8969999999999</v>
      </c>
      <c r="AB2977" s="50">
        <v>409.923</v>
      </c>
      <c r="AC2977" s="50">
        <v>70.155000000000001</v>
      </c>
    </row>
    <row r="2978" spans="1:29" ht="12" x14ac:dyDescent="0.25">
      <c r="A2978" s="46">
        <v>2961</v>
      </c>
      <c r="B2978" s="47" t="s">
        <v>54</v>
      </c>
      <c r="C2978" s="48" t="s">
        <v>253</v>
      </c>
      <c r="D2978" s="49"/>
      <c r="E2978" s="49">
        <v>931</v>
      </c>
      <c r="F2978" s="47" t="s">
        <v>105</v>
      </c>
      <c r="G2978" s="49">
        <v>1830</v>
      </c>
      <c r="H2978" s="49">
        <v>2030</v>
      </c>
      <c r="I2978" s="50">
        <v>29981.215</v>
      </c>
      <c r="J2978" s="50">
        <v>31127.902999999998</v>
      </c>
      <c r="K2978" s="50">
        <v>32111.563999999998</v>
      </c>
      <c r="L2978" s="50">
        <v>32346.705999999998</v>
      </c>
      <c r="M2978" s="50">
        <v>32512.932000000001</v>
      </c>
      <c r="N2978" s="50">
        <v>33493.834999999999</v>
      </c>
      <c r="O2978" s="50">
        <v>34393.199999999997</v>
      </c>
      <c r="P2978" s="50">
        <v>34203.584000000003</v>
      </c>
      <c r="Q2978" s="50">
        <v>33324.781000000003</v>
      </c>
      <c r="R2978" s="50">
        <v>32097.774000000001</v>
      </c>
      <c r="S2978" s="50">
        <v>29091.749</v>
      </c>
      <c r="T2978" s="50">
        <v>25302.186000000002</v>
      </c>
      <c r="U2978" s="50">
        <v>22744.33</v>
      </c>
      <c r="V2978" s="50">
        <v>19683.366999999998</v>
      </c>
      <c r="W2978" s="50">
        <v>15312.746999999999</v>
      </c>
      <c r="X2978" s="50">
        <v>11178.141</v>
      </c>
      <c r="Y2978" s="50">
        <v>6964.6750000000002</v>
      </c>
      <c r="Z2978" s="50">
        <v>3685.5819999999999</v>
      </c>
      <c r="AA2978" s="50">
        <v>1672.57</v>
      </c>
      <c r="AB2978" s="50">
        <v>519.11900000000003</v>
      </c>
      <c r="AC2978" s="50">
        <v>105.886</v>
      </c>
    </row>
    <row r="2979" spans="1:29" ht="12" x14ac:dyDescent="0.25">
      <c r="A2979" s="46">
        <v>2962</v>
      </c>
      <c r="B2979" s="47" t="s">
        <v>54</v>
      </c>
      <c r="C2979" s="48" t="s">
        <v>253</v>
      </c>
      <c r="D2979" s="49"/>
      <c r="E2979" s="49">
        <v>931</v>
      </c>
      <c r="F2979" s="47" t="s">
        <v>105</v>
      </c>
      <c r="G2979" s="49">
        <v>1830</v>
      </c>
      <c r="H2979" s="49">
        <v>2035</v>
      </c>
      <c r="I2979" s="50">
        <v>28820.598999999998</v>
      </c>
      <c r="J2979" s="50">
        <v>29921.432000000001</v>
      </c>
      <c r="K2979" s="50">
        <v>31076.704000000002</v>
      </c>
      <c r="L2979" s="50">
        <v>32025.197</v>
      </c>
      <c r="M2979" s="50">
        <v>32167.506000000001</v>
      </c>
      <c r="N2979" s="50">
        <v>32285.94</v>
      </c>
      <c r="O2979" s="50">
        <v>33245.372000000003</v>
      </c>
      <c r="P2979" s="50">
        <v>34103.063999999998</v>
      </c>
      <c r="Q2979" s="50">
        <v>33858.786999999997</v>
      </c>
      <c r="R2979" s="50">
        <v>32878.588000000003</v>
      </c>
      <c r="S2979" s="50">
        <v>31481.842000000001</v>
      </c>
      <c r="T2979" s="50">
        <v>28290.593000000001</v>
      </c>
      <c r="U2979" s="50">
        <v>24278.913</v>
      </c>
      <c r="V2979" s="50">
        <v>21358.238000000001</v>
      </c>
      <c r="W2979" s="50">
        <v>17887.147000000001</v>
      </c>
      <c r="X2979" s="50">
        <v>13195.955</v>
      </c>
      <c r="Y2979" s="50">
        <v>8812.9390000000003</v>
      </c>
      <c r="Z2979" s="50">
        <v>4731.7299999999996</v>
      </c>
      <c r="AA2979" s="50">
        <v>2024.393</v>
      </c>
      <c r="AB2979" s="50">
        <v>671.65800000000002</v>
      </c>
      <c r="AC2979" s="50">
        <v>139.47900000000001</v>
      </c>
    </row>
    <row r="2980" spans="1:29" ht="12" x14ac:dyDescent="0.25">
      <c r="A2980" s="46">
        <v>2963</v>
      </c>
      <c r="B2980" s="47" t="s">
        <v>54</v>
      </c>
      <c r="C2980" s="48" t="s">
        <v>253</v>
      </c>
      <c r="D2980" s="49"/>
      <c r="E2980" s="49">
        <v>931</v>
      </c>
      <c r="F2980" s="47" t="s">
        <v>105</v>
      </c>
      <c r="G2980" s="49">
        <v>1830</v>
      </c>
      <c r="H2980" s="49">
        <v>2040</v>
      </c>
      <c r="I2980" s="50">
        <v>27687.822</v>
      </c>
      <c r="J2980" s="50">
        <v>28766.600999999999</v>
      </c>
      <c r="K2980" s="50">
        <v>29875.221000000001</v>
      </c>
      <c r="L2980" s="50">
        <v>30991.541000000001</v>
      </c>
      <c r="M2980" s="50">
        <v>31849.208999999999</v>
      </c>
      <c r="N2980" s="50">
        <v>31947.947</v>
      </c>
      <c r="O2980" s="50">
        <v>32056.29</v>
      </c>
      <c r="P2980" s="50">
        <v>32980.623</v>
      </c>
      <c r="Q2980" s="50">
        <v>33782.080000000002</v>
      </c>
      <c r="R2980" s="50">
        <v>33439.483</v>
      </c>
      <c r="S2980" s="50">
        <v>32295.172999999999</v>
      </c>
      <c r="T2980" s="50">
        <v>30676.276000000002</v>
      </c>
      <c r="U2980" s="50">
        <v>27226.642</v>
      </c>
      <c r="V2980" s="50">
        <v>22901.493999999999</v>
      </c>
      <c r="W2980" s="50">
        <v>19532.894</v>
      </c>
      <c r="X2980" s="50">
        <v>15553.397999999999</v>
      </c>
      <c r="Y2980" s="50">
        <v>10529.425999999999</v>
      </c>
      <c r="Z2980" s="50">
        <v>6086.7449999999999</v>
      </c>
      <c r="AA2980" s="50">
        <v>2647.4749999999999</v>
      </c>
      <c r="AB2980" s="50">
        <v>827.00900000000001</v>
      </c>
      <c r="AC2980" s="50">
        <v>183.53899999999999</v>
      </c>
    </row>
    <row r="2981" spans="1:29" ht="12" x14ac:dyDescent="0.25">
      <c r="A2981" s="46">
        <v>2964</v>
      </c>
      <c r="B2981" s="47" t="s">
        <v>54</v>
      </c>
      <c r="C2981" s="48" t="s">
        <v>253</v>
      </c>
      <c r="D2981" s="49"/>
      <c r="E2981" s="49">
        <v>931</v>
      </c>
      <c r="F2981" s="47" t="s">
        <v>105</v>
      </c>
      <c r="G2981" s="49">
        <v>1830</v>
      </c>
      <c r="H2981" s="49">
        <v>2045</v>
      </c>
      <c r="I2981" s="50">
        <v>26750.727999999999</v>
      </c>
      <c r="J2981" s="50">
        <v>27641.037</v>
      </c>
      <c r="K2981" s="50">
        <v>28726.207999999999</v>
      </c>
      <c r="L2981" s="50">
        <v>29798.851999999999</v>
      </c>
      <c r="M2981" s="50">
        <v>30833.502</v>
      </c>
      <c r="N2981" s="50">
        <v>31650.381000000001</v>
      </c>
      <c r="O2981" s="50">
        <v>31739.026999999998</v>
      </c>
      <c r="P2981" s="50">
        <v>31821.876</v>
      </c>
      <c r="Q2981" s="50">
        <v>32694.938999999998</v>
      </c>
      <c r="R2981" s="50">
        <v>33396.453999999998</v>
      </c>
      <c r="S2981" s="50">
        <v>32894.307000000001</v>
      </c>
      <c r="T2981" s="50">
        <v>31532.973000000002</v>
      </c>
      <c r="U2981" s="50">
        <v>29607.245999999999</v>
      </c>
      <c r="V2981" s="50">
        <v>25789.062000000002</v>
      </c>
      <c r="W2981" s="50">
        <v>21070.339</v>
      </c>
      <c r="X2981" s="50">
        <v>17128.650000000001</v>
      </c>
      <c r="Y2981" s="50">
        <v>12559.107</v>
      </c>
      <c r="Z2981" s="50">
        <v>7387.848</v>
      </c>
      <c r="AA2981" s="50">
        <v>3471.9059999999999</v>
      </c>
      <c r="AB2981" s="50">
        <v>1103.579</v>
      </c>
      <c r="AC2981" s="50">
        <v>231.36799999999999</v>
      </c>
    </row>
    <row r="2982" spans="1:29" ht="12" x14ac:dyDescent="0.25">
      <c r="A2982" s="46">
        <v>2965</v>
      </c>
      <c r="B2982" s="47" t="s">
        <v>54</v>
      </c>
      <c r="C2982" s="48" t="s">
        <v>253</v>
      </c>
      <c r="D2982" s="49"/>
      <c r="E2982" s="49">
        <v>931</v>
      </c>
      <c r="F2982" s="47" t="s">
        <v>105</v>
      </c>
      <c r="G2982" s="49">
        <v>1830</v>
      </c>
      <c r="H2982" s="49">
        <v>2050</v>
      </c>
      <c r="I2982" s="50">
        <v>26009.043000000001</v>
      </c>
      <c r="J2982" s="50">
        <v>26709.486000000001</v>
      </c>
      <c r="K2982" s="50">
        <v>27605.319</v>
      </c>
      <c r="L2982" s="50">
        <v>28658.073</v>
      </c>
      <c r="M2982" s="50">
        <v>29658.532999999999</v>
      </c>
      <c r="N2982" s="50">
        <v>30656.679</v>
      </c>
      <c r="O2982" s="50">
        <v>31460.949000000001</v>
      </c>
      <c r="P2982" s="50">
        <v>31525.686000000002</v>
      </c>
      <c r="Q2982" s="50">
        <v>31568.844000000001</v>
      </c>
      <c r="R2982" s="50">
        <v>32350.616999999998</v>
      </c>
      <c r="S2982" s="50">
        <v>32893.264999999999</v>
      </c>
      <c r="T2982" s="50">
        <v>32179.510999999999</v>
      </c>
      <c r="U2982" s="50">
        <v>30518.974999999999</v>
      </c>
      <c r="V2982" s="50">
        <v>28158.762999999999</v>
      </c>
      <c r="W2982" s="50">
        <v>23863.001</v>
      </c>
      <c r="X2982" s="50">
        <v>18627.918000000001</v>
      </c>
      <c r="Y2982" s="50">
        <v>13989.941000000001</v>
      </c>
      <c r="Z2982" s="50">
        <v>8951.4599999999991</v>
      </c>
      <c r="AA2982" s="50">
        <v>4295.6390000000001</v>
      </c>
      <c r="AB2982" s="50">
        <v>1480.02</v>
      </c>
      <c r="AC2982" s="50">
        <v>310.14699999999999</v>
      </c>
    </row>
    <row r="2983" spans="1:29" ht="12" x14ac:dyDescent="0.25">
      <c r="A2983" s="46">
        <v>2966</v>
      </c>
      <c r="B2983" s="47" t="s">
        <v>54</v>
      </c>
      <c r="C2983" s="48" t="s">
        <v>253</v>
      </c>
      <c r="D2983" s="49"/>
      <c r="E2983" s="49">
        <v>931</v>
      </c>
      <c r="F2983" s="47" t="s">
        <v>105</v>
      </c>
      <c r="G2983" s="49">
        <v>1830</v>
      </c>
      <c r="H2983" s="49">
        <v>2055</v>
      </c>
      <c r="I2983" s="50">
        <v>25212.792000000001</v>
      </c>
      <c r="J2983" s="50">
        <v>25972.006000000001</v>
      </c>
      <c r="K2983" s="50">
        <v>26676.852999999999</v>
      </c>
      <c r="L2983" s="50">
        <v>27543.633999999998</v>
      </c>
      <c r="M2983" s="50">
        <v>28532.659</v>
      </c>
      <c r="N2983" s="50">
        <v>29499.998</v>
      </c>
      <c r="O2983" s="50">
        <v>30485.974999999999</v>
      </c>
      <c r="P2983" s="50">
        <v>31266.358</v>
      </c>
      <c r="Q2983" s="50">
        <v>31294.758999999998</v>
      </c>
      <c r="R2983" s="50">
        <v>31262.498</v>
      </c>
      <c r="S2983" s="50">
        <v>31899.688999999998</v>
      </c>
      <c r="T2983" s="50">
        <v>32231.88</v>
      </c>
      <c r="U2983" s="50">
        <v>31225.434000000001</v>
      </c>
      <c r="V2983" s="50">
        <v>29136.864000000001</v>
      </c>
      <c r="W2983" s="50">
        <v>26198.149000000001</v>
      </c>
      <c r="X2983" s="50">
        <v>21258.351999999999</v>
      </c>
      <c r="Y2983" s="50">
        <v>15379.31</v>
      </c>
      <c r="Z2983" s="50">
        <v>10120.831</v>
      </c>
      <c r="AA2983" s="50">
        <v>5304.5789999999997</v>
      </c>
      <c r="AB2983" s="50">
        <v>1872.8920000000001</v>
      </c>
      <c r="AC2983" s="50">
        <v>423.41</v>
      </c>
    </row>
    <row r="2984" spans="1:29" ht="12" x14ac:dyDescent="0.25">
      <c r="A2984" s="46">
        <v>2967</v>
      </c>
      <c r="B2984" s="47" t="s">
        <v>54</v>
      </c>
      <c r="C2984" s="48" t="s">
        <v>253</v>
      </c>
      <c r="D2984" s="49"/>
      <c r="E2984" s="49">
        <v>931</v>
      </c>
      <c r="F2984" s="47" t="s">
        <v>105</v>
      </c>
      <c r="G2984" s="49">
        <v>1830</v>
      </c>
      <c r="H2984" s="49">
        <v>2060</v>
      </c>
      <c r="I2984" s="50">
        <v>24362.902999999998</v>
      </c>
      <c r="J2984" s="50">
        <v>25179.375</v>
      </c>
      <c r="K2984" s="50">
        <v>25941.830999999998</v>
      </c>
      <c r="L2984" s="50">
        <v>26620.409</v>
      </c>
      <c r="M2984" s="50">
        <v>27431.074000000001</v>
      </c>
      <c r="N2984" s="50">
        <v>28390.145</v>
      </c>
      <c r="O2984" s="50">
        <v>29346.062000000002</v>
      </c>
      <c r="P2984" s="50">
        <v>30310.494999999999</v>
      </c>
      <c r="Q2984" s="50">
        <v>31055.43</v>
      </c>
      <c r="R2984" s="50">
        <v>31014.262999999999</v>
      </c>
      <c r="S2984" s="50">
        <v>30860.088</v>
      </c>
      <c r="T2984" s="50">
        <v>31304.352999999999</v>
      </c>
      <c r="U2984" s="50">
        <v>31346.113000000001</v>
      </c>
      <c r="V2984" s="50">
        <v>29916.182000000001</v>
      </c>
      <c r="W2984" s="50">
        <v>27241.309000000001</v>
      </c>
      <c r="X2984" s="50">
        <v>23505.237000000001</v>
      </c>
      <c r="Y2984" s="50">
        <v>17724.952000000001</v>
      </c>
      <c r="Z2984" s="50">
        <v>11278.916999999999</v>
      </c>
      <c r="AA2984" s="50">
        <v>6101.3339999999998</v>
      </c>
      <c r="AB2984" s="50">
        <v>2363.0700000000002</v>
      </c>
      <c r="AC2984" s="50">
        <v>553.70699999999999</v>
      </c>
    </row>
    <row r="2985" spans="1:29" ht="12" x14ac:dyDescent="0.25">
      <c r="A2985" s="46">
        <v>2968</v>
      </c>
      <c r="B2985" s="47" t="s">
        <v>54</v>
      </c>
      <c r="C2985" s="48" t="s">
        <v>253</v>
      </c>
      <c r="D2985" s="49"/>
      <c r="E2985" s="49">
        <v>931</v>
      </c>
      <c r="F2985" s="47" t="s">
        <v>105</v>
      </c>
      <c r="G2985" s="49">
        <v>1830</v>
      </c>
      <c r="H2985" s="49">
        <v>2065</v>
      </c>
      <c r="I2985" s="50">
        <v>23516.813999999998</v>
      </c>
      <c r="J2985" s="50">
        <v>24332.615000000002</v>
      </c>
      <c r="K2985" s="50">
        <v>25151.352999999999</v>
      </c>
      <c r="L2985" s="50">
        <v>25889.74</v>
      </c>
      <c r="M2985" s="50">
        <v>26518.262999999999</v>
      </c>
      <c r="N2985" s="50">
        <v>27302.464</v>
      </c>
      <c r="O2985" s="50">
        <v>28251.054</v>
      </c>
      <c r="P2985" s="50">
        <v>29187.876</v>
      </c>
      <c r="Q2985" s="50">
        <v>30120.401999999998</v>
      </c>
      <c r="R2985" s="50">
        <v>30798.737000000001</v>
      </c>
      <c r="S2985" s="50">
        <v>30644.655999999999</v>
      </c>
      <c r="T2985" s="50">
        <v>30326.722000000002</v>
      </c>
      <c r="U2985" s="50">
        <v>30503.027999999998</v>
      </c>
      <c r="V2985" s="50">
        <v>30121.46</v>
      </c>
      <c r="W2985" s="50">
        <v>28095.838</v>
      </c>
      <c r="X2985" s="50">
        <v>24594.036</v>
      </c>
      <c r="Y2985" s="50">
        <v>19777.969000000001</v>
      </c>
      <c r="Z2985" s="50">
        <v>13161.197</v>
      </c>
      <c r="AA2985" s="50">
        <v>6904.4319999999998</v>
      </c>
      <c r="AB2985" s="50">
        <v>2771.5149999999999</v>
      </c>
      <c r="AC2985" s="50">
        <v>716.11199999999997</v>
      </c>
    </row>
    <row r="2986" spans="1:29" ht="12" x14ac:dyDescent="0.25">
      <c r="A2986" s="46">
        <v>2969</v>
      </c>
      <c r="B2986" s="47" t="s">
        <v>54</v>
      </c>
      <c r="C2986" s="48" t="s">
        <v>253</v>
      </c>
      <c r="D2986" s="49"/>
      <c r="E2986" s="49">
        <v>931</v>
      </c>
      <c r="F2986" s="47" t="s">
        <v>105</v>
      </c>
      <c r="G2986" s="49">
        <v>1830</v>
      </c>
      <c r="H2986" s="49">
        <v>2070</v>
      </c>
      <c r="I2986" s="50">
        <v>22704.309000000001</v>
      </c>
      <c r="J2986" s="50">
        <v>23489.35</v>
      </c>
      <c r="K2986" s="50">
        <v>24306.53</v>
      </c>
      <c r="L2986" s="50">
        <v>25102.901999999998</v>
      </c>
      <c r="M2986" s="50">
        <v>25796.062000000002</v>
      </c>
      <c r="N2986" s="50">
        <v>26401.120999999999</v>
      </c>
      <c r="O2986" s="50">
        <v>27176.38</v>
      </c>
      <c r="P2986" s="50">
        <v>28108.165000000001</v>
      </c>
      <c r="Q2986" s="50">
        <v>29017.094000000001</v>
      </c>
      <c r="R2986" s="50">
        <v>29888.919000000002</v>
      </c>
      <c r="S2986" s="50">
        <v>30460.249</v>
      </c>
      <c r="T2986" s="50">
        <v>30153.089</v>
      </c>
      <c r="U2986" s="50">
        <v>29606.088</v>
      </c>
      <c r="V2986" s="50">
        <v>29387.297999999999</v>
      </c>
      <c r="W2986" s="50">
        <v>28399.73</v>
      </c>
      <c r="X2986" s="50">
        <v>25516.082999999999</v>
      </c>
      <c r="Y2986" s="50">
        <v>20866.434000000001</v>
      </c>
      <c r="Z2986" s="50">
        <v>14866.099</v>
      </c>
      <c r="AA2986" s="50">
        <v>8179.1850000000004</v>
      </c>
      <c r="AB2986" s="50">
        <v>3195.0360000000001</v>
      </c>
      <c r="AC2986" s="50">
        <v>872.76599999999996</v>
      </c>
    </row>
    <row r="2987" spans="1:29" ht="12" x14ac:dyDescent="0.25">
      <c r="A2987" s="46">
        <v>2970</v>
      </c>
      <c r="B2987" s="47" t="s">
        <v>54</v>
      </c>
      <c r="C2987" s="48" t="s">
        <v>253</v>
      </c>
      <c r="D2987" s="49"/>
      <c r="E2987" s="49">
        <v>931</v>
      </c>
      <c r="F2987" s="47" t="s">
        <v>105</v>
      </c>
      <c r="G2987" s="49">
        <v>1830</v>
      </c>
      <c r="H2987" s="49">
        <v>2075</v>
      </c>
      <c r="I2987" s="50">
        <v>22007.413</v>
      </c>
      <c r="J2987" s="50">
        <v>22679.184000000001</v>
      </c>
      <c r="K2987" s="50">
        <v>23464.913</v>
      </c>
      <c r="L2987" s="50">
        <v>24261.302</v>
      </c>
      <c r="M2987" s="50">
        <v>25016.678</v>
      </c>
      <c r="N2987" s="50">
        <v>25688.409</v>
      </c>
      <c r="O2987" s="50">
        <v>26286.008000000002</v>
      </c>
      <c r="P2987" s="50">
        <v>27047.084999999999</v>
      </c>
      <c r="Q2987" s="50">
        <v>27954.508999999998</v>
      </c>
      <c r="R2987" s="50">
        <v>28809.143</v>
      </c>
      <c r="S2987" s="50">
        <v>29583.296999999999</v>
      </c>
      <c r="T2987" s="50">
        <v>30009.899000000001</v>
      </c>
      <c r="U2987" s="50">
        <v>29487.131000000001</v>
      </c>
      <c r="V2987" s="50">
        <v>28596.345000000001</v>
      </c>
      <c r="W2987" s="50">
        <v>27800.774000000001</v>
      </c>
      <c r="X2987" s="50">
        <v>25926.940999999999</v>
      </c>
      <c r="Y2987" s="50">
        <v>21820.34</v>
      </c>
      <c r="Z2987" s="50">
        <v>15855.395</v>
      </c>
      <c r="AA2987" s="50">
        <v>9381.0920000000006</v>
      </c>
      <c r="AB2987" s="50">
        <v>3854.9920000000002</v>
      </c>
      <c r="AC2987" s="50">
        <v>1037.338</v>
      </c>
    </row>
    <row r="2988" spans="1:29" ht="12" x14ac:dyDescent="0.25">
      <c r="A2988" s="46">
        <v>2971</v>
      </c>
      <c r="B2988" s="47" t="s">
        <v>54</v>
      </c>
      <c r="C2988" s="48" t="s">
        <v>253</v>
      </c>
      <c r="D2988" s="49"/>
      <c r="E2988" s="49">
        <v>931</v>
      </c>
      <c r="F2988" s="47" t="s">
        <v>105</v>
      </c>
      <c r="G2988" s="49">
        <v>1830</v>
      </c>
      <c r="H2988" s="49">
        <v>2080</v>
      </c>
      <c r="I2988" s="50">
        <v>21359.637999999999</v>
      </c>
      <c r="J2988" s="50">
        <v>21984.256000000001</v>
      </c>
      <c r="K2988" s="50">
        <v>22656.182000000001</v>
      </c>
      <c r="L2988" s="50">
        <v>23422.542000000001</v>
      </c>
      <c r="M2988" s="50">
        <v>24181.736000000001</v>
      </c>
      <c r="N2988" s="50">
        <v>24917.528999999999</v>
      </c>
      <c r="O2988" s="50">
        <v>25582.553</v>
      </c>
      <c r="P2988" s="50">
        <v>26168.326000000001</v>
      </c>
      <c r="Q2988" s="50">
        <v>26909.008000000002</v>
      </c>
      <c r="R2988" s="50">
        <v>27768.09</v>
      </c>
      <c r="S2988" s="50">
        <v>28534.876</v>
      </c>
      <c r="T2988" s="50">
        <v>29176.649000000001</v>
      </c>
      <c r="U2988" s="50">
        <v>29399.514999999999</v>
      </c>
      <c r="V2988" s="50">
        <v>28549.632000000001</v>
      </c>
      <c r="W2988" s="50">
        <v>27144.28</v>
      </c>
      <c r="X2988" s="50">
        <v>25494.965</v>
      </c>
      <c r="Y2988" s="50">
        <v>22331.411</v>
      </c>
      <c r="Z2988" s="50">
        <v>16757.567999999999</v>
      </c>
      <c r="AA2988" s="50">
        <v>10143.121999999999</v>
      </c>
      <c r="AB2988" s="50">
        <v>4509.924</v>
      </c>
      <c r="AC2988" s="50">
        <v>1271.3209999999999</v>
      </c>
    </row>
    <row r="2989" spans="1:29" ht="12" x14ac:dyDescent="0.25">
      <c r="A2989" s="46">
        <v>2972</v>
      </c>
      <c r="B2989" s="47" t="s">
        <v>54</v>
      </c>
      <c r="C2989" s="48" t="s">
        <v>253</v>
      </c>
      <c r="D2989" s="49"/>
      <c r="E2989" s="49">
        <v>931</v>
      </c>
      <c r="F2989" s="47" t="s">
        <v>105</v>
      </c>
      <c r="G2989" s="49">
        <v>1830</v>
      </c>
      <c r="H2989" s="49">
        <v>2085</v>
      </c>
      <c r="I2989" s="50">
        <v>20762.106</v>
      </c>
      <c r="J2989" s="50">
        <v>21338.253000000001</v>
      </c>
      <c r="K2989" s="50">
        <v>21962.492999999999</v>
      </c>
      <c r="L2989" s="50">
        <v>22616.308000000001</v>
      </c>
      <c r="M2989" s="50">
        <v>23348.82</v>
      </c>
      <c r="N2989" s="50">
        <v>24090.169000000002</v>
      </c>
      <c r="O2989" s="50">
        <v>24819.977999999999</v>
      </c>
      <c r="P2989" s="50">
        <v>25474.596000000001</v>
      </c>
      <c r="Q2989" s="50">
        <v>26043.545999999998</v>
      </c>
      <c r="R2989" s="50">
        <v>26742.094000000001</v>
      </c>
      <c r="S2989" s="50">
        <v>27522.613000000001</v>
      </c>
      <c r="T2989" s="50">
        <v>28169.771000000001</v>
      </c>
      <c r="U2989" s="50">
        <v>28624.925999999999</v>
      </c>
      <c r="V2989" s="50">
        <v>28537.007000000001</v>
      </c>
      <c r="W2989" s="50">
        <v>27188.511999999999</v>
      </c>
      <c r="X2989" s="50">
        <v>25009.296999999999</v>
      </c>
      <c r="Y2989" s="50">
        <v>22102.302</v>
      </c>
      <c r="Z2989" s="50">
        <v>17330.843000000001</v>
      </c>
      <c r="AA2989" s="50">
        <v>10875.022999999999</v>
      </c>
      <c r="AB2989" s="50">
        <v>4967.7030000000004</v>
      </c>
      <c r="AC2989" s="50">
        <v>1535.85</v>
      </c>
    </row>
    <row r="2990" spans="1:29" ht="12" x14ac:dyDescent="0.25">
      <c r="A2990" s="46">
        <v>2973</v>
      </c>
      <c r="B2990" s="47" t="s">
        <v>54</v>
      </c>
      <c r="C2990" s="48" t="s">
        <v>253</v>
      </c>
      <c r="D2990" s="49"/>
      <c r="E2990" s="49">
        <v>931</v>
      </c>
      <c r="F2990" s="47" t="s">
        <v>105</v>
      </c>
      <c r="G2990" s="49">
        <v>1830</v>
      </c>
      <c r="H2990" s="49">
        <v>2090</v>
      </c>
      <c r="I2990" s="50">
        <v>20150.875</v>
      </c>
      <c r="J2990" s="50">
        <v>20742.189999999999</v>
      </c>
      <c r="K2990" s="50">
        <v>21317.594000000001</v>
      </c>
      <c r="L2990" s="50">
        <v>21924.737000000001</v>
      </c>
      <c r="M2990" s="50">
        <v>22547.66</v>
      </c>
      <c r="N2990" s="50">
        <v>23264.062999999998</v>
      </c>
      <c r="O2990" s="50">
        <v>24000.074000000001</v>
      </c>
      <c r="P2990" s="50">
        <v>24720.985000000001</v>
      </c>
      <c r="Q2990" s="50">
        <v>25360.987000000001</v>
      </c>
      <c r="R2990" s="50">
        <v>25893.26</v>
      </c>
      <c r="S2990" s="50">
        <v>26522.881000000001</v>
      </c>
      <c r="T2990" s="50">
        <v>27195.94</v>
      </c>
      <c r="U2990" s="50">
        <v>27673.769</v>
      </c>
      <c r="V2990" s="50">
        <v>27841.236000000001</v>
      </c>
      <c r="W2990" s="50">
        <v>27271.205000000002</v>
      </c>
      <c r="X2990" s="50">
        <v>25162.681</v>
      </c>
      <c r="Y2990" s="50">
        <v>21823.677</v>
      </c>
      <c r="Z2990" s="50">
        <v>17312.306</v>
      </c>
      <c r="AA2990" s="50">
        <v>11407.725</v>
      </c>
      <c r="AB2990" s="50">
        <v>5428.8050000000003</v>
      </c>
      <c r="AC2990" s="50">
        <v>1764.508</v>
      </c>
    </row>
    <row r="2991" spans="1:29" ht="12" x14ac:dyDescent="0.25">
      <c r="A2991" s="46">
        <v>2974</v>
      </c>
      <c r="B2991" s="47" t="s">
        <v>54</v>
      </c>
      <c r="C2991" s="48" t="s">
        <v>253</v>
      </c>
      <c r="D2991" s="49"/>
      <c r="E2991" s="49">
        <v>931</v>
      </c>
      <c r="F2991" s="47" t="s">
        <v>105</v>
      </c>
      <c r="G2991" s="49">
        <v>1830</v>
      </c>
      <c r="H2991" s="49">
        <v>2095</v>
      </c>
      <c r="I2991" s="50">
        <v>19551.581999999999</v>
      </c>
      <c r="J2991" s="50">
        <v>20132.271000000001</v>
      </c>
      <c r="K2991" s="50">
        <v>20722.400000000001</v>
      </c>
      <c r="L2991" s="50">
        <v>21281.642</v>
      </c>
      <c r="M2991" s="50">
        <v>21860.438999999998</v>
      </c>
      <c r="N2991" s="50">
        <v>22468.866000000002</v>
      </c>
      <c r="O2991" s="50">
        <v>23180.718000000001</v>
      </c>
      <c r="P2991" s="50">
        <v>23909.22</v>
      </c>
      <c r="Q2991" s="50">
        <v>24617.768</v>
      </c>
      <c r="R2991" s="50">
        <v>25225.089</v>
      </c>
      <c r="S2991" s="50">
        <v>25696.851999999999</v>
      </c>
      <c r="T2991" s="50">
        <v>26231.894</v>
      </c>
      <c r="U2991" s="50">
        <v>26752.328000000001</v>
      </c>
      <c r="V2991" s="50">
        <v>26966.074000000001</v>
      </c>
      <c r="W2991" s="50">
        <v>26679.49</v>
      </c>
      <c r="X2991" s="50">
        <v>25361.802</v>
      </c>
      <c r="Y2991" s="50">
        <v>22098.359</v>
      </c>
      <c r="Z2991" s="50">
        <v>17255.855</v>
      </c>
      <c r="AA2991" s="50">
        <v>11540.421</v>
      </c>
      <c r="AB2991" s="50">
        <v>5809.3320000000003</v>
      </c>
      <c r="AC2991" s="50">
        <v>1994.8330000000001</v>
      </c>
    </row>
    <row r="2992" spans="1:29" ht="12" x14ac:dyDescent="0.25">
      <c r="A2992" s="46">
        <v>2975</v>
      </c>
      <c r="B2992" s="47" t="s">
        <v>54</v>
      </c>
      <c r="C2992" s="48" t="s">
        <v>253</v>
      </c>
      <c r="D2992" s="49"/>
      <c r="E2992" s="49">
        <v>931</v>
      </c>
      <c r="F2992" s="47" t="s">
        <v>105</v>
      </c>
      <c r="G2992" s="49">
        <v>1830</v>
      </c>
      <c r="H2992" s="49">
        <v>2100</v>
      </c>
      <c r="I2992" s="50">
        <v>18972.017</v>
      </c>
      <c r="J2992" s="50">
        <v>19534.173999999999</v>
      </c>
      <c r="K2992" s="50">
        <v>20113.344000000001</v>
      </c>
      <c r="L2992" s="50">
        <v>20688.065999999999</v>
      </c>
      <c r="M2992" s="50">
        <v>21221.178</v>
      </c>
      <c r="N2992" s="50">
        <v>21786.778999999999</v>
      </c>
      <c r="O2992" s="50">
        <v>22391.555</v>
      </c>
      <c r="P2992" s="50">
        <v>23097.226999999999</v>
      </c>
      <c r="Q2992" s="50">
        <v>23815.546999999999</v>
      </c>
      <c r="R2992" s="50">
        <v>24495.087</v>
      </c>
      <c r="S2992" s="50">
        <v>25048.06</v>
      </c>
      <c r="T2992" s="50">
        <v>25436.690999999999</v>
      </c>
      <c r="U2992" s="50">
        <v>25836.809000000001</v>
      </c>
      <c r="V2992" s="50">
        <v>26116.535</v>
      </c>
      <c r="W2992" s="50">
        <v>25906.792000000001</v>
      </c>
      <c r="X2992" s="50">
        <v>24908.698</v>
      </c>
      <c r="Y2992" s="50">
        <v>22430.409</v>
      </c>
      <c r="Z2992" s="50">
        <v>17642.493999999999</v>
      </c>
      <c r="AA2992" s="50">
        <v>11655.75</v>
      </c>
      <c r="AB2992" s="50">
        <v>5986.1670000000004</v>
      </c>
      <c r="AC2992" s="50">
        <v>2217.337</v>
      </c>
    </row>
    <row r="2993" spans="1:29" ht="11.4" x14ac:dyDescent="0.2">
      <c r="A2993" s="29">
        <v>2976</v>
      </c>
      <c r="B2993" s="30" t="s">
        <v>54</v>
      </c>
      <c r="C2993" s="51" t="s">
        <v>254</v>
      </c>
      <c r="D2993" s="32"/>
      <c r="E2993" s="32">
        <v>32</v>
      </c>
      <c r="F2993" s="30" t="s">
        <v>107</v>
      </c>
      <c r="G2993" s="32">
        <v>931</v>
      </c>
      <c r="H2993" s="32">
        <v>2020</v>
      </c>
      <c r="I2993" s="33">
        <v>3736.6509999999998</v>
      </c>
      <c r="J2993" s="33">
        <v>3709.817</v>
      </c>
      <c r="K2993" s="33">
        <v>3597.2620000000002</v>
      </c>
      <c r="L2993" s="33">
        <v>3539.4490000000001</v>
      </c>
      <c r="M2993" s="33">
        <v>3477.335</v>
      </c>
      <c r="N2993" s="33">
        <v>3520.2489999999998</v>
      </c>
      <c r="O2993" s="33">
        <v>3318.98</v>
      </c>
      <c r="P2993" s="33">
        <v>3122.4319999999998</v>
      </c>
      <c r="Q2993" s="33">
        <v>3089.9009999999998</v>
      </c>
      <c r="R2993" s="33">
        <v>2637.8429999999998</v>
      </c>
      <c r="S2993" s="33">
        <v>2301.7310000000002</v>
      </c>
      <c r="T2993" s="33">
        <v>2123.2089999999998</v>
      </c>
      <c r="U2993" s="33">
        <v>1883.7329999999999</v>
      </c>
      <c r="V2993" s="33">
        <v>1645.009</v>
      </c>
      <c r="W2993" s="33">
        <v>1337.223</v>
      </c>
      <c r="X2993" s="33">
        <v>963.41399999999999</v>
      </c>
      <c r="Y2993" s="33">
        <v>634.68399999999997</v>
      </c>
      <c r="Z2993" s="33">
        <v>364.685</v>
      </c>
      <c r="AA2993" s="33">
        <v>152.346</v>
      </c>
      <c r="AB2993" s="33">
        <v>35.706000000000003</v>
      </c>
      <c r="AC2993" s="33">
        <v>4.1180000000000003</v>
      </c>
    </row>
    <row r="2994" spans="1:29" ht="11.4" x14ac:dyDescent="0.2">
      <c r="A2994" s="29">
        <v>2977</v>
      </c>
      <c r="B2994" s="30" t="s">
        <v>54</v>
      </c>
      <c r="C2994" s="51" t="s">
        <v>254</v>
      </c>
      <c r="D2994" s="32"/>
      <c r="E2994" s="32">
        <v>32</v>
      </c>
      <c r="F2994" s="30" t="s">
        <v>107</v>
      </c>
      <c r="G2994" s="32">
        <v>931</v>
      </c>
      <c r="H2994" s="32">
        <v>2025</v>
      </c>
      <c r="I2994" s="33">
        <v>3700.8290000000002</v>
      </c>
      <c r="J2994" s="33">
        <v>3732.3110000000001</v>
      </c>
      <c r="K2994" s="33">
        <v>3706.6689999999999</v>
      </c>
      <c r="L2994" s="33">
        <v>3592.0070000000001</v>
      </c>
      <c r="M2994" s="33">
        <v>3528.0819999999999</v>
      </c>
      <c r="N2994" s="33">
        <v>3463.9229999999998</v>
      </c>
      <c r="O2994" s="33">
        <v>3504.7359999999999</v>
      </c>
      <c r="P2994" s="33">
        <v>3300.7049999999999</v>
      </c>
      <c r="Q2994" s="33">
        <v>3098.8850000000002</v>
      </c>
      <c r="R2994" s="33">
        <v>3053.7849999999999</v>
      </c>
      <c r="S2994" s="33">
        <v>2587.991</v>
      </c>
      <c r="T2994" s="33">
        <v>2230.2600000000002</v>
      </c>
      <c r="U2994" s="33">
        <v>2020.201</v>
      </c>
      <c r="V2994" s="33">
        <v>1746.432</v>
      </c>
      <c r="W2994" s="33">
        <v>1467.3330000000001</v>
      </c>
      <c r="X2994" s="33">
        <v>1121.606</v>
      </c>
      <c r="Y2994" s="33">
        <v>723.53300000000002</v>
      </c>
      <c r="Z2994" s="33">
        <v>394.26900000000001</v>
      </c>
      <c r="AA2994" s="33">
        <v>168.02699999999999</v>
      </c>
      <c r="AB2994" s="33">
        <v>44.826999999999998</v>
      </c>
      <c r="AC2994" s="33">
        <v>5.6840000000000002</v>
      </c>
    </row>
    <row r="2995" spans="1:29" ht="11.4" x14ac:dyDescent="0.2">
      <c r="A2995" s="29">
        <v>2978</v>
      </c>
      <c r="B2995" s="30" t="s">
        <v>54</v>
      </c>
      <c r="C2995" s="51" t="s">
        <v>254</v>
      </c>
      <c r="D2995" s="32"/>
      <c r="E2995" s="32">
        <v>32</v>
      </c>
      <c r="F2995" s="30" t="s">
        <v>107</v>
      </c>
      <c r="G2995" s="32">
        <v>931</v>
      </c>
      <c r="H2995" s="32">
        <v>2030</v>
      </c>
      <c r="I2995" s="33">
        <v>3664.5830000000001</v>
      </c>
      <c r="J2995" s="33">
        <v>3696.9389999999999</v>
      </c>
      <c r="K2995" s="33">
        <v>3729.4050000000002</v>
      </c>
      <c r="L2995" s="33">
        <v>3701.5050000000001</v>
      </c>
      <c r="M2995" s="33">
        <v>3581.0740000000001</v>
      </c>
      <c r="N2995" s="33">
        <v>3515.123</v>
      </c>
      <c r="O2995" s="33">
        <v>3449.4949999999999</v>
      </c>
      <c r="P2995" s="33">
        <v>3486.395</v>
      </c>
      <c r="Q2995" s="33">
        <v>3277.19</v>
      </c>
      <c r="R2995" s="33">
        <v>3064.7979999999998</v>
      </c>
      <c r="S2995" s="33">
        <v>2999.4740000000002</v>
      </c>
      <c r="T2995" s="33">
        <v>2512.6419999999998</v>
      </c>
      <c r="U2995" s="33">
        <v>2128.9290000000001</v>
      </c>
      <c r="V2995" s="33">
        <v>1882.3209999999999</v>
      </c>
      <c r="W2995" s="33">
        <v>1568.8009999999999</v>
      </c>
      <c r="X2995" s="33">
        <v>1242.5260000000001</v>
      </c>
      <c r="Y2995" s="33">
        <v>853.19</v>
      </c>
      <c r="Z2995" s="33">
        <v>457.56799999999998</v>
      </c>
      <c r="AA2995" s="33">
        <v>185.97800000000001</v>
      </c>
      <c r="AB2995" s="33">
        <v>50.829000000000001</v>
      </c>
      <c r="AC2995" s="33">
        <v>7.3970000000000002</v>
      </c>
    </row>
    <row r="2996" spans="1:29" ht="11.4" x14ac:dyDescent="0.2">
      <c r="A2996" s="29">
        <v>2979</v>
      </c>
      <c r="B2996" s="30" t="s">
        <v>54</v>
      </c>
      <c r="C2996" s="51" t="s">
        <v>254</v>
      </c>
      <c r="D2996" s="32"/>
      <c r="E2996" s="32">
        <v>32</v>
      </c>
      <c r="F2996" s="30" t="s">
        <v>107</v>
      </c>
      <c r="G2996" s="32">
        <v>931</v>
      </c>
      <c r="H2996" s="32">
        <v>2035</v>
      </c>
      <c r="I2996" s="33">
        <v>3610.4670000000001</v>
      </c>
      <c r="J2996" s="33">
        <v>3661.0740000000001</v>
      </c>
      <c r="K2996" s="33">
        <v>3694.2849999999999</v>
      </c>
      <c r="L2996" s="33">
        <v>3724.5160000000001</v>
      </c>
      <c r="M2996" s="33">
        <v>3690.902</v>
      </c>
      <c r="N2996" s="33">
        <v>3568.7130000000002</v>
      </c>
      <c r="O2996" s="33">
        <v>3501.3760000000002</v>
      </c>
      <c r="P2996" s="33">
        <v>3432.6550000000002</v>
      </c>
      <c r="Q2996" s="33">
        <v>3463.1709999999998</v>
      </c>
      <c r="R2996" s="33">
        <v>3243.538</v>
      </c>
      <c r="S2996" s="33">
        <v>3013.9250000000002</v>
      </c>
      <c r="T2996" s="33">
        <v>2917.9319999999998</v>
      </c>
      <c r="U2996" s="33">
        <v>2406.1869999999999</v>
      </c>
      <c r="V2996" s="33">
        <v>1993.069</v>
      </c>
      <c r="W2996" s="33">
        <v>1702.39</v>
      </c>
      <c r="X2996" s="33">
        <v>1340.7080000000001</v>
      </c>
      <c r="Y2996" s="33">
        <v>957.25</v>
      </c>
      <c r="Z2996" s="33">
        <v>548.67100000000005</v>
      </c>
      <c r="AA2996" s="33">
        <v>220.71600000000001</v>
      </c>
      <c r="AB2996" s="33">
        <v>57.911000000000001</v>
      </c>
      <c r="AC2996" s="33">
        <v>8.7490000000000006</v>
      </c>
    </row>
    <row r="2997" spans="1:29" ht="11.4" x14ac:dyDescent="0.2">
      <c r="A2997" s="29">
        <v>2980</v>
      </c>
      <c r="B2997" s="30" t="s">
        <v>54</v>
      </c>
      <c r="C2997" s="51" t="s">
        <v>254</v>
      </c>
      <c r="D2997" s="32"/>
      <c r="E2997" s="32">
        <v>32</v>
      </c>
      <c r="F2997" s="30" t="s">
        <v>107</v>
      </c>
      <c r="G2997" s="32">
        <v>931</v>
      </c>
      <c r="H2997" s="32">
        <v>2040</v>
      </c>
      <c r="I2997" s="33">
        <v>3561.5059999999999</v>
      </c>
      <c r="J2997" s="33">
        <v>3607.2840000000001</v>
      </c>
      <c r="K2997" s="33">
        <v>3658.6419999999998</v>
      </c>
      <c r="L2997" s="33">
        <v>3689.63</v>
      </c>
      <c r="M2997" s="33">
        <v>3714.3310000000001</v>
      </c>
      <c r="N2997" s="33">
        <v>3678.7170000000001</v>
      </c>
      <c r="O2997" s="33">
        <v>3555.5239999999999</v>
      </c>
      <c r="P2997" s="33">
        <v>3485.346</v>
      </c>
      <c r="Q2997" s="33">
        <v>3411.2919999999999</v>
      </c>
      <c r="R2997" s="33">
        <v>3429.9490000000001</v>
      </c>
      <c r="S2997" s="33">
        <v>3193.3519999999999</v>
      </c>
      <c r="T2997" s="33">
        <v>2937.5859999999998</v>
      </c>
      <c r="U2997" s="33">
        <v>2802.6010000000001</v>
      </c>
      <c r="V2997" s="33">
        <v>2262.8029999999999</v>
      </c>
      <c r="W2997" s="33">
        <v>1814.117</v>
      </c>
      <c r="X2997" s="33">
        <v>1468.364</v>
      </c>
      <c r="Y2997" s="33">
        <v>1046.6010000000001</v>
      </c>
      <c r="Z2997" s="33">
        <v>626.96799999999996</v>
      </c>
      <c r="AA2997" s="33">
        <v>270.99799999999999</v>
      </c>
      <c r="AB2997" s="33">
        <v>70.875</v>
      </c>
      <c r="AC2997" s="33">
        <v>10.308</v>
      </c>
    </row>
    <row r="2998" spans="1:29" ht="11.4" x14ac:dyDescent="0.2">
      <c r="A2998" s="29">
        <v>2981</v>
      </c>
      <c r="B2998" s="30" t="s">
        <v>54</v>
      </c>
      <c r="C2998" s="51" t="s">
        <v>254</v>
      </c>
      <c r="D2998" s="32"/>
      <c r="E2998" s="32">
        <v>32</v>
      </c>
      <c r="F2998" s="30" t="s">
        <v>107</v>
      </c>
      <c r="G2998" s="32">
        <v>931</v>
      </c>
      <c r="H2998" s="32">
        <v>2045</v>
      </c>
      <c r="I2998" s="33">
        <v>3504.9009999999998</v>
      </c>
      <c r="J2998" s="33">
        <v>3558.636</v>
      </c>
      <c r="K2998" s="33">
        <v>3605.0830000000001</v>
      </c>
      <c r="L2998" s="33">
        <v>3654.41</v>
      </c>
      <c r="M2998" s="33">
        <v>3680.3530000000001</v>
      </c>
      <c r="N2998" s="33">
        <v>3703.0189999999998</v>
      </c>
      <c r="O2998" s="33">
        <v>3666.125</v>
      </c>
      <c r="P2998" s="33">
        <v>3540.4920000000002</v>
      </c>
      <c r="Q2998" s="33">
        <v>3465.2829999999999</v>
      </c>
      <c r="R2998" s="33">
        <v>3380.9850000000001</v>
      </c>
      <c r="S2998" s="33">
        <v>3380.7060000000001</v>
      </c>
      <c r="T2998" s="33">
        <v>3118.3670000000002</v>
      </c>
      <c r="U2998" s="33">
        <v>2829.8020000000001</v>
      </c>
      <c r="V2998" s="33">
        <v>2646.9070000000002</v>
      </c>
      <c r="W2998" s="33">
        <v>2072.4110000000001</v>
      </c>
      <c r="X2998" s="33">
        <v>1578.4</v>
      </c>
      <c r="Y2998" s="33">
        <v>1161.1859999999999</v>
      </c>
      <c r="Z2998" s="33">
        <v>698.15499999999997</v>
      </c>
      <c r="AA2998" s="33">
        <v>317.32</v>
      </c>
      <c r="AB2998" s="33">
        <v>89.736000000000004</v>
      </c>
      <c r="AC2998" s="33">
        <v>12.929</v>
      </c>
    </row>
    <row r="2999" spans="1:29" ht="11.4" x14ac:dyDescent="0.2">
      <c r="A2999" s="29">
        <v>2982</v>
      </c>
      <c r="B2999" s="30" t="s">
        <v>54</v>
      </c>
      <c r="C2999" s="51" t="s">
        <v>254</v>
      </c>
      <c r="D2999" s="32"/>
      <c r="E2999" s="32">
        <v>32</v>
      </c>
      <c r="F2999" s="30" t="s">
        <v>107</v>
      </c>
      <c r="G2999" s="32">
        <v>931</v>
      </c>
      <c r="H2999" s="32">
        <v>2050</v>
      </c>
      <c r="I2999" s="33">
        <v>3450.17</v>
      </c>
      <c r="J2999" s="33">
        <v>3502.29</v>
      </c>
      <c r="K2999" s="33">
        <v>3556.6779999999999</v>
      </c>
      <c r="L2999" s="33">
        <v>3601.4290000000001</v>
      </c>
      <c r="M2999" s="33">
        <v>3646.38</v>
      </c>
      <c r="N2999" s="33">
        <v>3670.4360000000001</v>
      </c>
      <c r="O2999" s="33">
        <v>3691.6439999999998</v>
      </c>
      <c r="P2999" s="33">
        <v>3652.078</v>
      </c>
      <c r="Q2999" s="33">
        <v>3521.893</v>
      </c>
      <c r="R2999" s="33">
        <v>3437.0320000000002</v>
      </c>
      <c r="S2999" s="33">
        <v>3336.337</v>
      </c>
      <c r="T2999" s="33">
        <v>3307.5459999999998</v>
      </c>
      <c r="U2999" s="33">
        <v>3012.9029999999998</v>
      </c>
      <c r="V2999" s="33">
        <v>2684.165</v>
      </c>
      <c r="W2999" s="33">
        <v>2438.6129999999998</v>
      </c>
      <c r="X2999" s="33">
        <v>1818.298</v>
      </c>
      <c r="Y2999" s="33">
        <v>1263.44</v>
      </c>
      <c r="Z2999" s="33">
        <v>788.49199999999996</v>
      </c>
      <c r="AA2999" s="33">
        <v>362.04</v>
      </c>
      <c r="AB2999" s="33">
        <v>108.503</v>
      </c>
      <c r="AC2999" s="33">
        <v>16.881</v>
      </c>
    </row>
    <row r="3000" spans="1:29" ht="11.4" x14ac:dyDescent="0.2">
      <c r="A3000" s="29">
        <v>2983</v>
      </c>
      <c r="B3000" s="30" t="s">
        <v>54</v>
      </c>
      <c r="C3000" s="51" t="s">
        <v>254</v>
      </c>
      <c r="D3000" s="32"/>
      <c r="E3000" s="32">
        <v>32</v>
      </c>
      <c r="F3000" s="30" t="s">
        <v>107</v>
      </c>
      <c r="G3000" s="32">
        <v>931</v>
      </c>
      <c r="H3000" s="32">
        <v>2055</v>
      </c>
      <c r="I3000" s="33">
        <v>3386.4929999999999</v>
      </c>
      <c r="J3000" s="33">
        <v>3447.83</v>
      </c>
      <c r="K3000" s="33">
        <v>3500.56</v>
      </c>
      <c r="L3000" s="33">
        <v>3553.5329999999999</v>
      </c>
      <c r="M3000" s="33">
        <v>3594.4949999999999</v>
      </c>
      <c r="N3000" s="33">
        <v>3637.6480000000001</v>
      </c>
      <c r="O3000" s="33">
        <v>3660.31</v>
      </c>
      <c r="P3000" s="33">
        <v>3678.7930000000001</v>
      </c>
      <c r="Q3000" s="33">
        <v>3634.509</v>
      </c>
      <c r="R3000" s="33">
        <v>3495.5010000000002</v>
      </c>
      <c r="S3000" s="33">
        <v>3395.239</v>
      </c>
      <c r="T3000" s="33">
        <v>3269.873</v>
      </c>
      <c r="U3000" s="33">
        <v>3204.4609999999998</v>
      </c>
      <c r="V3000" s="33">
        <v>2869.6570000000002</v>
      </c>
      <c r="W3000" s="33">
        <v>2487.3780000000002</v>
      </c>
      <c r="X3000" s="33">
        <v>2157.2109999999998</v>
      </c>
      <c r="Y3000" s="33">
        <v>1473.546</v>
      </c>
      <c r="Z3000" s="33">
        <v>873.59299999999996</v>
      </c>
      <c r="AA3000" s="33">
        <v>419.52199999999999</v>
      </c>
      <c r="AB3000" s="33">
        <v>128.08199999999999</v>
      </c>
      <c r="AC3000" s="33">
        <v>21.331</v>
      </c>
    </row>
    <row r="3001" spans="1:29" ht="11.4" x14ac:dyDescent="0.2">
      <c r="A3001" s="29">
        <v>2984</v>
      </c>
      <c r="B3001" s="30" t="s">
        <v>54</v>
      </c>
      <c r="C3001" s="51" t="s">
        <v>254</v>
      </c>
      <c r="D3001" s="32"/>
      <c r="E3001" s="32">
        <v>32</v>
      </c>
      <c r="F3001" s="30" t="s">
        <v>107</v>
      </c>
      <c r="G3001" s="32">
        <v>931</v>
      </c>
      <c r="H3001" s="32">
        <v>2060</v>
      </c>
      <c r="I3001" s="33">
        <v>3312.5070000000001</v>
      </c>
      <c r="J3001" s="33">
        <v>3384.3670000000002</v>
      </c>
      <c r="K3001" s="33">
        <v>3446.2840000000001</v>
      </c>
      <c r="L3001" s="33">
        <v>3497.8440000000001</v>
      </c>
      <c r="M3001" s="33">
        <v>3547.5340000000001</v>
      </c>
      <c r="N3001" s="33">
        <v>3586.866</v>
      </c>
      <c r="O3001" s="33">
        <v>3628.6469999999999</v>
      </c>
      <c r="P3001" s="33">
        <v>3648.7460000000001</v>
      </c>
      <c r="Q3001" s="33">
        <v>3662.6179999999999</v>
      </c>
      <c r="R3001" s="33">
        <v>3609.4830000000002</v>
      </c>
      <c r="S3001" s="33">
        <v>3456.4160000000002</v>
      </c>
      <c r="T3001" s="33">
        <v>3333.0709999999999</v>
      </c>
      <c r="U3001" s="33">
        <v>3176.221</v>
      </c>
      <c r="V3001" s="33">
        <v>3063.92</v>
      </c>
      <c r="W3001" s="33">
        <v>2674.2379999999998</v>
      </c>
      <c r="X3001" s="33">
        <v>2217.8980000000001</v>
      </c>
      <c r="Y3001" s="33">
        <v>1768.817</v>
      </c>
      <c r="Z3001" s="33">
        <v>1036.9680000000001</v>
      </c>
      <c r="AA3001" s="33">
        <v>476.49299999999999</v>
      </c>
      <c r="AB3001" s="33">
        <v>153.55500000000001</v>
      </c>
      <c r="AC3001" s="33">
        <v>26.321000000000002</v>
      </c>
    </row>
    <row r="3002" spans="1:29" ht="11.4" x14ac:dyDescent="0.2">
      <c r="A3002" s="29">
        <v>2985</v>
      </c>
      <c r="B3002" s="30" t="s">
        <v>54</v>
      </c>
      <c r="C3002" s="51" t="s">
        <v>254</v>
      </c>
      <c r="D3002" s="32"/>
      <c r="E3002" s="32">
        <v>32</v>
      </c>
      <c r="F3002" s="30" t="s">
        <v>107</v>
      </c>
      <c r="G3002" s="32">
        <v>931</v>
      </c>
      <c r="H3002" s="32">
        <v>2065</v>
      </c>
      <c r="I3002" s="33">
        <v>3240.8710000000001</v>
      </c>
      <c r="J3002" s="33">
        <v>3310.578</v>
      </c>
      <c r="K3002" s="33">
        <v>3382.9859999999999</v>
      </c>
      <c r="L3002" s="33">
        <v>3443.9859999999999</v>
      </c>
      <c r="M3002" s="33">
        <v>3492.7139999999999</v>
      </c>
      <c r="N3002" s="33">
        <v>3540.9160000000002</v>
      </c>
      <c r="O3002" s="33">
        <v>3578.9389999999999</v>
      </c>
      <c r="P3002" s="33">
        <v>3618.28</v>
      </c>
      <c r="Q3002" s="33">
        <v>3634.1350000000002</v>
      </c>
      <c r="R3002" s="33">
        <v>3639.5419999999999</v>
      </c>
      <c r="S3002" s="33">
        <v>3572.471</v>
      </c>
      <c r="T3002" s="33">
        <v>3398.4050000000002</v>
      </c>
      <c r="U3002" s="33">
        <v>3245.5740000000001</v>
      </c>
      <c r="V3002" s="33">
        <v>3047.9430000000002</v>
      </c>
      <c r="W3002" s="33">
        <v>2869.797</v>
      </c>
      <c r="X3002" s="33">
        <v>2401.9650000000001</v>
      </c>
      <c r="Y3002" s="33">
        <v>1838.2619999999999</v>
      </c>
      <c r="Z3002" s="33">
        <v>1264.789</v>
      </c>
      <c r="AA3002" s="33">
        <v>578.99900000000002</v>
      </c>
      <c r="AB3002" s="33">
        <v>180.24600000000001</v>
      </c>
      <c r="AC3002" s="33">
        <v>32.872999999999998</v>
      </c>
    </row>
    <row r="3003" spans="1:29" ht="11.4" x14ac:dyDescent="0.2">
      <c r="A3003" s="29">
        <v>2986</v>
      </c>
      <c r="B3003" s="30" t="s">
        <v>54</v>
      </c>
      <c r="C3003" s="51" t="s">
        <v>254</v>
      </c>
      <c r="D3003" s="32"/>
      <c r="E3003" s="32">
        <v>32</v>
      </c>
      <c r="F3003" s="30" t="s">
        <v>107</v>
      </c>
      <c r="G3003" s="32">
        <v>931</v>
      </c>
      <c r="H3003" s="32">
        <v>2070</v>
      </c>
      <c r="I3003" s="33">
        <v>3167.6860000000001</v>
      </c>
      <c r="J3003" s="33">
        <v>3239.1179999999999</v>
      </c>
      <c r="K3003" s="33">
        <v>3309.3470000000002</v>
      </c>
      <c r="L3003" s="33">
        <v>3381.0140000000001</v>
      </c>
      <c r="M3003" s="33">
        <v>3439.5430000000001</v>
      </c>
      <c r="N3003" s="33">
        <v>3486.8829999999998</v>
      </c>
      <c r="O3003" s="33">
        <v>3533.848</v>
      </c>
      <c r="P3003" s="33">
        <v>3569.6379999999999</v>
      </c>
      <c r="Q3003" s="33">
        <v>3604.971</v>
      </c>
      <c r="R3003" s="33">
        <v>3613.0239999999999</v>
      </c>
      <c r="S3003" s="33">
        <v>3605.0740000000001</v>
      </c>
      <c r="T3003" s="33">
        <v>3517.1210000000001</v>
      </c>
      <c r="U3003" s="33">
        <v>3316.067</v>
      </c>
      <c r="V3003" s="33">
        <v>3124.1770000000001</v>
      </c>
      <c r="W3003" s="33">
        <v>2867.6950000000002</v>
      </c>
      <c r="X3003" s="33">
        <v>2594.38</v>
      </c>
      <c r="Y3003" s="33">
        <v>2010.9349999999999</v>
      </c>
      <c r="Z3003" s="33">
        <v>1334.6569999999999</v>
      </c>
      <c r="AA3003" s="33">
        <v>722.09</v>
      </c>
      <c r="AB3003" s="33">
        <v>226.09700000000001</v>
      </c>
      <c r="AC3003" s="33">
        <v>40.338999999999999</v>
      </c>
    </row>
    <row r="3004" spans="1:29" ht="11.4" x14ac:dyDescent="0.2">
      <c r="A3004" s="29">
        <v>2987</v>
      </c>
      <c r="B3004" s="30" t="s">
        <v>54</v>
      </c>
      <c r="C3004" s="51" t="s">
        <v>254</v>
      </c>
      <c r="D3004" s="32"/>
      <c r="E3004" s="32">
        <v>32</v>
      </c>
      <c r="F3004" s="30" t="s">
        <v>107</v>
      </c>
      <c r="G3004" s="32">
        <v>931</v>
      </c>
      <c r="H3004" s="32">
        <v>2075</v>
      </c>
      <c r="I3004" s="33">
        <v>3101.0810000000001</v>
      </c>
      <c r="J3004" s="33">
        <v>3166.1030000000001</v>
      </c>
      <c r="K3004" s="33">
        <v>3238.0160000000001</v>
      </c>
      <c r="L3004" s="33">
        <v>3307.6660000000002</v>
      </c>
      <c r="M3004" s="33">
        <v>3377.2069999999999</v>
      </c>
      <c r="N3004" s="33">
        <v>3434.4430000000002</v>
      </c>
      <c r="O3004" s="33">
        <v>3480.605</v>
      </c>
      <c r="P3004" s="33">
        <v>3525.4670000000001</v>
      </c>
      <c r="Q3004" s="33">
        <v>3557.569</v>
      </c>
      <c r="R3004" s="33">
        <v>3585.65</v>
      </c>
      <c r="S3004" s="33">
        <v>3581.4059999999999</v>
      </c>
      <c r="T3004" s="33">
        <v>3553.4760000000001</v>
      </c>
      <c r="U3004" s="33">
        <v>3438.3969999999999</v>
      </c>
      <c r="V3004" s="33">
        <v>3201.1060000000002</v>
      </c>
      <c r="W3004" s="33">
        <v>2951.605</v>
      </c>
      <c r="X3004" s="33">
        <v>2608.297</v>
      </c>
      <c r="Y3004" s="33">
        <v>2192.413</v>
      </c>
      <c r="Z3004" s="33">
        <v>1481.6859999999999</v>
      </c>
      <c r="AA3004" s="33">
        <v>778.79700000000003</v>
      </c>
      <c r="AB3004" s="33">
        <v>290.89600000000002</v>
      </c>
      <c r="AC3004" s="33">
        <v>52.247999999999998</v>
      </c>
    </row>
    <row r="3005" spans="1:29" ht="11.4" x14ac:dyDescent="0.2">
      <c r="A3005" s="29">
        <v>2988</v>
      </c>
      <c r="B3005" s="30" t="s">
        <v>54</v>
      </c>
      <c r="C3005" s="51" t="s">
        <v>254</v>
      </c>
      <c r="D3005" s="32"/>
      <c r="E3005" s="32">
        <v>32</v>
      </c>
      <c r="F3005" s="30" t="s">
        <v>107</v>
      </c>
      <c r="G3005" s="32">
        <v>931</v>
      </c>
      <c r="H3005" s="32">
        <v>2080</v>
      </c>
      <c r="I3005" s="33">
        <v>3031.864</v>
      </c>
      <c r="J3005" s="33">
        <v>3099.627</v>
      </c>
      <c r="K3005" s="33">
        <v>3165.1210000000001</v>
      </c>
      <c r="L3005" s="33">
        <v>3236.5940000000001</v>
      </c>
      <c r="M3005" s="33">
        <v>3304.415</v>
      </c>
      <c r="N3005" s="33">
        <v>3372.78</v>
      </c>
      <c r="O3005" s="33">
        <v>3428.8919999999998</v>
      </c>
      <c r="P3005" s="33">
        <v>3473.1120000000001</v>
      </c>
      <c r="Q3005" s="33">
        <v>3514.5610000000001</v>
      </c>
      <c r="R3005" s="33">
        <v>3540.038</v>
      </c>
      <c r="S3005" s="33">
        <v>3556.7510000000002</v>
      </c>
      <c r="T3005" s="33">
        <v>3534.15</v>
      </c>
      <c r="U3005" s="33">
        <v>3480.0549999999998</v>
      </c>
      <c r="V3005" s="33">
        <v>3327.7950000000001</v>
      </c>
      <c r="W3005" s="33">
        <v>3035.4740000000002</v>
      </c>
      <c r="X3005" s="33">
        <v>2699.0520000000001</v>
      </c>
      <c r="Y3005" s="33">
        <v>2222.489</v>
      </c>
      <c r="Z3005" s="33">
        <v>1636.319</v>
      </c>
      <c r="AA3005" s="33">
        <v>882.06200000000001</v>
      </c>
      <c r="AB3005" s="33">
        <v>323.20999999999998</v>
      </c>
      <c r="AC3005" s="33">
        <v>69.751999999999995</v>
      </c>
    </row>
    <row r="3006" spans="1:29" ht="11.4" x14ac:dyDescent="0.2">
      <c r="A3006" s="29">
        <v>2989</v>
      </c>
      <c r="B3006" s="30" t="s">
        <v>54</v>
      </c>
      <c r="C3006" s="51" t="s">
        <v>254</v>
      </c>
      <c r="D3006" s="32"/>
      <c r="E3006" s="32">
        <v>32</v>
      </c>
      <c r="F3006" s="30" t="s">
        <v>107</v>
      </c>
      <c r="G3006" s="32">
        <v>931</v>
      </c>
      <c r="H3006" s="32">
        <v>2085</v>
      </c>
      <c r="I3006" s="33">
        <v>2967.0360000000001</v>
      </c>
      <c r="J3006" s="33">
        <v>3030.5369999999998</v>
      </c>
      <c r="K3006" s="33">
        <v>3098.7339999999999</v>
      </c>
      <c r="L3006" s="33">
        <v>3163.9229999999998</v>
      </c>
      <c r="M3006" s="33">
        <v>3233.8470000000002</v>
      </c>
      <c r="N3006" s="33">
        <v>3300.558</v>
      </c>
      <c r="O3006" s="33">
        <v>3367.8679999999999</v>
      </c>
      <c r="P3006" s="33">
        <v>3422.1559999999999</v>
      </c>
      <c r="Q3006" s="33">
        <v>3463.2579999999998</v>
      </c>
      <c r="R3006" s="33">
        <v>3498.5790000000002</v>
      </c>
      <c r="S3006" s="33">
        <v>3513.6669999999999</v>
      </c>
      <c r="T3006" s="33">
        <v>3513.3560000000002</v>
      </c>
      <c r="U3006" s="33">
        <v>3466.6</v>
      </c>
      <c r="V3006" s="33">
        <v>3376.0749999999998</v>
      </c>
      <c r="W3006" s="33">
        <v>3166.5949999999998</v>
      </c>
      <c r="X3006" s="33">
        <v>2790.2860000000001</v>
      </c>
      <c r="Y3006" s="33">
        <v>2318.9769999999999</v>
      </c>
      <c r="Z3006" s="33">
        <v>1680.9269999999999</v>
      </c>
      <c r="AA3006" s="33">
        <v>994.10799999999995</v>
      </c>
      <c r="AB3006" s="33">
        <v>377.40300000000002</v>
      </c>
      <c r="AC3006" s="33">
        <v>82.820999999999998</v>
      </c>
    </row>
    <row r="3007" spans="1:29" ht="11.4" x14ac:dyDescent="0.2">
      <c r="A3007" s="29">
        <v>2990</v>
      </c>
      <c r="B3007" s="30" t="s">
        <v>54</v>
      </c>
      <c r="C3007" s="51" t="s">
        <v>254</v>
      </c>
      <c r="D3007" s="32"/>
      <c r="E3007" s="32">
        <v>32</v>
      </c>
      <c r="F3007" s="30" t="s">
        <v>107</v>
      </c>
      <c r="G3007" s="32">
        <v>931</v>
      </c>
      <c r="H3007" s="32">
        <v>2090</v>
      </c>
      <c r="I3007" s="33">
        <v>2900.4490000000001</v>
      </c>
      <c r="J3007" s="33">
        <v>2965.828</v>
      </c>
      <c r="K3007" s="33">
        <v>3029.74</v>
      </c>
      <c r="L3007" s="33">
        <v>3097.7260000000001</v>
      </c>
      <c r="M3007" s="33">
        <v>3161.5990000000002</v>
      </c>
      <c r="N3007" s="33">
        <v>3230.52</v>
      </c>
      <c r="O3007" s="33">
        <v>3296.2190000000001</v>
      </c>
      <c r="P3007" s="33">
        <v>3361.835</v>
      </c>
      <c r="Q3007" s="33">
        <v>3413.2249999999999</v>
      </c>
      <c r="R3007" s="33">
        <v>3448.7269999999999</v>
      </c>
      <c r="S3007" s="33">
        <v>3474.4760000000001</v>
      </c>
      <c r="T3007" s="33">
        <v>3474.011</v>
      </c>
      <c r="U3007" s="33">
        <v>3451.2089999999998</v>
      </c>
      <c r="V3007" s="33">
        <v>3370.3310000000001</v>
      </c>
      <c r="W3007" s="33">
        <v>3222.8519999999999</v>
      </c>
      <c r="X3007" s="33">
        <v>2924.9380000000001</v>
      </c>
      <c r="Y3007" s="33">
        <v>2416.0700000000002</v>
      </c>
      <c r="Z3007" s="33">
        <v>1776.242</v>
      </c>
      <c r="AA3007" s="33">
        <v>1041.67</v>
      </c>
      <c r="AB3007" s="33">
        <v>438.18700000000001</v>
      </c>
      <c r="AC3007" s="33">
        <v>100.605</v>
      </c>
    </row>
    <row r="3008" spans="1:29" ht="11.4" x14ac:dyDescent="0.2">
      <c r="A3008" s="29">
        <v>2991</v>
      </c>
      <c r="B3008" s="30" t="s">
        <v>54</v>
      </c>
      <c r="C3008" s="51" t="s">
        <v>254</v>
      </c>
      <c r="D3008" s="32"/>
      <c r="E3008" s="32">
        <v>32</v>
      </c>
      <c r="F3008" s="30" t="s">
        <v>107</v>
      </c>
      <c r="G3008" s="32">
        <v>931</v>
      </c>
      <c r="H3008" s="32">
        <v>2095</v>
      </c>
      <c r="I3008" s="33">
        <v>2827.49</v>
      </c>
      <c r="J3008" s="33">
        <v>2899.3330000000001</v>
      </c>
      <c r="K3008" s="33">
        <v>2965.1089999999999</v>
      </c>
      <c r="L3008" s="33">
        <v>3028.9110000000001</v>
      </c>
      <c r="M3008" s="33">
        <v>3095.7739999999999</v>
      </c>
      <c r="N3008" s="33">
        <v>3158.77</v>
      </c>
      <c r="O3008" s="33">
        <v>3226.7440000000001</v>
      </c>
      <c r="P3008" s="33">
        <v>3290.9050000000002</v>
      </c>
      <c r="Q3008" s="33">
        <v>3353.8420000000001</v>
      </c>
      <c r="R3008" s="33">
        <v>3400.1019999999999</v>
      </c>
      <c r="S3008" s="33">
        <v>3426.9209999999998</v>
      </c>
      <c r="T3008" s="33">
        <v>3438.4070000000002</v>
      </c>
      <c r="U3008" s="33">
        <v>3417.3780000000002</v>
      </c>
      <c r="V3008" s="33">
        <v>3362.3649999999998</v>
      </c>
      <c r="W3008" s="33">
        <v>3227.0210000000002</v>
      </c>
      <c r="X3008" s="33">
        <v>2990.1469999999999</v>
      </c>
      <c r="Y3008" s="33">
        <v>2550.6990000000001</v>
      </c>
      <c r="Z3008" s="33">
        <v>1872.307</v>
      </c>
      <c r="AA3008" s="33">
        <v>1121.664</v>
      </c>
      <c r="AB3008" s="33">
        <v>472.947</v>
      </c>
      <c r="AC3008" s="33">
        <v>122.39400000000001</v>
      </c>
    </row>
    <row r="3009" spans="1:29" ht="11.4" x14ac:dyDescent="0.2">
      <c r="A3009" s="29">
        <v>2992</v>
      </c>
      <c r="B3009" s="30" t="s">
        <v>54</v>
      </c>
      <c r="C3009" s="51" t="s">
        <v>254</v>
      </c>
      <c r="D3009" s="32"/>
      <c r="E3009" s="32">
        <v>32</v>
      </c>
      <c r="F3009" s="30" t="s">
        <v>107</v>
      </c>
      <c r="G3009" s="32">
        <v>931</v>
      </c>
      <c r="H3009" s="32">
        <v>2100</v>
      </c>
      <c r="I3009" s="33">
        <v>2761.1750000000002</v>
      </c>
      <c r="J3009" s="33">
        <v>2826.49</v>
      </c>
      <c r="K3009" s="33">
        <v>2898.692</v>
      </c>
      <c r="L3009" s="33">
        <v>2964.431</v>
      </c>
      <c r="M3009" s="33">
        <v>3027.3</v>
      </c>
      <c r="N3009" s="33">
        <v>3093.3539999999998</v>
      </c>
      <c r="O3009" s="33">
        <v>3155.4789999999998</v>
      </c>
      <c r="P3009" s="33">
        <v>3222.009</v>
      </c>
      <c r="Q3009" s="33">
        <v>3283.7469999999998</v>
      </c>
      <c r="R3009" s="33">
        <v>3341.962</v>
      </c>
      <c r="S3009" s="33">
        <v>3380.2719999999999</v>
      </c>
      <c r="T3009" s="33">
        <v>3394.087</v>
      </c>
      <c r="U3009" s="33">
        <v>3386.6120000000001</v>
      </c>
      <c r="V3009" s="33">
        <v>3335.6959999999999</v>
      </c>
      <c r="W3009" s="33">
        <v>3228.4810000000002</v>
      </c>
      <c r="X3009" s="33">
        <v>3006.9470000000001</v>
      </c>
      <c r="Y3009" s="33">
        <v>2625.9929999999999</v>
      </c>
      <c r="Z3009" s="33">
        <v>1999.905</v>
      </c>
      <c r="AA3009" s="33">
        <v>1204.9100000000001</v>
      </c>
      <c r="AB3009" s="33">
        <v>524.52700000000004</v>
      </c>
      <c r="AC3009" s="33">
        <v>140.42400000000001</v>
      </c>
    </row>
    <row r="3010" spans="1:29" ht="11.4" x14ac:dyDescent="0.2">
      <c r="A3010" s="29">
        <v>2993</v>
      </c>
      <c r="B3010" s="30" t="s">
        <v>54</v>
      </c>
      <c r="C3010" s="51" t="s">
        <v>255</v>
      </c>
      <c r="D3010" s="32"/>
      <c r="E3010" s="32">
        <v>68</v>
      </c>
      <c r="F3010" s="30" t="s">
        <v>107</v>
      </c>
      <c r="G3010" s="32">
        <v>931</v>
      </c>
      <c r="H3010" s="32">
        <v>2020</v>
      </c>
      <c r="I3010" s="33">
        <v>1185.499</v>
      </c>
      <c r="J3010" s="33">
        <v>1179.088</v>
      </c>
      <c r="K3010" s="33">
        <v>1161.0119999999999</v>
      </c>
      <c r="L3010" s="33">
        <v>1136.684</v>
      </c>
      <c r="M3010" s="33">
        <v>1065.1890000000001</v>
      </c>
      <c r="N3010" s="33">
        <v>974.34500000000003</v>
      </c>
      <c r="O3010" s="33">
        <v>870.94500000000005</v>
      </c>
      <c r="P3010" s="33">
        <v>768.154</v>
      </c>
      <c r="Q3010" s="33">
        <v>667.88499999999999</v>
      </c>
      <c r="R3010" s="33">
        <v>570.45799999999997</v>
      </c>
      <c r="S3010" s="33">
        <v>480.56200000000001</v>
      </c>
      <c r="T3010" s="33">
        <v>403.03</v>
      </c>
      <c r="U3010" s="33">
        <v>336.19099999999997</v>
      </c>
      <c r="V3010" s="33">
        <v>279.12700000000001</v>
      </c>
      <c r="W3010" s="33">
        <v>225.44</v>
      </c>
      <c r="X3010" s="33">
        <v>166.501</v>
      </c>
      <c r="Y3010" s="33">
        <v>106.90600000000001</v>
      </c>
      <c r="Z3010" s="33">
        <v>60.027000000000001</v>
      </c>
      <c r="AA3010" s="33">
        <v>26.533000000000001</v>
      </c>
      <c r="AB3010" s="33">
        <v>7.9409999999999998</v>
      </c>
      <c r="AC3010" s="33">
        <v>1.512</v>
      </c>
    </row>
    <row r="3011" spans="1:29" ht="11.4" x14ac:dyDescent="0.2">
      <c r="A3011" s="29">
        <v>2994</v>
      </c>
      <c r="B3011" s="30" t="s">
        <v>54</v>
      </c>
      <c r="C3011" s="51" t="s">
        <v>255</v>
      </c>
      <c r="D3011" s="32"/>
      <c r="E3011" s="32">
        <v>68</v>
      </c>
      <c r="F3011" s="30" t="s">
        <v>107</v>
      </c>
      <c r="G3011" s="32">
        <v>931</v>
      </c>
      <c r="H3011" s="32">
        <v>2025</v>
      </c>
      <c r="I3011" s="33">
        <v>1202.8140000000001</v>
      </c>
      <c r="J3011" s="33">
        <v>1170.575</v>
      </c>
      <c r="K3011" s="33">
        <v>1169.126</v>
      </c>
      <c r="L3011" s="33">
        <v>1147.297</v>
      </c>
      <c r="M3011" s="33">
        <v>1116.0129999999999</v>
      </c>
      <c r="N3011" s="33">
        <v>1043.3710000000001</v>
      </c>
      <c r="O3011" s="33">
        <v>954.90700000000004</v>
      </c>
      <c r="P3011" s="33">
        <v>853.06399999999996</v>
      </c>
      <c r="Q3011" s="33">
        <v>750.51300000000003</v>
      </c>
      <c r="R3011" s="33">
        <v>650.03499999999997</v>
      </c>
      <c r="S3011" s="33">
        <v>552.01</v>
      </c>
      <c r="T3011" s="33">
        <v>461.90100000000001</v>
      </c>
      <c r="U3011" s="33">
        <v>382.24799999999999</v>
      </c>
      <c r="V3011" s="33">
        <v>312.25099999999998</v>
      </c>
      <c r="W3011" s="33">
        <v>252.22800000000001</v>
      </c>
      <c r="X3011" s="33">
        <v>193.852</v>
      </c>
      <c r="Y3011" s="33">
        <v>132.755</v>
      </c>
      <c r="Z3011" s="33">
        <v>74.006</v>
      </c>
      <c r="AA3011" s="33">
        <v>34.625</v>
      </c>
      <c r="AB3011" s="33">
        <v>12.067</v>
      </c>
      <c r="AC3011" s="33">
        <v>2.823</v>
      </c>
    </row>
    <row r="3012" spans="1:29" ht="11.4" x14ac:dyDescent="0.2">
      <c r="A3012" s="29">
        <v>2995</v>
      </c>
      <c r="B3012" s="30" t="s">
        <v>54</v>
      </c>
      <c r="C3012" s="51" t="s">
        <v>255</v>
      </c>
      <c r="D3012" s="32"/>
      <c r="E3012" s="32">
        <v>68</v>
      </c>
      <c r="F3012" s="30" t="s">
        <v>107</v>
      </c>
      <c r="G3012" s="32">
        <v>931</v>
      </c>
      <c r="H3012" s="32">
        <v>2030</v>
      </c>
      <c r="I3012" s="33">
        <v>1209.3050000000001</v>
      </c>
      <c r="J3012" s="33">
        <v>1189.829</v>
      </c>
      <c r="K3012" s="33">
        <v>1162.2380000000001</v>
      </c>
      <c r="L3012" s="33">
        <v>1157.58</v>
      </c>
      <c r="M3012" s="33">
        <v>1129.6569999999999</v>
      </c>
      <c r="N3012" s="33">
        <v>1096.6320000000001</v>
      </c>
      <c r="O3012" s="33">
        <v>1025.6659999999999</v>
      </c>
      <c r="P3012" s="33">
        <v>937.93200000000002</v>
      </c>
      <c r="Q3012" s="33">
        <v>835.79399999999998</v>
      </c>
      <c r="R3012" s="33">
        <v>732.52</v>
      </c>
      <c r="S3012" s="33">
        <v>630.58399999999995</v>
      </c>
      <c r="T3012" s="33">
        <v>531.47</v>
      </c>
      <c r="U3012" s="33">
        <v>438.226</v>
      </c>
      <c r="V3012" s="33">
        <v>355.012</v>
      </c>
      <c r="W3012" s="33">
        <v>282.10700000000003</v>
      </c>
      <c r="X3012" s="33">
        <v>217.023</v>
      </c>
      <c r="Y3012" s="33">
        <v>154.24</v>
      </c>
      <c r="Z3012" s="33">
        <v>92.028000000000006</v>
      </c>
      <c r="AA3012" s="33">
        <v>42.582999999999998</v>
      </c>
      <c r="AB3012" s="33">
        <v>15.602</v>
      </c>
      <c r="AC3012" s="33">
        <v>4.3540000000000001</v>
      </c>
    </row>
    <row r="3013" spans="1:29" ht="11.4" x14ac:dyDescent="0.2">
      <c r="A3013" s="29">
        <v>2996</v>
      </c>
      <c r="B3013" s="30" t="s">
        <v>54</v>
      </c>
      <c r="C3013" s="51" t="s">
        <v>255</v>
      </c>
      <c r="D3013" s="32"/>
      <c r="E3013" s="32">
        <v>68</v>
      </c>
      <c r="F3013" s="30" t="s">
        <v>107</v>
      </c>
      <c r="G3013" s="32">
        <v>931</v>
      </c>
      <c r="H3013" s="32">
        <v>2035</v>
      </c>
      <c r="I3013" s="33">
        <v>1199.509</v>
      </c>
      <c r="J3013" s="33">
        <v>1197.9739999999999</v>
      </c>
      <c r="K3013" s="33">
        <v>1182.6790000000001</v>
      </c>
      <c r="L3013" s="33">
        <v>1152.425</v>
      </c>
      <c r="M3013" s="33">
        <v>1142.213</v>
      </c>
      <c r="N3013" s="33">
        <v>1112.57</v>
      </c>
      <c r="O3013" s="33">
        <v>1080.377</v>
      </c>
      <c r="P3013" s="33">
        <v>1009.474</v>
      </c>
      <c r="Q3013" s="33">
        <v>920.98699999999997</v>
      </c>
      <c r="R3013" s="33">
        <v>817.62800000000004</v>
      </c>
      <c r="S3013" s="33">
        <v>712.197</v>
      </c>
      <c r="T3013" s="33">
        <v>608.18200000000002</v>
      </c>
      <c r="U3013" s="33">
        <v>504.86799999999999</v>
      </c>
      <c r="V3013" s="33">
        <v>407.40499999999997</v>
      </c>
      <c r="W3013" s="33">
        <v>321.15100000000001</v>
      </c>
      <c r="X3013" s="33">
        <v>243.19499999999999</v>
      </c>
      <c r="Y3013" s="33">
        <v>172.82599999999999</v>
      </c>
      <c r="Z3013" s="33">
        <v>107.206</v>
      </c>
      <c r="AA3013" s="33">
        <v>52.881999999999998</v>
      </c>
      <c r="AB3013" s="33">
        <v>19.035</v>
      </c>
      <c r="AC3013" s="33">
        <v>5.7249999999999996</v>
      </c>
    </row>
    <row r="3014" spans="1:29" ht="11.4" x14ac:dyDescent="0.2">
      <c r="A3014" s="29">
        <v>2997</v>
      </c>
      <c r="B3014" s="30" t="s">
        <v>54</v>
      </c>
      <c r="C3014" s="51" t="s">
        <v>255</v>
      </c>
      <c r="D3014" s="32"/>
      <c r="E3014" s="32">
        <v>68</v>
      </c>
      <c r="F3014" s="30" t="s">
        <v>107</v>
      </c>
      <c r="G3014" s="32">
        <v>931</v>
      </c>
      <c r="H3014" s="32">
        <v>2040</v>
      </c>
      <c r="I3014" s="33">
        <v>1184.2729999999999</v>
      </c>
      <c r="J3014" s="33">
        <v>1189.6790000000001</v>
      </c>
      <c r="K3014" s="33">
        <v>1191.8779999999999</v>
      </c>
      <c r="L3014" s="33">
        <v>1174.232</v>
      </c>
      <c r="M3014" s="33">
        <v>1139.1969999999999</v>
      </c>
      <c r="N3014" s="33">
        <v>1127.181</v>
      </c>
      <c r="O3014" s="33">
        <v>1097.933</v>
      </c>
      <c r="P3014" s="33">
        <v>1065.2080000000001</v>
      </c>
      <c r="Q3014" s="33">
        <v>993.05399999999997</v>
      </c>
      <c r="R3014" s="33">
        <v>902.70799999999997</v>
      </c>
      <c r="S3014" s="33">
        <v>796.58600000000001</v>
      </c>
      <c r="T3014" s="33">
        <v>688.12900000000002</v>
      </c>
      <c r="U3014" s="33">
        <v>578.89200000000005</v>
      </c>
      <c r="V3014" s="33">
        <v>470.32100000000003</v>
      </c>
      <c r="W3014" s="33">
        <v>369.38400000000001</v>
      </c>
      <c r="X3014" s="33">
        <v>277.59699999999998</v>
      </c>
      <c r="Y3014" s="33">
        <v>194.14</v>
      </c>
      <c r="Z3014" s="33">
        <v>120.58499999999999</v>
      </c>
      <c r="AA3014" s="33">
        <v>61.642000000000003</v>
      </c>
      <c r="AB3014" s="33">
        <v>23.5</v>
      </c>
      <c r="AC3014" s="33">
        <v>6.9850000000000003</v>
      </c>
    </row>
    <row r="3015" spans="1:29" ht="11.4" x14ac:dyDescent="0.2">
      <c r="A3015" s="29">
        <v>2998</v>
      </c>
      <c r="B3015" s="30" t="s">
        <v>54</v>
      </c>
      <c r="C3015" s="51" t="s">
        <v>255</v>
      </c>
      <c r="D3015" s="32"/>
      <c r="E3015" s="32">
        <v>68</v>
      </c>
      <c r="F3015" s="30" t="s">
        <v>107</v>
      </c>
      <c r="G3015" s="32">
        <v>931</v>
      </c>
      <c r="H3015" s="32">
        <v>2045</v>
      </c>
      <c r="I3015" s="33">
        <v>1160.473</v>
      </c>
      <c r="J3015" s="33">
        <v>1175.7139999999999</v>
      </c>
      <c r="K3015" s="33">
        <v>1184.4349999999999</v>
      </c>
      <c r="L3015" s="33">
        <v>1184.606</v>
      </c>
      <c r="M3015" s="33">
        <v>1162.5219999999999</v>
      </c>
      <c r="N3015" s="33">
        <v>1125.9269999999999</v>
      </c>
      <c r="O3015" s="33">
        <v>1113.9690000000001</v>
      </c>
      <c r="P3015" s="33">
        <v>1084.0409999999999</v>
      </c>
      <c r="Q3015" s="33">
        <v>1049.412</v>
      </c>
      <c r="R3015" s="33">
        <v>975.04100000000005</v>
      </c>
      <c r="S3015" s="33">
        <v>881.14599999999996</v>
      </c>
      <c r="T3015" s="33">
        <v>771.02599999999995</v>
      </c>
      <c r="U3015" s="33">
        <v>656.34799999999996</v>
      </c>
      <c r="V3015" s="33">
        <v>540.73199999999997</v>
      </c>
      <c r="W3015" s="33">
        <v>427.63299999999998</v>
      </c>
      <c r="X3015" s="33">
        <v>320.48</v>
      </c>
      <c r="Y3015" s="33">
        <v>222.38800000000001</v>
      </c>
      <c r="Z3015" s="33">
        <v>136.03100000000001</v>
      </c>
      <c r="AA3015" s="33">
        <v>69.483000000000004</v>
      </c>
      <c r="AB3015" s="33">
        <v>27.305</v>
      </c>
      <c r="AC3015" s="33">
        <v>8.4789999999999992</v>
      </c>
    </row>
    <row r="3016" spans="1:29" ht="11.4" x14ac:dyDescent="0.2">
      <c r="A3016" s="29">
        <v>2999</v>
      </c>
      <c r="B3016" s="30" t="s">
        <v>54</v>
      </c>
      <c r="C3016" s="51" t="s">
        <v>255</v>
      </c>
      <c r="D3016" s="32"/>
      <c r="E3016" s="32">
        <v>68</v>
      </c>
      <c r="F3016" s="30" t="s">
        <v>107</v>
      </c>
      <c r="G3016" s="32">
        <v>931</v>
      </c>
      <c r="H3016" s="32">
        <v>2050</v>
      </c>
      <c r="I3016" s="33">
        <v>1136.5060000000001</v>
      </c>
      <c r="J3016" s="33">
        <v>1153.049</v>
      </c>
      <c r="K3016" s="33">
        <v>1171.2819999999999</v>
      </c>
      <c r="L3016" s="33">
        <v>1178.162</v>
      </c>
      <c r="M3016" s="33">
        <v>1174.2560000000001</v>
      </c>
      <c r="N3016" s="33">
        <v>1150.5930000000001</v>
      </c>
      <c r="O3016" s="33">
        <v>1114.068</v>
      </c>
      <c r="P3016" s="33">
        <v>1101.1679999999999</v>
      </c>
      <c r="Q3016" s="33">
        <v>1069.4010000000001</v>
      </c>
      <c r="R3016" s="33">
        <v>1031.8409999999999</v>
      </c>
      <c r="S3016" s="33">
        <v>953.35500000000002</v>
      </c>
      <c r="T3016" s="33">
        <v>854.471</v>
      </c>
      <c r="U3016" s="33">
        <v>737.21</v>
      </c>
      <c r="V3016" s="33">
        <v>614.83199999999999</v>
      </c>
      <c r="W3016" s="33">
        <v>493.279</v>
      </c>
      <c r="X3016" s="33">
        <v>372.50799999999998</v>
      </c>
      <c r="Y3016" s="33">
        <v>257.8</v>
      </c>
      <c r="Z3016" s="33">
        <v>156.59</v>
      </c>
      <c r="AA3016" s="33">
        <v>78.605999999999995</v>
      </c>
      <c r="AB3016" s="33">
        <v>30.742000000000001</v>
      </c>
      <c r="AC3016" s="33">
        <v>9.8420000000000005</v>
      </c>
    </row>
    <row r="3017" spans="1:29" ht="11.4" x14ac:dyDescent="0.2">
      <c r="A3017" s="29">
        <v>3000</v>
      </c>
      <c r="B3017" s="30" t="s">
        <v>54</v>
      </c>
      <c r="C3017" s="51" t="s">
        <v>255</v>
      </c>
      <c r="D3017" s="32"/>
      <c r="E3017" s="32">
        <v>68</v>
      </c>
      <c r="F3017" s="30" t="s">
        <v>107</v>
      </c>
      <c r="G3017" s="32">
        <v>931</v>
      </c>
      <c r="H3017" s="32">
        <v>2055</v>
      </c>
      <c r="I3017" s="33">
        <v>1110.491</v>
      </c>
      <c r="J3017" s="33">
        <v>1130.037</v>
      </c>
      <c r="K3017" s="33">
        <v>1148.9970000000001</v>
      </c>
      <c r="L3017" s="33">
        <v>1165.3920000000001</v>
      </c>
      <c r="M3017" s="33">
        <v>1168.443</v>
      </c>
      <c r="N3017" s="33">
        <v>1162.9369999999999</v>
      </c>
      <c r="O3017" s="33">
        <v>1139.2729999999999</v>
      </c>
      <c r="P3017" s="33">
        <v>1102.1079999999999</v>
      </c>
      <c r="Q3017" s="33">
        <v>1087.3030000000001</v>
      </c>
      <c r="R3017" s="33">
        <v>1052.683</v>
      </c>
      <c r="S3017" s="33">
        <v>1010.399</v>
      </c>
      <c r="T3017" s="33">
        <v>926.28599999999994</v>
      </c>
      <c r="U3017" s="33">
        <v>819.16499999999996</v>
      </c>
      <c r="V3017" s="33">
        <v>693.01900000000001</v>
      </c>
      <c r="W3017" s="33">
        <v>563.12800000000004</v>
      </c>
      <c r="X3017" s="33">
        <v>431.72199999999998</v>
      </c>
      <c r="Y3017" s="33">
        <v>301.25</v>
      </c>
      <c r="Z3017" s="33">
        <v>182.54400000000001</v>
      </c>
      <c r="AA3017" s="33">
        <v>90.861999999999995</v>
      </c>
      <c r="AB3017" s="33">
        <v>34.786999999999999</v>
      </c>
      <c r="AC3017" s="33">
        <v>11.069000000000001</v>
      </c>
    </row>
    <row r="3018" spans="1:29" ht="11.4" x14ac:dyDescent="0.2">
      <c r="A3018" s="29">
        <v>3001</v>
      </c>
      <c r="B3018" s="30" t="s">
        <v>54</v>
      </c>
      <c r="C3018" s="51" t="s">
        <v>255</v>
      </c>
      <c r="D3018" s="32"/>
      <c r="E3018" s="32">
        <v>68</v>
      </c>
      <c r="F3018" s="30" t="s">
        <v>107</v>
      </c>
      <c r="G3018" s="32">
        <v>931</v>
      </c>
      <c r="H3018" s="32">
        <v>2060</v>
      </c>
      <c r="I3018" s="33">
        <v>1089.521</v>
      </c>
      <c r="J3018" s="33">
        <v>1104.845</v>
      </c>
      <c r="K3018" s="33">
        <v>1126.3109999999999</v>
      </c>
      <c r="L3018" s="33">
        <v>1143.4690000000001</v>
      </c>
      <c r="M3018" s="33">
        <v>1156.277</v>
      </c>
      <c r="N3018" s="33">
        <v>1157.8209999999999</v>
      </c>
      <c r="O3018" s="33">
        <v>1152.2249999999999</v>
      </c>
      <c r="P3018" s="33">
        <v>1127.9010000000001</v>
      </c>
      <c r="Q3018" s="33">
        <v>1089.1759999999999</v>
      </c>
      <c r="R3018" s="33">
        <v>1071.461</v>
      </c>
      <c r="S3018" s="33">
        <v>1032.2670000000001</v>
      </c>
      <c r="T3018" s="33">
        <v>983.54300000000001</v>
      </c>
      <c r="U3018" s="33">
        <v>890.34500000000003</v>
      </c>
      <c r="V3018" s="33">
        <v>772.74099999999999</v>
      </c>
      <c r="W3018" s="33">
        <v>637.32799999999997</v>
      </c>
      <c r="X3018" s="33">
        <v>495.29300000000001</v>
      </c>
      <c r="Y3018" s="33">
        <v>351.15600000000001</v>
      </c>
      <c r="Z3018" s="33">
        <v>214.68700000000001</v>
      </c>
      <c r="AA3018" s="33">
        <v>106.526</v>
      </c>
      <c r="AB3018" s="33">
        <v>40.311</v>
      </c>
      <c r="AC3018" s="33">
        <v>12.430999999999999</v>
      </c>
    </row>
    <row r="3019" spans="1:29" ht="11.4" x14ac:dyDescent="0.2">
      <c r="A3019" s="29">
        <v>3002</v>
      </c>
      <c r="B3019" s="30" t="s">
        <v>54</v>
      </c>
      <c r="C3019" s="51" t="s">
        <v>255</v>
      </c>
      <c r="D3019" s="32"/>
      <c r="E3019" s="32">
        <v>68</v>
      </c>
      <c r="F3019" s="30" t="s">
        <v>107</v>
      </c>
      <c r="G3019" s="32">
        <v>931</v>
      </c>
      <c r="H3019" s="32">
        <v>2065</v>
      </c>
      <c r="I3019" s="33">
        <v>1062.1279999999999</v>
      </c>
      <c r="J3019" s="33">
        <v>1084.5609999999999</v>
      </c>
      <c r="K3019" s="33">
        <v>1101.4190000000001</v>
      </c>
      <c r="L3019" s="33">
        <v>1121.1199999999999</v>
      </c>
      <c r="M3019" s="33">
        <v>1134.9659999999999</v>
      </c>
      <c r="N3019" s="33">
        <v>1146.3530000000001</v>
      </c>
      <c r="O3019" s="33">
        <v>1147.818</v>
      </c>
      <c r="P3019" s="33">
        <v>1141.547</v>
      </c>
      <c r="Q3019" s="33">
        <v>1115.625</v>
      </c>
      <c r="R3019" s="33">
        <v>1074.412</v>
      </c>
      <c r="S3019" s="33">
        <v>1052.116</v>
      </c>
      <c r="T3019" s="33">
        <v>1006.657</v>
      </c>
      <c r="U3019" s="33">
        <v>947.79499999999996</v>
      </c>
      <c r="V3019" s="33">
        <v>842.76900000000001</v>
      </c>
      <c r="W3019" s="33">
        <v>713.505</v>
      </c>
      <c r="X3019" s="33">
        <v>563.34500000000003</v>
      </c>
      <c r="Y3019" s="33">
        <v>405.28800000000001</v>
      </c>
      <c r="Z3019" s="33">
        <v>251.96799999999999</v>
      </c>
      <c r="AA3019" s="33">
        <v>126.093</v>
      </c>
      <c r="AB3019" s="33">
        <v>47.445</v>
      </c>
      <c r="AC3019" s="33">
        <v>14.236000000000001</v>
      </c>
    </row>
    <row r="3020" spans="1:29" ht="11.4" x14ac:dyDescent="0.2">
      <c r="A3020" s="29">
        <v>3003</v>
      </c>
      <c r="B3020" s="30" t="s">
        <v>54</v>
      </c>
      <c r="C3020" s="51" t="s">
        <v>255</v>
      </c>
      <c r="D3020" s="32"/>
      <c r="E3020" s="32">
        <v>68</v>
      </c>
      <c r="F3020" s="30" t="s">
        <v>107</v>
      </c>
      <c r="G3020" s="32">
        <v>931</v>
      </c>
      <c r="H3020" s="32">
        <v>2070</v>
      </c>
      <c r="I3020" s="33">
        <v>1031.4010000000001</v>
      </c>
      <c r="J3020" s="33">
        <v>1057.7829999999999</v>
      </c>
      <c r="K3020" s="33">
        <v>1081.3920000000001</v>
      </c>
      <c r="L3020" s="33">
        <v>1096.53</v>
      </c>
      <c r="M3020" s="33">
        <v>1113.1590000000001</v>
      </c>
      <c r="N3020" s="33">
        <v>1125.7159999999999</v>
      </c>
      <c r="O3020" s="33">
        <v>1137.05</v>
      </c>
      <c r="P3020" s="33">
        <v>1137.915</v>
      </c>
      <c r="Q3020" s="33">
        <v>1130.02</v>
      </c>
      <c r="R3020" s="33">
        <v>1101.5830000000001</v>
      </c>
      <c r="S3020" s="33">
        <v>1056.3679999999999</v>
      </c>
      <c r="T3020" s="33">
        <v>1027.798</v>
      </c>
      <c r="U3020" s="33">
        <v>972.50400000000002</v>
      </c>
      <c r="V3020" s="33">
        <v>900.18399999999997</v>
      </c>
      <c r="W3020" s="33">
        <v>781.33699999999999</v>
      </c>
      <c r="X3020" s="33">
        <v>633.89400000000001</v>
      </c>
      <c r="Y3020" s="33">
        <v>463.91300000000001</v>
      </c>
      <c r="Z3020" s="33">
        <v>293.01799999999997</v>
      </c>
      <c r="AA3020" s="33">
        <v>149.136</v>
      </c>
      <c r="AB3020" s="33">
        <v>56.488999999999997</v>
      </c>
      <c r="AC3020" s="33">
        <v>16.617000000000001</v>
      </c>
    </row>
    <row r="3021" spans="1:29" ht="11.4" x14ac:dyDescent="0.2">
      <c r="A3021" s="29">
        <v>3004</v>
      </c>
      <c r="B3021" s="30" t="s">
        <v>54</v>
      </c>
      <c r="C3021" s="51" t="s">
        <v>255</v>
      </c>
      <c r="D3021" s="32"/>
      <c r="E3021" s="32">
        <v>68</v>
      </c>
      <c r="F3021" s="30" t="s">
        <v>107</v>
      </c>
      <c r="G3021" s="32">
        <v>931</v>
      </c>
      <c r="H3021" s="32">
        <v>2075</v>
      </c>
      <c r="I3021" s="33">
        <v>999.09299999999996</v>
      </c>
      <c r="J3021" s="33">
        <v>1027.5640000000001</v>
      </c>
      <c r="K3021" s="33">
        <v>1054.848</v>
      </c>
      <c r="L3021" s="33">
        <v>1076.7660000000001</v>
      </c>
      <c r="M3021" s="33">
        <v>1089.078</v>
      </c>
      <c r="N3021" s="33">
        <v>1104.5319999999999</v>
      </c>
      <c r="O3021" s="33">
        <v>1117.0989999999999</v>
      </c>
      <c r="P3021" s="33">
        <v>1127.915</v>
      </c>
      <c r="Q3021" s="33">
        <v>1127.251</v>
      </c>
      <c r="R3021" s="33">
        <v>1116.8440000000001</v>
      </c>
      <c r="S3021" s="33">
        <v>1084.432</v>
      </c>
      <c r="T3021" s="33">
        <v>1033.704</v>
      </c>
      <c r="U3021" s="33">
        <v>995.39700000000005</v>
      </c>
      <c r="V3021" s="33">
        <v>926.84900000000005</v>
      </c>
      <c r="W3021" s="33">
        <v>838.10799999999995</v>
      </c>
      <c r="X3021" s="33">
        <v>697.95399999999995</v>
      </c>
      <c r="Y3021" s="33">
        <v>525.68100000000004</v>
      </c>
      <c r="Z3021" s="33">
        <v>338.36399999999998</v>
      </c>
      <c r="AA3021" s="33">
        <v>175.12899999999999</v>
      </c>
      <c r="AB3021" s="33">
        <v>67.400999999999996</v>
      </c>
      <c r="AC3021" s="33">
        <v>19.719000000000001</v>
      </c>
    </row>
    <row r="3022" spans="1:29" ht="11.4" x14ac:dyDescent="0.2">
      <c r="A3022" s="29">
        <v>3005</v>
      </c>
      <c r="B3022" s="30" t="s">
        <v>54</v>
      </c>
      <c r="C3022" s="51" t="s">
        <v>255</v>
      </c>
      <c r="D3022" s="32"/>
      <c r="E3022" s="32">
        <v>68</v>
      </c>
      <c r="F3022" s="30" t="s">
        <v>107</v>
      </c>
      <c r="G3022" s="32">
        <v>931</v>
      </c>
      <c r="H3022" s="32">
        <v>2080</v>
      </c>
      <c r="I3022" s="33">
        <v>967.51700000000005</v>
      </c>
      <c r="J3022" s="33">
        <v>995.702</v>
      </c>
      <c r="K3022" s="33">
        <v>1024.837</v>
      </c>
      <c r="L3022" s="33">
        <v>1050.4659999999999</v>
      </c>
      <c r="M3022" s="33">
        <v>1069.761</v>
      </c>
      <c r="N3022" s="33">
        <v>1081.0350000000001</v>
      </c>
      <c r="O3022" s="33">
        <v>1096.5519999999999</v>
      </c>
      <c r="P3022" s="33">
        <v>1108.7349999999999</v>
      </c>
      <c r="Q3022" s="33">
        <v>1118.1089999999999</v>
      </c>
      <c r="R3022" s="33">
        <v>1115.0740000000001</v>
      </c>
      <c r="S3022" s="33">
        <v>1100.751</v>
      </c>
      <c r="T3022" s="33">
        <v>1062.8879999999999</v>
      </c>
      <c r="U3022" s="33">
        <v>1003.539</v>
      </c>
      <c r="V3022" s="33">
        <v>951.85500000000002</v>
      </c>
      <c r="W3022" s="33">
        <v>866.572</v>
      </c>
      <c r="X3022" s="33">
        <v>752.75699999999995</v>
      </c>
      <c r="Y3022" s="33">
        <v>582.99199999999996</v>
      </c>
      <c r="Z3022" s="33">
        <v>386.93</v>
      </c>
      <c r="AA3022" s="33">
        <v>204.37200000000001</v>
      </c>
      <c r="AB3022" s="33">
        <v>79.948999999999998</v>
      </c>
      <c r="AC3022" s="33">
        <v>23.564</v>
      </c>
    </row>
    <row r="3023" spans="1:29" ht="11.4" x14ac:dyDescent="0.2">
      <c r="A3023" s="29">
        <v>3006</v>
      </c>
      <c r="B3023" s="30" t="s">
        <v>54</v>
      </c>
      <c r="C3023" s="51" t="s">
        <v>255</v>
      </c>
      <c r="D3023" s="32"/>
      <c r="E3023" s="32">
        <v>68</v>
      </c>
      <c r="F3023" s="30" t="s">
        <v>107</v>
      </c>
      <c r="G3023" s="32">
        <v>931</v>
      </c>
      <c r="H3023" s="32">
        <v>2085</v>
      </c>
      <c r="I3023" s="33">
        <v>940.21400000000006</v>
      </c>
      <c r="J3023" s="33">
        <v>964.51700000000005</v>
      </c>
      <c r="K3023" s="33">
        <v>993.16399999999999</v>
      </c>
      <c r="L3023" s="33">
        <v>1020.6849999999999</v>
      </c>
      <c r="M3023" s="33">
        <v>1043.873</v>
      </c>
      <c r="N3023" s="33">
        <v>1062.2139999999999</v>
      </c>
      <c r="O3023" s="33">
        <v>1073.634</v>
      </c>
      <c r="P3023" s="33">
        <v>1088.8810000000001</v>
      </c>
      <c r="Q3023" s="33">
        <v>1099.7739999999999</v>
      </c>
      <c r="R3023" s="33">
        <v>1106.913</v>
      </c>
      <c r="S3023" s="33">
        <v>1100.2170000000001</v>
      </c>
      <c r="T3023" s="33">
        <v>1080.5309999999999</v>
      </c>
      <c r="U3023" s="33">
        <v>1034.2159999999999</v>
      </c>
      <c r="V3023" s="33">
        <v>962.76599999999996</v>
      </c>
      <c r="W3023" s="33">
        <v>893.61599999999999</v>
      </c>
      <c r="X3023" s="33">
        <v>782.56600000000003</v>
      </c>
      <c r="Y3023" s="33">
        <v>633.36599999999999</v>
      </c>
      <c r="Z3023" s="33">
        <v>433.221</v>
      </c>
      <c r="AA3023" s="33">
        <v>236.36099999999999</v>
      </c>
      <c r="AB3023" s="33">
        <v>94.379000000000005</v>
      </c>
      <c r="AC3023" s="33">
        <v>28.123000000000001</v>
      </c>
    </row>
    <row r="3024" spans="1:29" ht="11.4" x14ac:dyDescent="0.2">
      <c r="A3024" s="29">
        <v>3007</v>
      </c>
      <c r="B3024" s="30" t="s">
        <v>54</v>
      </c>
      <c r="C3024" s="51" t="s">
        <v>255</v>
      </c>
      <c r="D3024" s="32"/>
      <c r="E3024" s="32">
        <v>68</v>
      </c>
      <c r="F3024" s="30" t="s">
        <v>107</v>
      </c>
      <c r="G3024" s="32">
        <v>931</v>
      </c>
      <c r="H3024" s="32">
        <v>2090</v>
      </c>
      <c r="I3024" s="33">
        <v>912.13</v>
      </c>
      <c r="J3024" s="33">
        <v>937.54</v>
      </c>
      <c r="K3024" s="33">
        <v>962.13900000000001</v>
      </c>
      <c r="L3024" s="33">
        <v>989.202</v>
      </c>
      <c r="M3024" s="33">
        <v>1014.457</v>
      </c>
      <c r="N3024" s="33">
        <v>1036.787</v>
      </c>
      <c r="O3024" s="33">
        <v>1055.3119999999999</v>
      </c>
      <c r="P3024" s="33">
        <v>1066.5940000000001</v>
      </c>
      <c r="Q3024" s="33">
        <v>1080.6880000000001</v>
      </c>
      <c r="R3024" s="33">
        <v>1089.5550000000001</v>
      </c>
      <c r="S3024" s="33">
        <v>1093.2670000000001</v>
      </c>
      <c r="T3024" s="33">
        <v>1081.5360000000001</v>
      </c>
      <c r="U3024" s="33">
        <v>1053.5909999999999</v>
      </c>
      <c r="V3024" s="33">
        <v>995.12900000000002</v>
      </c>
      <c r="W3024" s="33">
        <v>907.33100000000002</v>
      </c>
      <c r="X3024" s="33">
        <v>811.08600000000001</v>
      </c>
      <c r="Y3024" s="33">
        <v>663.00400000000002</v>
      </c>
      <c r="Z3024" s="33">
        <v>474.93700000000001</v>
      </c>
      <c r="AA3024" s="33">
        <v>267.58699999999999</v>
      </c>
      <c r="AB3024" s="33">
        <v>110.41500000000001</v>
      </c>
      <c r="AC3024" s="33">
        <v>33.451000000000001</v>
      </c>
    </row>
    <row r="3025" spans="1:29" ht="11.4" x14ac:dyDescent="0.2">
      <c r="A3025" s="29">
        <v>3008</v>
      </c>
      <c r="B3025" s="30" t="s">
        <v>54</v>
      </c>
      <c r="C3025" s="51" t="s">
        <v>255</v>
      </c>
      <c r="D3025" s="32"/>
      <c r="E3025" s="32">
        <v>68</v>
      </c>
      <c r="F3025" s="30" t="s">
        <v>107</v>
      </c>
      <c r="G3025" s="32">
        <v>931</v>
      </c>
      <c r="H3025" s="32">
        <v>2095</v>
      </c>
      <c r="I3025" s="33">
        <v>885.91399999999999</v>
      </c>
      <c r="J3025" s="33">
        <v>909.73800000000006</v>
      </c>
      <c r="K3025" s="33">
        <v>935.29200000000003</v>
      </c>
      <c r="L3025" s="33">
        <v>958.351</v>
      </c>
      <c r="M3025" s="33">
        <v>983.29600000000005</v>
      </c>
      <c r="N3025" s="33">
        <v>1007.785</v>
      </c>
      <c r="O3025" s="33">
        <v>1030.3389999999999</v>
      </c>
      <c r="P3025" s="33">
        <v>1048.8119999999999</v>
      </c>
      <c r="Q3025" s="33">
        <v>1059.098</v>
      </c>
      <c r="R3025" s="33">
        <v>1071.3440000000001</v>
      </c>
      <c r="S3025" s="33">
        <v>1077.1020000000001</v>
      </c>
      <c r="T3025" s="33">
        <v>1076.086</v>
      </c>
      <c r="U3025" s="33">
        <v>1056.5730000000001</v>
      </c>
      <c r="V3025" s="33">
        <v>1016.468</v>
      </c>
      <c r="W3025" s="33">
        <v>941.00900000000001</v>
      </c>
      <c r="X3025" s="33">
        <v>827.3</v>
      </c>
      <c r="Y3025" s="33">
        <v>691.45</v>
      </c>
      <c r="Z3025" s="33">
        <v>501.26299999999998</v>
      </c>
      <c r="AA3025" s="33">
        <v>296.32600000000002</v>
      </c>
      <c r="AB3025" s="33">
        <v>126.349</v>
      </c>
      <c r="AC3025" s="33">
        <v>39.472999999999999</v>
      </c>
    </row>
    <row r="3026" spans="1:29" ht="11.4" x14ac:dyDescent="0.2">
      <c r="A3026" s="29">
        <v>3009</v>
      </c>
      <c r="B3026" s="30" t="s">
        <v>54</v>
      </c>
      <c r="C3026" s="51" t="s">
        <v>255</v>
      </c>
      <c r="D3026" s="32"/>
      <c r="E3026" s="32">
        <v>68</v>
      </c>
      <c r="F3026" s="30" t="s">
        <v>107</v>
      </c>
      <c r="G3026" s="32">
        <v>931</v>
      </c>
      <c r="H3026" s="32">
        <v>2100</v>
      </c>
      <c r="I3026" s="33">
        <v>858.16200000000003</v>
      </c>
      <c r="J3026" s="33">
        <v>883.76300000000003</v>
      </c>
      <c r="K3026" s="33">
        <v>907.60900000000004</v>
      </c>
      <c r="L3026" s="33">
        <v>931.64499999999998</v>
      </c>
      <c r="M3026" s="33">
        <v>952.73</v>
      </c>
      <c r="N3026" s="33">
        <v>976.99099999999999</v>
      </c>
      <c r="O3026" s="33">
        <v>1001.7619999999999</v>
      </c>
      <c r="P3026" s="33">
        <v>1024.3520000000001</v>
      </c>
      <c r="Q3026" s="33">
        <v>1041.922</v>
      </c>
      <c r="R3026" s="33">
        <v>1050.5709999999999</v>
      </c>
      <c r="S3026" s="33">
        <v>1059.991</v>
      </c>
      <c r="T3026" s="33">
        <v>1061.425</v>
      </c>
      <c r="U3026" s="33">
        <v>1053.0899999999999</v>
      </c>
      <c r="V3026" s="33">
        <v>1021.85</v>
      </c>
      <c r="W3026" s="33">
        <v>964.20399999999995</v>
      </c>
      <c r="X3026" s="33">
        <v>861.61400000000003</v>
      </c>
      <c r="Y3026" s="33">
        <v>709.40200000000004</v>
      </c>
      <c r="Z3026" s="33">
        <v>526.86800000000005</v>
      </c>
      <c r="AA3026" s="33">
        <v>315.82900000000001</v>
      </c>
      <c r="AB3026" s="33">
        <v>141.42400000000001</v>
      </c>
      <c r="AC3026" s="33">
        <v>45.752000000000002</v>
      </c>
    </row>
    <row r="3027" spans="1:29" ht="11.4" x14ac:dyDescent="0.2">
      <c r="A3027" s="29">
        <v>3010</v>
      </c>
      <c r="B3027" s="30" t="s">
        <v>54</v>
      </c>
      <c r="C3027" s="51" t="s">
        <v>256</v>
      </c>
      <c r="D3027" s="32"/>
      <c r="E3027" s="32">
        <v>76</v>
      </c>
      <c r="F3027" s="30" t="s">
        <v>107</v>
      </c>
      <c r="G3027" s="32">
        <v>931</v>
      </c>
      <c r="H3027" s="32">
        <v>2020</v>
      </c>
      <c r="I3027" s="33">
        <v>14475.093000000001</v>
      </c>
      <c r="J3027" s="33">
        <v>14601.816999999999</v>
      </c>
      <c r="K3027" s="33">
        <v>14942.441999999999</v>
      </c>
      <c r="L3027" s="33">
        <v>16218.004000000001</v>
      </c>
      <c r="M3027" s="33">
        <v>17152.048999999999</v>
      </c>
      <c r="N3027" s="33">
        <v>16952.594000000001</v>
      </c>
      <c r="O3027" s="33">
        <v>17147.906999999999</v>
      </c>
      <c r="P3027" s="33">
        <v>17328.855</v>
      </c>
      <c r="Q3027" s="33">
        <v>15661.313</v>
      </c>
      <c r="R3027" s="33">
        <v>13800.692999999999</v>
      </c>
      <c r="S3027" s="33">
        <v>12822.932000000001</v>
      </c>
      <c r="T3027" s="33">
        <v>11598.27</v>
      </c>
      <c r="U3027" s="33">
        <v>9468.1589999999997</v>
      </c>
      <c r="V3027" s="33">
        <v>7428.7030000000004</v>
      </c>
      <c r="W3027" s="33">
        <v>5309.4189999999999</v>
      </c>
      <c r="X3027" s="33">
        <v>3492.1320000000001</v>
      </c>
      <c r="Y3027" s="33">
        <v>2317.2080000000001</v>
      </c>
      <c r="Z3027" s="33">
        <v>1175.24</v>
      </c>
      <c r="AA3027" s="33">
        <v>510.827</v>
      </c>
      <c r="AB3027" s="33">
        <v>134.602</v>
      </c>
      <c r="AC3027" s="33">
        <v>21.15</v>
      </c>
    </row>
    <row r="3028" spans="1:29" ht="11.4" x14ac:dyDescent="0.2">
      <c r="A3028" s="29">
        <v>3011</v>
      </c>
      <c r="B3028" s="30" t="s">
        <v>54</v>
      </c>
      <c r="C3028" s="51" t="s">
        <v>256</v>
      </c>
      <c r="D3028" s="32"/>
      <c r="E3028" s="32">
        <v>76</v>
      </c>
      <c r="F3028" s="30" t="s">
        <v>107</v>
      </c>
      <c r="G3028" s="32">
        <v>931</v>
      </c>
      <c r="H3028" s="32">
        <v>2025</v>
      </c>
      <c r="I3028" s="33">
        <v>13655.339</v>
      </c>
      <c r="J3028" s="33">
        <v>14451.64</v>
      </c>
      <c r="K3028" s="33">
        <v>14585.01</v>
      </c>
      <c r="L3028" s="33">
        <v>14903.919</v>
      </c>
      <c r="M3028" s="33">
        <v>16118.076999999999</v>
      </c>
      <c r="N3028" s="33">
        <v>17027.558000000001</v>
      </c>
      <c r="O3028" s="33">
        <v>16823.725999999999</v>
      </c>
      <c r="P3028" s="33">
        <v>16986.184000000001</v>
      </c>
      <c r="Q3028" s="33">
        <v>17119.107</v>
      </c>
      <c r="R3028" s="33">
        <v>15401.062</v>
      </c>
      <c r="S3028" s="33">
        <v>13470.852999999999</v>
      </c>
      <c r="T3028" s="33">
        <v>12390.442999999999</v>
      </c>
      <c r="U3028" s="33">
        <v>11031.014999999999</v>
      </c>
      <c r="V3028" s="33">
        <v>8778.6350000000002</v>
      </c>
      <c r="W3028" s="33">
        <v>6646.5749999999998</v>
      </c>
      <c r="X3028" s="33">
        <v>4488.4750000000004</v>
      </c>
      <c r="Y3028" s="33">
        <v>2689.5419999999999</v>
      </c>
      <c r="Z3028" s="33">
        <v>1554.82</v>
      </c>
      <c r="AA3028" s="33">
        <v>650.58100000000002</v>
      </c>
      <c r="AB3028" s="33">
        <v>211.31100000000001</v>
      </c>
      <c r="AC3028" s="33">
        <v>37.036000000000001</v>
      </c>
    </row>
    <row r="3029" spans="1:29" ht="11.4" x14ac:dyDescent="0.2">
      <c r="A3029" s="29">
        <v>3012</v>
      </c>
      <c r="B3029" s="30" t="s">
        <v>54</v>
      </c>
      <c r="C3029" s="51" t="s">
        <v>256</v>
      </c>
      <c r="D3029" s="32"/>
      <c r="E3029" s="32">
        <v>76</v>
      </c>
      <c r="F3029" s="30" t="s">
        <v>107</v>
      </c>
      <c r="G3029" s="32">
        <v>931</v>
      </c>
      <c r="H3029" s="32">
        <v>2030</v>
      </c>
      <c r="I3029" s="33">
        <v>12796.4</v>
      </c>
      <c r="J3029" s="33">
        <v>13636.209000000001</v>
      </c>
      <c r="K3029" s="33">
        <v>14436.968000000001</v>
      </c>
      <c r="L3029" s="33">
        <v>14552.092000000001</v>
      </c>
      <c r="M3029" s="33">
        <v>14822.744000000001</v>
      </c>
      <c r="N3029" s="33">
        <v>16013.064</v>
      </c>
      <c r="O3029" s="33">
        <v>16909.734</v>
      </c>
      <c r="P3029" s="33">
        <v>16678.38</v>
      </c>
      <c r="Q3029" s="33">
        <v>16797.025000000001</v>
      </c>
      <c r="R3029" s="33">
        <v>16856.629000000001</v>
      </c>
      <c r="S3029" s="33">
        <v>15060.721</v>
      </c>
      <c r="T3029" s="33">
        <v>13050.216</v>
      </c>
      <c r="U3029" s="33">
        <v>11828.933999999999</v>
      </c>
      <c r="V3029" s="33">
        <v>10284.767</v>
      </c>
      <c r="W3029" s="33">
        <v>7914.2920000000004</v>
      </c>
      <c r="X3029" s="33">
        <v>5676.1670000000004</v>
      </c>
      <c r="Y3029" s="33">
        <v>3502.3879999999999</v>
      </c>
      <c r="Z3029" s="33">
        <v>1831.4549999999999</v>
      </c>
      <c r="AA3029" s="33">
        <v>872.37400000000002</v>
      </c>
      <c r="AB3029" s="33">
        <v>272.26400000000001</v>
      </c>
      <c r="AC3029" s="33">
        <v>59.292999999999999</v>
      </c>
    </row>
    <row r="3030" spans="1:29" ht="11.4" x14ac:dyDescent="0.2">
      <c r="A3030" s="29">
        <v>3013</v>
      </c>
      <c r="B3030" s="30" t="s">
        <v>54</v>
      </c>
      <c r="C3030" s="51" t="s">
        <v>256</v>
      </c>
      <c r="D3030" s="32"/>
      <c r="E3030" s="32">
        <v>76</v>
      </c>
      <c r="F3030" s="30" t="s">
        <v>107</v>
      </c>
      <c r="G3030" s="32">
        <v>931</v>
      </c>
      <c r="H3030" s="32">
        <v>2035</v>
      </c>
      <c r="I3030" s="33">
        <v>12117.767</v>
      </c>
      <c r="J3030" s="33">
        <v>12780.37</v>
      </c>
      <c r="K3030" s="33">
        <v>13623.621999999999</v>
      </c>
      <c r="L3030" s="33">
        <v>14406.298000000001</v>
      </c>
      <c r="M3030" s="33">
        <v>14478.418</v>
      </c>
      <c r="N3030" s="33">
        <v>14733.165999999999</v>
      </c>
      <c r="O3030" s="33">
        <v>15910.476000000001</v>
      </c>
      <c r="P3030" s="33">
        <v>16775.046999999999</v>
      </c>
      <c r="Q3030" s="33">
        <v>16507.297999999999</v>
      </c>
      <c r="R3030" s="33">
        <v>16559.623</v>
      </c>
      <c r="S3030" s="33">
        <v>16513.197</v>
      </c>
      <c r="T3030" s="33">
        <v>14626.103999999999</v>
      </c>
      <c r="U3030" s="33">
        <v>12502.991</v>
      </c>
      <c r="V3030" s="33">
        <v>11086.819</v>
      </c>
      <c r="W3030" s="33">
        <v>9338.9779999999992</v>
      </c>
      <c r="X3030" s="33">
        <v>6824.8779999999997</v>
      </c>
      <c r="Y3030" s="33">
        <v>4486.0290000000005</v>
      </c>
      <c r="Z3030" s="33">
        <v>2420.4189999999999</v>
      </c>
      <c r="AA3030" s="33">
        <v>1042.68</v>
      </c>
      <c r="AB3030" s="33">
        <v>369.81900000000002</v>
      </c>
      <c r="AC3030" s="33">
        <v>79.587999999999994</v>
      </c>
    </row>
    <row r="3031" spans="1:29" ht="11.4" x14ac:dyDescent="0.2">
      <c r="A3031" s="29">
        <v>3014</v>
      </c>
      <c r="B3031" s="30" t="s">
        <v>54</v>
      </c>
      <c r="C3031" s="51" t="s">
        <v>256</v>
      </c>
      <c r="D3031" s="32"/>
      <c r="E3031" s="32">
        <v>76</v>
      </c>
      <c r="F3031" s="30" t="s">
        <v>107</v>
      </c>
      <c r="G3031" s="32">
        <v>931</v>
      </c>
      <c r="H3031" s="32">
        <v>2040</v>
      </c>
      <c r="I3031" s="33">
        <v>11501.387000000001</v>
      </c>
      <c r="J3031" s="33">
        <v>12104.429</v>
      </c>
      <c r="K3031" s="33">
        <v>12769.873</v>
      </c>
      <c r="L3031" s="33">
        <v>13598.248</v>
      </c>
      <c r="M3031" s="33">
        <v>14341.834999999999</v>
      </c>
      <c r="N3031" s="33">
        <v>14400.284</v>
      </c>
      <c r="O3031" s="33">
        <v>14648.27</v>
      </c>
      <c r="P3031" s="33">
        <v>15795.673000000001</v>
      </c>
      <c r="Q3031" s="33">
        <v>16618.351999999999</v>
      </c>
      <c r="R3031" s="33">
        <v>16293.64</v>
      </c>
      <c r="S3031" s="33">
        <v>16249.558000000001</v>
      </c>
      <c r="T3031" s="33">
        <v>16074.067999999999</v>
      </c>
      <c r="U3031" s="33">
        <v>14059.623</v>
      </c>
      <c r="V3031" s="33">
        <v>11776.394</v>
      </c>
      <c r="W3031" s="33">
        <v>10135.698</v>
      </c>
      <c r="X3031" s="33">
        <v>8128.17</v>
      </c>
      <c r="Y3031" s="33">
        <v>5460.9979999999996</v>
      </c>
      <c r="Z3031" s="33">
        <v>3146.0970000000002</v>
      </c>
      <c r="AA3031" s="33">
        <v>1399.0329999999999</v>
      </c>
      <c r="AB3031" s="33">
        <v>448.58699999999999</v>
      </c>
      <c r="AC3031" s="33">
        <v>108.669</v>
      </c>
    </row>
    <row r="3032" spans="1:29" ht="11.4" x14ac:dyDescent="0.2">
      <c r="A3032" s="29">
        <v>3015</v>
      </c>
      <c r="B3032" s="30" t="s">
        <v>54</v>
      </c>
      <c r="C3032" s="51" t="s">
        <v>256</v>
      </c>
      <c r="D3032" s="32"/>
      <c r="E3032" s="32">
        <v>76</v>
      </c>
      <c r="F3032" s="30" t="s">
        <v>107</v>
      </c>
      <c r="G3032" s="32">
        <v>931</v>
      </c>
      <c r="H3032" s="32">
        <v>2045</v>
      </c>
      <c r="I3032" s="33">
        <v>11016.371999999999</v>
      </c>
      <c r="J3032" s="33">
        <v>11490.242</v>
      </c>
      <c r="K3032" s="33">
        <v>12095.592000000001</v>
      </c>
      <c r="L3032" s="33">
        <v>12749.065000000001</v>
      </c>
      <c r="M3032" s="33">
        <v>13544.814</v>
      </c>
      <c r="N3032" s="33">
        <v>14273.272999999999</v>
      </c>
      <c r="O3032" s="33">
        <v>14326.004000000001</v>
      </c>
      <c r="P3032" s="33">
        <v>14553.194</v>
      </c>
      <c r="Q3032" s="33">
        <v>15661.88</v>
      </c>
      <c r="R3032" s="33">
        <v>16422.25</v>
      </c>
      <c r="S3032" s="33">
        <v>16014.405000000001</v>
      </c>
      <c r="T3032" s="33">
        <v>15852.715</v>
      </c>
      <c r="U3032" s="33">
        <v>15501.111999999999</v>
      </c>
      <c r="V3032" s="33">
        <v>13304.754999999999</v>
      </c>
      <c r="W3032" s="33">
        <v>10835.594999999999</v>
      </c>
      <c r="X3032" s="33">
        <v>8900.152</v>
      </c>
      <c r="Y3032" s="33">
        <v>6582.11</v>
      </c>
      <c r="Z3032" s="33">
        <v>3886.25</v>
      </c>
      <c r="AA3032" s="33">
        <v>1847.1310000000001</v>
      </c>
      <c r="AB3032" s="33">
        <v>611.548</v>
      </c>
      <c r="AC3032" s="33">
        <v>136.07</v>
      </c>
    </row>
    <row r="3033" spans="1:29" ht="11.4" x14ac:dyDescent="0.2">
      <c r="A3033" s="29">
        <v>3016</v>
      </c>
      <c r="B3033" s="30" t="s">
        <v>54</v>
      </c>
      <c r="C3033" s="51" t="s">
        <v>256</v>
      </c>
      <c r="D3033" s="32"/>
      <c r="E3033" s="32">
        <v>76</v>
      </c>
      <c r="F3033" s="30" t="s">
        <v>107</v>
      </c>
      <c r="G3033" s="32">
        <v>931</v>
      </c>
      <c r="H3033" s="32">
        <v>2050</v>
      </c>
      <c r="I3033" s="33">
        <v>10652.179</v>
      </c>
      <c r="J3033" s="33">
        <v>11006.932000000001</v>
      </c>
      <c r="K3033" s="33">
        <v>11482.790999999999</v>
      </c>
      <c r="L3033" s="33">
        <v>12078.387000000001</v>
      </c>
      <c r="M3033" s="33">
        <v>12705.289000000001</v>
      </c>
      <c r="N3033" s="33">
        <v>13487.617</v>
      </c>
      <c r="O3033" s="33">
        <v>14207.536</v>
      </c>
      <c r="P3033" s="33">
        <v>14242.284</v>
      </c>
      <c r="Q3033" s="33">
        <v>14441.655000000001</v>
      </c>
      <c r="R3033" s="33">
        <v>15493.69</v>
      </c>
      <c r="S3033" s="33">
        <v>16165.222</v>
      </c>
      <c r="T3033" s="33">
        <v>15656.228999999999</v>
      </c>
      <c r="U3033" s="33">
        <v>15334.227999999999</v>
      </c>
      <c r="V3033" s="33">
        <v>14735.111000000001</v>
      </c>
      <c r="W3033" s="33">
        <v>12318.36</v>
      </c>
      <c r="X3033" s="33">
        <v>9597.1929999999993</v>
      </c>
      <c r="Y3033" s="33">
        <v>7293.5969999999998</v>
      </c>
      <c r="Z3033" s="33">
        <v>4754.6210000000001</v>
      </c>
      <c r="AA3033" s="33">
        <v>2320.3870000000002</v>
      </c>
      <c r="AB3033" s="33">
        <v>822.18899999999996</v>
      </c>
      <c r="AC3033" s="33">
        <v>184.90299999999999</v>
      </c>
    </row>
    <row r="3034" spans="1:29" ht="11.4" x14ac:dyDescent="0.2">
      <c r="A3034" s="29">
        <v>3017</v>
      </c>
      <c r="B3034" s="30" t="s">
        <v>54</v>
      </c>
      <c r="C3034" s="51" t="s">
        <v>256</v>
      </c>
      <c r="D3034" s="32"/>
      <c r="E3034" s="32">
        <v>76</v>
      </c>
      <c r="F3034" s="30" t="s">
        <v>107</v>
      </c>
      <c r="G3034" s="32">
        <v>931</v>
      </c>
      <c r="H3034" s="32">
        <v>2055</v>
      </c>
      <c r="I3034" s="33">
        <v>10274.290999999999</v>
      </c>
      <c r="J3034" s="33">
        <v>10643.861999999999</v>
      </c>
      <c r="K3034" s="33">
        <v>11000.578</v>
      </c>
      <c r="L3034" s="33">
        <v>11468.49</v>
      </c>
      <c r="M3034" s="33">
        <v>12042.039000000001</v>
      </c>
      <c r="N3034" s="33">
        <v>12657.851000000001</v>
      </c>
      <c r="O3034" s="33">
        <v>13432.145</v>
      </c>
      <c r="P3034" s="33">
        <v>14132.758</v>
      </c>
      <c r="Q3034" s="33">
        <v>14143.371999999999</v>
      </c>
      <c r="R3034" s="33">
        <v>14300.464</v>
      </c>
      <c r="S3034" s="33">
        <v>15272.281999999999</v>
      </c>
      <c r="T3034" s="33">
        <v>15834.15</v>
      </c>
      <c r="U3034" s="33">
        <v>15186.57</v>
      </c>
      <c r="V3034" s="33">
        <v>14636.884</v>
      </c>
      <c r="W3034" s="33">
        <v>13721.794</v>
      </c>
      <c r="X3034" s="33">
        <v>10998.866</v>
      </c>
      <c r="Y3034" s="33">
        <v>7953.5839999999998</v>
      </c>
      <c r="Z3034" s="33">
        <v>5345.1779999999999</v>
      </c>
      <c r="AA3034" s="33">
        <v>2886.5590000000002</v>
      </c>
      <c r="AB3034" s="33">
        <v>1052.377</v>
      </c>
      <c r="AC3034" s="33">
        <v>252.726</v>
      </c>
    </row>
    <row r="3035" spans="1:29" ht="11.4" x14ac:dyDescent="0.2">
      <c r="A3035" s="29">
        <v>3018</v>
      </c>
      <c r="B3035" s="30" t="s">
        <v>54</v>
      </c>
      <c r="C3035" s="51" t="s">
        <v>256</v>
      </c>
      <c r="D3035" s="32"/>
      <c r="E3035" s="32">
        <v>76</v>
      </c>
      <c r="F3035" s="30" t="s">
        <v>107</v>
      </c>
      <c r="G3035" s="32">
        <v>931</v>
      </c>
      <c r="H3035" s="32">
        <v>2060</v>
      </c>
      <c r="I3035" s="33">
        <v>9869.6589999999997</v>
      </c>
      <c r="J3035" s="33">
        <v>10266.946</v>
      </c>
      <c r="K3035" s="33">
        <v>10638.311</v>
      </c>
      <c r="L3035" s="33">
        <v>10988.532999999999</v>
      </c>
      <c r="M3035" s="33">
        <v>11438.143</v>
      </c>
      <c r="N3035" s="33">
        <v>12002.1</v>
      </c>
      <c r="O3035" s="33">
        <v>12611.159</v>
      </c>
      <c r="P3035" s="33">
        <v>13368.36</v>
      </c>
      <c r="Q3035" s="33">
        <v>14043.565000000001</v>
      </c>
      <c r="R3035" s="33">
        <v>14017.072</v>
      </c>
      <c r="S3035" s="33">
        <v>14113.295</v>
      </c>
      <c r="T3035" s="33">
        <v>14985.251</v>
      </c>
      <c r="U3035" s="33">
        <v>15397.638000000001</v>
      </c>
      <c r="V3035" s="33">
        <v>14549.674999999999</v>
      </c>
      <c r="W3035" s="33">
        <v>13700.853999999999</v>
      </c>
      <c r="X3035" s="33">
        <v>12341.736000000001</v>
      </c>
      <c r="Y3035" s="33">
        <v>9209.0769999999993</v>
      </c>
      <c r="Z3035" s="33">
        <v>5907.23</v>
      </c>
      <c r="AA3035" s="33">
        <v>3296.989</v>
      </c>
      <c r="AB3035" s="33">
        <v>1333.3969999999999</v>
      </c>
      <c r="AC3035" s="33">
        <v>332.62400000000002</v>
      </c>
    </row>
    <row r="3036" spans="1:29" ht="11.4" x14ac:dyDescent="0.2">
      <c r="A3036" s="29">
        <v>3019</v>
      </c>
      <c r="B3036" s="30" t="s">
        <v>54</v>
      </c>
      <c r="C3036" s="51" t="s">
        <v>256</v>
      </c>
      <c r="D3036" s="32"/>
      <c r="E3036" s="32">
        <v>76</v>
      </c>
      <c r="F3036" s="30" t="s">
        <v>107</v>
      </c>
      <c r="G3036" s="32">
        <v>931</v>
      </c>
      <c r="H3036" s="32">
        <v>2065</v>
      </c>
      <c r="I3036" s="33">
        <v>9486.8410000000003</v>
      </c>
      <c r="J3036" s="33">
        <v>9863.1579999999994</v>
      </c>
      <c r="K3036" s="33">
        <v>10262.066000000001</v>
      </c>
      <c r="L3036" s="33">
        <v>10628.044</v>
      </c>
      <c r="M3036" s="33">
        <v>10962.715</v>
      </c>
      <c r="N3036" s="33">
        <v>11404.171</v>
      </c>
      <c r="O3036" s="33">
        <v>11962.184999999999</v>
      </c>
      <c r="P3036" s="33">
        <v>12556.83</v>
      </c>
      <c r="Q3036" s="33">
        <v>13291.366</v>
      </c>
      <c r="R3036" s="33">
        <v>13928.575000000001</v>
      </c>
      <c r="S3036" s="33">
        <v>13848.366</v>
      </c>
      <c r="T3036" s="33">
        <v>13868.779</v>
      </c>
      <c r="U3036" s="33">
        <v>14603.984</v>
      </c>
      <c r="V3036" s="33">
        <v>14799.725</v>
      </c>
      <c r="W3036" s="33">
        <v>13681.037</v>
      </c>
      <c r="X3036" s="33">
        <v>12402.288</v>
      </c>
      <c r="Y3036" s="33">
        <v>10428.325999999999</v>
      </c>
      <c r="Z3036" s="33">
        <v>6923.0039999999999</v>
      </c>
      <c r="AA3036" s="33">
        <v>3697.3040000000001</v>
      </c>
      <c r="AB3036" s="33">
        <v>1549.9179999999999</v>
      </c>
      <c r="AC3036" s="33">
        <v>431.26499999999999</v>
      </c>
    </row>
    <row r="3037" spans="1:29" ht="11.4" x14ac:dyDescent="0.2">
      <c r="A3037" s="29">
        <v>3020</v>
      </c>
      <c r="B3037" s="30" t="s">
        <v>54</v>
      </c>
      <c r="C3037" s="51" t="s">
        <v>256</v>
      </c>
      <c r="D3037" s="32"/>
      <c r="E3037" s="32">
        <v>76</v>
      </c>
      <c r="F3037" s="30" t="s">
        <v>107</v>
      </c>
      <c r="G3037" s="32">
        <v>931</v>
      </c>
      <c r="H3037" s="32">
        <v>2070</v>
      </c>
      <c r="I3037" s="33">
        <v>9119.9470000000001</v>
      </c>
      <c r="J3037" s="33">
        <v>9481.1239999999998</v>
      </c>
      <c r="K3037" s="33">
        <v>9858.9210000000003</v>
      </c>
      <c r="L3037" s="33">
        <v>10253.235000000001</v>
      </c>
      <c r="M3037" s="33">
        <v>10605.826999999999</v>
      </c>
      <c r="N3037" s="33">
        <v>10933.5</v>
      </c>
      <c r="O3037" s="33">
        <v>11369.871999999999</v>
      </c>
      <c r="P3037" s="33">
        <v>11915.316999999999</v>
      </c>
      <c r="Q3037" s="33">
        <v>12490.764999999999</v>
      </c>
      <c r="R3037" s="33">
        <v>13191.437</v>
      </c>
      <c r="S3037" s="33">
        <v>13774.224</v>
      </c>
      <c r="T3037" s="33">
        <v>13626.794</v>
      </c>
      <c r="U3037" s="33">
        <v>13542.66</v>
      </c>
      <c r="V3037" s="33">
        <v>14078.096</v>
      </c>
      <c r="W3037" s="33">
        <v>13973.789000000001</v>
      </c>
      <c r="X3037" s="33">
        <v>12457.466</v>
      </c>
      <c r="Y3037" s="33">
        <v>10568.806</v>
      </c>
      <c r="Z3037" s="33">
        <v>7930.4579999999996</v>
      </c>
      <c r="AA3037" s="33">
        <v>4395.5739999999996</v>
      </c>
      <c r="AB3037" s="33">
        <v>1769.0709999999999</v>
      </c>
      <c r="AC3037" s="33">
        <v>521.55600000000004</v>
      </c>
    </row>
    <row r="3038" spans="1:29" ht="11.4" x14ac:dyDescent="0.2">
      <c r="A3038" s="29">
        <v>3021</v>
      </c>
      <c r="B3038" s="30" t="s">
        <v>54</v>
      </c>
      <c r="C3038" s="51" t="s">
        <v>256</v>
      </c>
      <c r="D3038" s="32"/>
      <c r="E3038" s="32">
        <v>76</v>
      </c>
      <c r="F3038" s="30" t="s">
        <v>107</v>
      </c>
      <c r="G3038" s="32">
        <v>931</v>
      </c>
      <c r="H3038" s="32">
        <v>2075</v>
      </c>
      <c r="I3038" s="33">
        <v>8822.2479999999996</v>
      </c>
      <c r="J3038" s="33">
        <v>9114.8760000000002</v>
      </c>
      <c r="K3038" s="33">
        <v>9477.393</v>
      </c>
      <c r="L3038" s="33">
        <v>9851.3739999999998</v>
      </c>
      <c r="M3038" s="33">
        <v>10234.105</v>
      </c>
      <c r="N3038" s="33">
        <v>10580.411</v>
      </c>
      <c r="O3038" s="33">
        <v>10903.700999999999</v>
      </c>
      <c r="P3038" s="33">
        <v>11329.253000000001</v>
      </c>
      <c r="Q3038" s="33">
        <v>11857.846</v>
      </c>
      <c r="R3038" s="33">
        <v>12404.359</v>
      </c>
      <c r="S3038" s="33">
        <v>13056.495000000001</v>
      </c>
      <c r="T3038" s="33">
        <v>13570.433000000001</v>
      </c>
      <c r="U3038" s="33">
        <v>13329.874</v>
      </c>
      <c r="V3038" s="33">
        <v>13089.325000000001</v>
      </c>
      <c r="W3038" s="33">
        <v>13341.8</v>
      </c>
      <c r="X3038" s="33">
        <v>12791.966</v>
      </c>
      <c r="Y3038" s="33">
        <v>10698.13</v>
      </c>
      <c r="Z3038" s="33">
        <v>8122.9480000000003</v>
      </c>
      <c r="AA3038" s="33">
        <v>5103.8230000000003</v>
      </c>
      <c r="AB3038" s="33">
        <v>2139.4090000000001</v>
      </c>
      <c r="AC3038" s="33">
        <v>613.24300000000005</v>
      </c>
    </row>
    <row r="3039" spans="1:29" ht="11.4" x14ac:dyDescent="0.2">
      <c r="A3039" s="29">
        <v>3022</v>
      </c>
      <c r="B3039" s="30" t="s">
        <v>54</v>
      </c>
      <c r="C3039" s="51" t="s">
        <v>256</v>
      </c>
      <c r="D3039" s="32"/>
      <c r="E3039" s="32">
        <v>76</v>
      </c>
      <c r="F3039" s="30" t="s">
        <v>107</v>
      </c>
      <c r="G3039" s="32">
        <v>931</v>
      </c>
      <c r="H3039" s="32">
        <v>2080</v>
      </c>
      <c r="I3039" s="33">
        <v>8551.4650000000001</v>
      </c>
      <c r="J3039" s="33">
        <v>8817.7029999999995</v>
      </c>
      <c r="K3039" s="33">
        <v>9111.57</v>
      </c>
      <c r="L3039" s="33">
        <v>9470.9459999999999</v>
      </c>
      <c r="M3039" s="33">
        <v>9835.0190000000002</v>
      </c>
      <c r="N3039" s="33">
        <v>10212.074000000001</v>
      </c>
      <c r="O3039" s="33">
        <v>10554.335999999999</v>
      </c>
      <c r="P3039" s="33">
        <v>10868.232</v>
      </c>
      <c r="Q3039" s="33">
        <v>11279.235000000001</v>
      </c>
      <c r="R3039" s="33">
        <v>11782.475</v>
      </c>
      <c r="S3039" s="33">
        <v>12287.379000000001</v>
      </c>
      <c r="T3039" s="33">
        <v>12877.925999999999</v>
      </c>
      <c r="U3039" s="33">
        <v>13296.64</v>
      </c>
      <c r="V3039" s="33">
        <v>12914.977000000001</v>
      </c>
      <c r="W3039" s="33">
        <v>12447.494000000001</v>
      </c>
      <c r="X3039" s="33">
        <v>12274.553</v>
      </c>
      <c r="Y3039" s="33">
        <v>11066.267</v>
      </c>
      <c r="Z3039" s="33">
        <v>8306.857</v>
      </c>
      <c r="AA3039" s="33">
        <v>5297.7060000000001</v>
      </c>
      <c r="AB3039" s="33">
        <v>2527.6410000000001</v>
      </c>
      <c r="AC3039" s="33">
        <v>750.02200000000005</v>
      </c>
    </row>
    <row r="3040" spans="1:29" ht="11.4" x14ac:dyDescent="0.2">
      <c r="A3040" s="29">
        <v>3023</v>
      </c>
      <c r="B3040" s="30" t="s">
        <v>54</v>
      </c>
      <c r="C3040" s="51" t="s">
        <v>256</v>
      </c>
      <c r="D3040" s="32"/>
      <c r="E3040" s="32">
        <v>76</v>
      </c>
      <c r="F3040" s="30" t="s">
        <v>107</v>
      </c>
      <c r="G3040" s="32">
        <v>931</v>
      </c>
      <c r="H3040" s="32">
        <v>2085</v>
      </c>
      <c r="I3040" s="33">
        <v>8306.6839999999993</v>
      </c>
      <c r="J3040" s="33">
        <v>8547.4089999999997</v>
      </c>
      <c r="K3040" s="33">
        <v>8814.7790000000005</v>
      </c>
      <c r="L3040" s="33">
        <v>9106.1039999999994</v>
      </c>
      <c r="M3040" s="33">
        <v>9456.9750000000004</v>
      </c>
      <c r="N3040" s="33">
        <v>9816.009</v>
      </c>
      <c r="O3040" s="33">
        <v>10189.325000000001</v>
      </c>
      <c r="P3040" s="33">
        <v>10523.057000000001</v>
      </c>
      <c r="Q3040" s="33">
        <v>10824.416999999999</v>
      </c>
      <c r="R3040" s="33">
        <v>11213.425999999999</v>
      </c>
      <c r="S3040" s="33">
        <v>11680.19</v>
      </c>
      <c r="T3040" s="33">
        <v>12132.175999999999</v>
      </c>
      <c r="U3040" s="33">
        <v>12637.653</v>
      </c>
      <c r="V3040" s="33">
        <v>12912.259</v>
      </c>
      <c r="W3040" s="33">
        <v>12321.627</v>
      </c>
      <c r="X3040" s="33">
        <v>11506.241</v>
      </c>
      <c r="Y3040" s="33">
        <v>10694.197</v>
      </c>
      <c r="Z3040" s="33">
        <v>8680.1020000000008</v>
      </c>
      <c r="AA3040" s="33">
        <v>5491.2659999999996</v>
      </c>
      <c r="AB3040" s="33">
        <v>2671.491</v>
      </c>
      <c r="AC3040" s="33">
        <v>910.46500000000003</v>
      </c>
    </row>
    <row r="3041" spans="1:29" ht="11.4" x14ac:dyDescent="0.2">
      <c r="A3041" s="29">
        <v>3024</v>
      </c>
      <c r="B3041" s="30" t="s">
        <v>54</v>
      </c>
      <c r="C3041" s="51" t="s">
        <v>256</v>
      </c>
      <c r="D3041" s="32"/>
      <c r="E3041" s="32">
        <v>76</v>
      </c>
      <c r="F3041" s="30" t="s">
        <v>107</v>
      </c>
      <c r="G3041" s="32">
        <v>931</v>
      </c>
      <c r="H3041" s="32">
        <v>2090</v>
      </c>
      <c r="I3041" s="33">
        <v>8054.2820000000002</v>
      </c>
      <c r="J3041" s="33">
        <v>8303</v>
      </c>
      <c r="K3041" s="33">
        <v>8544.8349999999991</v>
      </c>
      <c r="L3041" s="33">
        <v>8810.1029999999992</v>
      </c>
      <c r="M3041" s="33">
        <v>9094.1759999999995</v>
      </c>
      <c r="N3041" s="33">
        <v>9440.6319999999996</v>
      </c>
      <c r="O3041" s="33">
        <v>9796.2209999999995</v>
      </c>
      <c r="P3041" s="33">
        <v>10161.923000000001</v>
      </c>
      <c r="Q3041" s="33">
        <v>10484.243</v>
      </c>
      <c r="R3041" s="33">
        <v>10766.369000000001</v>
      </c>
      <c r="S3041" s="33">
        <v>11123.819</v>
      </c>
      <c r="T3041" s="33">
        <v>11543.949000000001</v>
      </c>
      <c r="U3041" s="33">
        <v>11922.751</v>
      </c>
      <c r="V3041" s="33">
        <v>12298.218000000001</v>
      </c>
      <c r="W3041" s="33">
        <v>12356.11</v>
      </c>
      <c r="X3041" s="33">
        <v>11439.887000000001</v>
      </c>
      <c r="Y3041" s="33">
        <v>10091.064</v>
      </c>
      <c r="Z3041" s="33">
        <v>8468.8590000000004</v>
      </c>
      <c r="AA3041" s="33">
        <v>5813.3620000000001</v>
      </c>
      <c r="AB3041" s="33">
        <v>2818.7190000000001</v>
      </c>
      <c r="AC3041" s="33">
        <v>1014.818</v>
      </c>
    </row>
    <row r="3042" spans="1:29" ht="11.4" x14ac:dyDescent="0.2">
      <c r="A3042" s="29">
        <v>3025</v>
      </c>
      <c r="B3042" s="30" t="s">
        <v>54</v>
      </c>
      <c r="C3042" s="51" t="s">
        <v>256</v>
      </c>
      <c r="D3042" s="32"/>
      <c r="E3042" s="32">
        <v>76</v>
      </c>
      <c r="F3042" s="30" t="s">
        <v>107</v>
      </c>
      <c r="G3042" s="32">
        <v>931</v>
      </c>
      <c r="H3042" s="32">
        <v>2095</v>
      </c>
      <c r="I3042" s="33">
        <v>7819.1909999999998</v>
      </c>
      <c r="J3042" s="33">
        <v>8050.9629999999997</v>
      </c>
      <c r="K3042" s="33">
        <v>8300.6740000000009</v>
      </c>
      <c r="L3042" s="33">
        <v>8540.8119999999999</v>
      </c>
      <c r="M3042" s="33">
        <v>8799.9189999999999</v>
      </c>
      <c r="N3042" s="33">
        <v>9080.1409999999996</v>
      </c>
      <c r="O3042" s="33">
        <v>9423.4639999999999</v>
      </c>
      <c r="P3042" s="33">
        <v>9772.2790000000005</v>
      </c>
      <c r="Q3042" s="33">
        <v>10127.725</v>
      </c>
      <c r="R3042" s="33">
        <v>10432.757</v>
      </c>
      <c r="S3042" s="33">
        <v>10687.286</v>
      </c>
      <c r="T3042" s="33">
        <v>11004.173000000001</v>
      </c>
      <c r="U3042" s="33">
        <v>11359.84</v>
      </c>
      <c r="V3042" s="33">
        <v>11625.509</v>
      </c>
      <c r="W3042" s="33">
        <v>11801.906000000001</v>
      </c>
      <c r="X3042" s="33">
        <v>11519.912</v>
      </c>
      <c r="Y3042" s="33">
        <v>10096.302</v>
      </c>
      <c r="Z3042" s="33">
        <v>8065.7730000000001</v>
      </c>
      <c r="AA3042" s="33">
        <v>5746</v>
      </c>
      <c r="AB3042" s="33">
        <v>3038.7440000000001</v>
      </c>
      <c r="AC3042" s="33">
        <v>1108.731</v>
      </c>
    </row>
    <row r="3043" spans="1:29" ht="11.4" x14ac:dyDescent="0.2">
      <c r="A3043" s="29">
        <v>3026</v>
      </c>
      <c r="B3043" s="30" t="s">
        <v>54</v>
      </c>
      <c r="C3043" s="51" t="s">
        <v>256</v>
      </c>
      <c r="D3043" s="32"/>
      <c r="E3043" s="32">
        <v>76</v>
      </c>
      <c r="F3043" s="30" t="s">
        <v>107</v>
      </c>
      <c r="G3043" s="32">
        <v>931</v>
      </c>
      <c r="H3043" s="32">
        <v>2100</v>
      </c>
      <c r="I3043" s="33">
        <v>7577.17</v>
      </c>
      <c r="J3043" s="33">
        <v>7816.2110000000002</v>
      </c>
      <c r="K3043" s="33">
        <v>8048.9120000000003</v>
      </c>
      <c r="L3043" s="33">
        <v>8297.2990000000009</v>
      </c>
      <c r="M3043" s="33">
        <v>8532.1659999999993</v>
      </c>
      <c r="N3043" s="33">
        <v>8787.8670000000002</v>
      </c>
      <c r="O3043" s="33">
        <v>9065.3780000000006</v>
      </c>
      <c r="P3043" s="33">
        <v>9402.6980000000003</v>
      </c>
      <c r="Q3043" s="33">
        <v>9742.4110000000001</v>
      </c>
      <c r="R3043" s="33">
        <v>10082.32</v>
      </c>
      <c r="S3043" s="33">
        <v>10362.550999999999</v>
      </c>
      <c r="T3043" s="33">
        <v>10581.68</v>
      </c>
      <c r="U3043" s="33">
        <v>10842.597</v>
      </c>
      <c r="V3043" s="33">
        <v>11097.787</v>
      </c>
      <c r="W3043" s="33">
        <v>11187.222</v>
      </c>
      <c r="X3043" s="33">
        <v>11048.471</v>
      </c>
      <c r="Y3043" s="33">
        <v>10231.147999999999</v>
      </c>
      <c r="Z3043" s="33">
        <v>8145.6869999999999</v>
      </c>
      <c r="AA3043" s="33">
        <v>5545.7759999999998</v>
      </c>
      <c r="AB3043" s="33">
        <v>3061.1669999999999</v>
      </c>
      <c r="AC3043" s="33">
        <v>1226.2439999999999</v>
      </c>
    </row>
    <row r="3044" spans="1:29" ht="11.4" x14ac:dyDescent="0.2">
      <c r="A3044" s="29">
        <v>3027</v>
      </c>
      <c r="B3044" s="30" t="s">
        <v>54</v>
      </c>
      <c r="C3044" s="51" t="s">
        <v>257</v>
      </c>
      <c r="D3044" s="32"/>
      <c r="E3044" s="32">
        <v>152</v>
      </c>
      <c r="F3044" s="30" t="s">
        <v>107</v>
      </c>
      <c r="G3044" s="32">
        <v>931</v>
      </c>
      <c r="H3044" s="32">
        <v>2020</v>
      </c>
      <c r="I3044" s="33">
        <v>1162.223</v>
      </c>
      <c r="J3044" s="33">
        <v>1265.856</v>
      </c>
      <c r="K3044" s="33">
        <v>1249.6369999999999</v>
      </c>
      <c r="L3044" s="33">
        <v>1244.242</v>
      </c>
      <c r="M3044" s="33">
        <v>1402.9090000000001</v>
      </c>
      <c r="N3044" s="33">
        <v>1592.6289999999999</v>
      </c>
      <c r="O3044" s="33">
        <v>1545.8209999999999</v>
      </c>
      <c r="P3044" s="33">
        <v>1399.5830000000001</v>
      </c>
      <c r="Q3044" s="33">
        <v>1324.096</v>
      </c>
      <c r="R3044" s="33">
        <v>1254.308</v>
      </c>
      <c r="S3044" s="33">
        <v>1214.595</v>
      </c>
      <c r="T3044" s="33">
        <v>1137.6759999999999</v>
      </c>
      <c r="U3044" s="33">
        <v>982.29899999999998</v>
      </c>
      <c r="V3044" s="33">
        <v>809.48800000000006</v>
      </c>
      <c r="W3044" s="33">
        <v>581.29899999999998</v>
      </c>
      <c r="X3044" s="33">
        <v>411.827</v>
      </c>
      <c r="Y3044" s="33">
        <v>274.26</v>
      </c>
      <c r="Z3044" s="33">
        <v>162.14599999999999</v>
      </c>
      <c r="AA3044" s="33">
        <v>77.227999999999994</v>
      </c>
      <c r="AB3044" s="33">
        <v>20.356000000000002</v>
      </c>
      <c r="AC3044" s="33">
        <v>3.7309999999999999</v>
      </c>
    </row>
    <row r="3045" spans="1:29" ht="11.4" x14ac:dyDescent="0.2">
      <c r="A3045" s="29">
        <v>3028</v>
      </c>
      <c r="B3045" s="30" t="s">
        <v>54</v>
      </c>
      <c r="C3045" s="51" t="s">
        <v>257</v>
      </c>
      <c r="D3045" s="32"/>
      <c r="E3045" s="32">
        <v>152</v>
      </c>
      <c r="F3045" s="30" t="s">
        <v>107</v>
      </c>
      <c r="G3045" s="32">
        <v>931</v>
      </c>
      <c r="H3045" s="32">
        <v>2025</v>
      </c>
      <c r="I3045" s="33">
        <v>1103.05</v>
      </c>
      <c r="J3045" s="33">
        <v>1151.75</v>
      </c>
      <c r="K3045" s="33">
        <v>1253.846</v>
      </c>
      <c r="L3045" s="33">
        <v>1236.0250000000001</v>
      </c>
      <c r="M3045" s="33">
        <v>1225.998</v>
      </c>
      <c r="N3045" s="33">
        <v>1351.6379999999999</v>
      </c>
      <c r="O3045" s="33">
        <v>1509.5730000000001</v>
      </c>
      <c r="P3045" s="33">
        <v>1472.1610000000001</v>
      </c>
      <c r="Q3045" s="33">
        <v>1347.779</v>
      </c>
      <c r="R3045" s="33">
        <v>1285.3409999999999</v>
      </c>
      <c r="S3045" s="33">
        <v>1220.288</v>
      </c>
      <c r="T3045" s="33">
        <v>1176.481</v>
      </c>
      <c r="U3045" s="33">
        <v>1092.9580000000001</v>
      </c>
      <c r="V3045" s="33">
        <v>927.97500000000002</v>
      </c>
      <c r="W3045" s="33">
        <v>741.47900000000004</v>
      </c>
      <c r="X3045" s="33">
        <v>505.31700000000001</v>
      </c>
      <c r="Y3045" s="33">
        <v>326.63600000000002</v>
      </c>
      <c r="Z3045" s="33">
        <v>187.81100000000001</v>
      </c>
      <c r="AA3045" s="33">
        <v>88.516000000000005</v>
      </c>
      <c r="AB3045" s="33">
        <v>30.652000000000001</v>
      </c>
      <c r="AC3045" s="33">
        <v>5.7210000000000001</v>
      </c>
    </row>
    <row r="3046" spans="1:29" ht="11.4" x14ac:dyDescent="0.2">
      <c r="A3046" s="29">
        <v>3029</v>
      </c>
      <c r="B3046" s="30" t="s">
        <v>54</v>
      </c>
      <c r="C3046" s="51" t="s">
        <v>257</v>
      </c>
      <c r="D3046" s="32"/>
      <c r="E3046" s="32">
        <v>152</v>
      </c>
      <c r="F3046" s="30" t="s">
        <v>107</v>
      </c>
      <c r="G3046" s="32">
        <v>931</v>
      </c>
      <c r="H3046" s="32">
        <v>2030</v>
      </c>
      <c r="I3046" s="33">
        <v>1039.413</v>
      </c>
      <c r="J3046" s="33">
        <v>1098.9960000000001</v>
      </c>
      <c r="K3046" s="33">
        <v>1147.231</v>
      </c>
      <c r="L3046" s="33">
        <v>1248.0119999999999</v>
      </c>
      <c r="M3046" s="33">
        <v>1228.5889999999999</v>
      </c>
      <c r="N3046" s="33">
        <v>1216.5</v>
      </c>
      <c r="O3046" s="33">
        <v>1328.3510000000001</v>
      </c>
      <c r="P3046" s="33">
        <v>1473.9390000000001</v>
      </c>
      <c r="Q3046" s="33">
        <v>1436.7090000000001</v>
      </c>
      <c r="R3046" s="33">
        <v>1318.7260000000001</v>
      </c>
      <c r="S3046" s="33">
        <v>1257.769</v>
      </c>
      <c r="T3046" s="33">
        <v>1189.595</v>
      </c>
      <c r="U3046" s="33">
        <v>1136.271</v>
      </c>
      <c r="V3046" s="33">
        <v>1038.306</v>
      </c>
      <c r="W3046" s="33">
        <v>857.65800000000002</v>
      </c>
      <c r="X3046" s="33">
        <v>653.72199999999998</v>
      </c>
      <c r="Y3046" s="33">
        <v>408.637</v>
      </c>
      <c r="Z3046" s="33">
        <v>228.83799999999999</v>
      </c>
      <c r="AA3046" s="33">
        <v>105.625</v>
      </c>
      <c r="AB3046" s="33">
        <v>36.351999999999997</v>
      </c>
      <c r="AC3046" s="33">
        <v>8.859</v>
      </c>
    </row>
    <row r="3047" spans="1:29" ht="11.4" x14ac:dyDescent="0.2">
      <c r="A3047" s="29">
        <v>3030</v>
      </c>
      <c r="B3047" s="30" t="s">
        <v>54</v>
      </c>
      <c r="C3047" s="51" t="s">
        <v>257</v>
      </c>
      <c r="D3047" s="32"/>
      <c r="E3047" s="32">
        <v>152</v>
      </c>
      <c r="F3047" s="30" t="s">
        <v>107</v>
      </c>
      <c r="G3047" s="32">
        <v>931</v>
      </c>
      <c r="H3047" s="32">
        <v>2035</v>
      </c>
      <c r="I3047" s="33">
        <v>1007.824</v>
      </c>
      <c r="J3047" s="33">
        <v>1043.037</v>
      </c>
      <c r="K3047" s="33">
        <v>1101.7860000000001</v>
      </c>
      <c r="L3047" s="33">
        <v>1163.7260000000001</v>
      </c>
      <c r="M3047" s="33">
        <v>1276.797</v>
      </c>
      <c r="N3047" s="33">
        <v>1254.9760000000001</v>
      </c>
      <c r="O3047" s="33">
        <v>1234.7619999999999</v>
      </c>
      <c r="P3047" s="33">
        <v>1338.1130000000001</v>
      </c>
      <c r="Q3047" s="33">
        <v>1475.76</v>
      </c>
      <c r="R3047" s="33">
        <v>1431.5709999999999</v>
      </c>
      <c r="S3047" s="33">
        <v>1306.9760000000001</v>
      </c>
      <c r="T3047" s="33">
        <v>1237.809</v>
      </c>
      <c r="U3047" s="33">
        <v>1159.0060000000001</v>
      </c>
      <c r="V3047" s="33">
        <v>1088.9770000000001</v>
      </c>
      <c r="W3047" s="33">
        <v>969.33500000000004</v>
      </c>
      <c r="X3047" s="33">
        <v>766.71199999999999</v>
      </c>
      <c r="Y3047" s="33">
        <v>539.75900000000001</v>
      </c>
      <c r="Z3047" s="33">
        <v>293.42399999999998</v>
      </c>
      <c r="AA3047" s="33">
        <v>132.822</v>
      </c>
      <c r="AB3047" s="33">
        <v>44.97</v>
      </c>
      <c r="AC3047" s="33">
        <v>11.284000000000001</v>
      </c>
    </row>
    <row r="3048" spans="1:29" ht="11.4" x14ac:dyDescent="0.2">
      <c r="A3048" s="29">
        <v>3031</v>
      </c>
      <c r="B3048" s="30" t="s">
        <v>54</v>
      </c>
      <c r="C3048" s="51" t="s">
        <v>257</v>
      </c>
      <c r="D3048" s="32"/>
      <c r="E3048" s="32">
        <v>152</v>
      </c>
      <c r="F3048" s="30" t="s">
        <v>107</v>
      </c>
      <c r="G3048" s="32">
        <v>931</v>
      </c>
      <c r="H3048" s="32">
        <v>2040</v>
      </c>
      <c r="I3048" s="33">
        <v>979.72400000000005</v>
      </c>
      <c r="J3048" s="33">
        <v>1010.458</v>
      </c>
      <c r="K3048" s="33">
        <v>1045.079</v>
      </c>
      <c r="L3048" s="33">
        <v>1114.05</v>
      </c>
      <c r="M3048" s="33">
        <v>1185.145</v>
      </c>
      <c r="N3048" s="33">
        <v>1296.079</v>
      </c>
      <c r="O3048" s="33">
        <v>1268.066</v>
      </c>
      <c r="P3048" s="33">
        <v>1241.6679999999999</v>
      </c>
      <c r="Q3048" s="33">
        <v>1338.9469999999999</v>
      </c>
      <c r="R3048" s="33">
        <v>1469.855</v>
      </c>
      <c r="S3048" s="33">
        <v>1419.03</v>
      </c>
      <c r="T3048" s="33">
        <v>1287.5909999999999</v>
      </c>
      <c r="U3048" s="33">
        <v>1208.498</v>
      </c>
      <c r="V3048" s="33">
        <v>1114.799</v>
      </c>
      <c r="W3048" s="33">
        <v>1022.367</v>
      </c>
      <c r="X3048" s="33">
        <v>873.76099999999997</v>
      </c>
      <c r="Y3048" s="33">
        <v>640.899</v>
      </c>
      <c r="Z3048" s="33">
        <v>394.56299999999999</v>
      </c>
      <c r="AA3048" s="33">
        <v>174</v>
      </c>
      <c r="AB3048" s="33">
        <v>57.847000000000001</v>
      </c>
      <c r="AC3048" s="33">
        <v>14.215</v>
      </c>
    </row>
    <row r="3049" spans="1:29" ht="11.4" x14ac:dyDescent="0.2">
      <c r="A3049" s="29">
        <v>3032</v>
      </c>
      <c r="B3049" s="30" t="s">
        <v>54</v>
      </c>
      <c r="C3049" s="51" t="s">
        <v>257</v>
      </c>
      <c r="D3049" s="32"/>
      <c r="E3049" s="32">
        <v>152</v>
      </c>
      <c r="F3049" s="30" t="s">
        <v>107</v>
      </c>
      <c r="G3049" s="32">
        <v>931</v>
      </c>
      <c r="H3049" s="32">
        <v>2045</v>
      </c>
      <c r="I3049" s="33">
        <v>964.36</v>
      </c>
      <c r="J3049" s="33">
        <v>981.35900000000004</v>
      </c>
      <c r="K3049" s="33">
        <v>1011.7140000000001</v>
      </c>
      <c r="L3049" s="33">
        <v>1053.08</v>
      </c>
      <c r="M3049" s="33">
        <v>1127.95</v>
      </c>
      <c r="N3049" s="33">
        <v>1197.5319999999999</v>
      </c>
      <c r="O3049" s="33">
        <v>1303.924</v>
      </c>
      <c r="P3049" s="33">
        <v>1271.5429999999999</v>
      </c>
      <c r="Q3049" s="33">
        <v>1241.06</v>
      </c>
      <c r="R3049" s="33">
        <v>1333.2729999999999</v>
      </c>
      <c r="S3049" s="33">
        <v>1457.203</v>
      </c>
      <c r="T3049" s="33">
        <v>1399.057</v>
      </c>
      <c r="U3049" s="33">
        <v>1259.2280000000001</v>
      </c>
      <c r="V3049" s="33">
        <v>1165.8879999999999</v>
      </c>
      <c r="W3049" s="33">
        <v>1051.585</v>
      </c>
      <c r="X3049" s="33">
        <v>928.21600000000001</v>
      </c>
      <c r="Y3049" s="33">
        <v>738.41800000000001</v>
      </c>
      <c r="Z3049" s="33">
        <v>476.14</v>
      </c>
      <c r="AA3049" s="33">
        <v>239.05</v>
      </c>
      <c r="AB3049" s="33">
        <v>77.608999999999995</v>
      </c>
      <c r="AC3049" s="33">
        <v>18.495000000000001</v>
      </c>
    </row>
    <row r="3050" spans="1:29" ht="11.4" x14ac:dyDescent="0.2">
      <c r="A3050" s="29">
        <v>3033</v>
      </c>
      <c r="B3050" s="30" t="s">
        <v>54</v>
      </c>
      <c r="C3050" s="51" t="s">
        <v>257</v>
      </c>
      <c r="D3050" s="32"/>
      <c r="E3050" s="32">
        <v>152</v>
      </c>
      <c r="F3050" s="30" t="s">
        <v>107</v>
      </c>
      <c r="G3050" s="32">
        <v>931</v>
      </c>
      <c r="H3050" s="32">
        <v>2050</v>
      </c>
      <c r="I3050" s="33">
        <v>947.70799999999997</v>
      </c>
      <c r="J3050" s="33">
        <v>965.505</v>
      </c>
      <c r="K3050" s="33">
        <v>982.23900000000003</v>
      </c>
      <c r="L3050" s="33">
        <v>1017.611</v>
      </c>
      <c r="M3050" s="33">
        <v>1063.3440000000001</v>
      </c>
      <c r="N3050" s="33">
        <v>1136.989</v>
      </c>
      <c r="O3050" s="33">
        <v>1203.154</v>
      </c>
      <c r="P3050" s="33">
        <v>1305.809</v>
      </c>
      <c r="Q3050" s="33">
        <v>1270.0930000000001</v>
      </c>
      <c r="R3050" s="33">
        <v>1235.9559999999999</v>
      </c>
      <c r="S3050" s="33">
        <v>1322.6</v>
      </c>
      <c r="T3050" s="33">
        <v>1438.126</v>
      </c>
      <c r="U3050" s="33">
        <v>1370.54</v>
      </c>
      <c r="V3050" s="33">
        <v>1218.1959999999999</v>
      </c>
      <c r="W3050" s="33">
        <v>1104.4190000000001</v>
      </c>
      <c r="X3050" s="33">
        <v>960.745</v>
      </c>
      <c r="Y3050" s="33">
        <v>791.93</v>
      </c>
      <c r="Z3050" s="33">
        <v>556.35199999999998</v>
      </c>
      <c r="AA3050" s="33">
        <v>293.89800000000002</v>
      </c>
      <c r="AB3050" s="33">
        <v>109.068</v>
      </c>
      <c r="AC3050" s="33">
        <v>25.021000000000001</v>
      </c>
    </row>
    <row r="3051" spans="1:29" ht="11.4" x14ac:dyDescent="0.2">
      <c r="A3051" s="29">
        <v>3034</v>
      </c>
      <c r="B3051" s="30" t="s">
        <v>54</v>
      </c>
      <c r="C3051" s="51" t="s">
        <v>257</v>
      </c>
      <c r="D3051" s="32"/>
      <c r="E3051" s="32">
        <v>152</v>
      </c>
      <c r="F3051" s="30" t="s">
        <v>107</v>
      </c>
      <c r="G3051" s="32">
        <v>931</v>
      </c>
      <c r="H3051" s="32">
        <v>2055</v>
      </c>
      <c r="I3051" s="33">
        <v>917.07500000000005</v>
      </c>
      <c r="J3051" s="33">
        <v>948.89700000000005</v>
      </c>
      <c r="K3051" s="33">
        <v>966.42600000000004</v>
      </c>
      <c r="L3051" s="33">
        <v>988.22699999999998</v>
      </c>
      <c r="M3051" s="33">
        <v>1028.046</v>
      </c>
      <c r="N3051" s="33">
        <v>1072.654</v>
      </c>
      <c r="O3051" s="33">
        <v>1142.9459999999999</v>
      </c>
      <c r="P3051" s="33">
        <v>1205.604</v>
      </c>
      <c r="Q3051" s="33">
        <v>1304.6310000000001</v>
      </c>
      <c r="R3051" s="33">
        <v>1265.383</v>
      </c>
      <c r="S3051" s="33">
        <v>1227.019</v>
      </c>
      <c r="T3051" s="33">
        <v>1306.731</v>
      </c>
      <c r="U3051" s="33">
        <v>1411.0219999999999</v>
      </c>
      <c r="V3051" s="33">
        <v>1329.135</v>
      </c>
      <c r="W3051" s="33">
        <v>1158.345</v>
      </c>
      <c r="X3051" s="33">
        <v>1014.8579999999999</v>
      </c>
      <c r="Y3051" s="33">
        <v>827.13599999999997</v>
      </c>
      <c r="Z3051" s="33">
        <v>604.98400000000004</v>
      </c>
      <c r="AA3051" s="33">
        <v>350.08499999999998</v>
      </c>
      <c r="AB3051" s="33">
        <v>137.392</v>
      </c>
      <c r="AC3051" s="33">
        <v>35.619999999999997</v>
      </c>
    </row>
    <row r="3052" spans="1:29" ht="11.4" x14ac:dyDescent="0.2">
      <c r="A3052" s="29">
        <v>3035</v>
      </c>
      <c r="B3052" s="30" t="s">
        <v>54</v>
      </c>
      <c r="C3052" s="51" t="s">
        <v>257</v>
      </c>
      <c r="D3052" s="32"/>
      <c r="E3052" s="32">
        <v>152</v>
      </c>
      <c r="F3052" s="30" t="s">
        <v>107</v>
      </c>
      <c r="G3052" s="32">
        <v>931</v>
      </c>
      <c r="H3052" s="32">
        <v>2060</v>
      </c>
      <c r="I3052" s="33">
        <v>880.72699999999998</v>
      </c>
      <c r="J3052" s="33">
        <v>918.30399999999997</v>
      </c>
      <c r="K3052" s="33">
        <v>949.85299999999995</v>
      </c>
      <c r="L3052" s="33">
        <v>972.47400000000005</v>
      </c>
      <c r="M3052" s="33">
        <v>998.79899999999998</v>
      </c>
      <c r="N3052" s="33">
        <v>1037.5509999999999</v>
      </c>
      <c r="O3052" s="33">
        <v>1078.913</v>
      </c>
      <c r="P3052" s="33">
        <v>1145.78</v>
      </c>
      <c r="Q3052" s="33">
        <v>1205.1379999999999</v>
      </c>
      <c r="R3052" s="33">
        <v>1300.279</v>
      </c>
      <c r="S3052" s="33">
        <v>1256.9780000000001</v>
      </c>
      <c r="T3052" s="33">
        <v>1213.4939999999999</v>
      </c>
      <c r="U3052" s="33">
        <v>1283.9960000000001</v>
      </c>
      <c r="V3052" s="33">
        <v>1371.462</v>
      </c>
      <c r="W3052" s="33">
        <v>1268.1780000000001</v>
      </c>
      <c r="X3052" s="33">
        <v>1070.0329999999999</v>
      </c>
      <c r="Y3052" s="33">
        <v>881.00900000000001</v>
      </c>
      <c r="Z3052" s="33">
        <v>640.072</v>
      </c>
      <c r="AA3052" s="33">
        <v>387.71699999999998</v>
      </c>
      <c r="AB3052" s="33">
        <v>167.59200000000001</v>
      </c>
      <c r="AC3052" s="33">
        <v>46.92</v>
      </c>
    </row>
    <row r="3053" spans="1:29" ht="11.4" x14ac:dyDescent="0.2">
      <c r="A3053" s="29">
        <v>3036</v>
      </c>
      <c r="B3053" s="30" t="s">
        <v>54</v>
      </c>
      <c r="C3053" s="51" t="s">
        <v>257</v>
      </c>
      <c r="D3053" s="32"/>
      <c r="E3053" s="32">
        <v>152</v>
      </c>
      <c r="F3053" s="30" t="s">
        <v>107</v>
      </c>
      <c r="G3053" s="32">
        <v>931</v>
      </c>
      <c r="H3053" s="32">
        <v>2065</v>
      </c>
      <c r="I3053" s="33">
        <v>852.00800000000004</v>
      </c>
      <c r="J3053" s="33">
        <v>881.99300000000005</v>
      </c>
      <c r="K3053" s="33">
        <v>919.29200000000003</v>
      </c>
      <c r="L3053" s="33">
        <v>955.96299999999997</v>
      </c>
      <c r="M3053" s="33">
        <v>983.16399999999999</v>
      </c>
      <c r="N3053" s="33">
        <v>1008.477</v>
      </c>
      <c r="O3053" s="33">
        <v>1044.027</v>
      </c>
      <c r="P3053" s="33">
        <v>1082.123</v>
      </c>
      <c r="Q3053" s="33">
        <v>1145.8420000000001</v>
      </c>
      <c r="R3053" s="33">
        <v>1201.7909999999999</v>
      </c>
      <c r="S3053" s="33">
        <v>1292.4010000000001</v>
      </c>
      <c r="T3053" s="33">
        <v>1244.2339999999999</v>
      </c>
      <c r="U3053" s="33">
        <v>1194.06</v>
      </c>
      <c r="V3053" s="33">
        <v>1250.6890000000001</v>
      </c>
      <c r="W3053" s="33">
        <v>1312.75</v>
      </c>
      <c r="X3053" s="33">
        <v>1177.1410000000001</v>
      </c>
      <c r="Y3053" s="33">
        <v>935.93899999999996</v>
      </c>
      <c r="Z3053" s="33">
        <v>689.79600000000005</v>
      </c>
      <c r="AA3053" s="33">
        <v>417.154</v>
      </c>
      <c r="AB3053" s="33">
        <v>189.80600000000001</v>
      </c>
      <c r="AC3053" s="33">
        <v>59.337000000000003</v>
      </c>
    </row>
    <row r="3054" spans="1:29" ht="11.4" x14ac:dyDescent="0.2">
      <c r="A3054" s="29">
        <v>3037</v>
      </c>
      <c r="B3054" s="30" t="s">
        <v>54</v>
      </c>
      <c r="C3054" s="51" t="s">
        <v>257</v>
      </c>
      <c r="D3054" s="32"/>
      <c r="E3054" s="32">
        <v>152</v>
      </c>
      <c r="F3054" s="30" t="s">
        <v>107</v>
      </c>
      <c r="G3054" s="32">
        <v>931</v>
      </c>
      <c r="H3054" s="32">
        <v>2070</v>
      </c>
      <c r="I3054" s="33">
        <v>832.29600000000005</v>
      </c>
      <c r="J3054" s="33">
        <v>853.31100000000004</v>
      </c>
      <c r="K3054" s="33">
        <v>883.01700000000005</v>
      </c>
      <c r="L3054" s="33">
        <v>925.46500000000003</v>
      </c>
      <c r="M3054" s="33">
        <v>966.75199999999995</v>
      </c>
      <c r="N3054" s="33">
        <v>992.97799999999995</v>
      </c>
      <c r="O3054" s="33">
        <v>1015.138</v>
      </c>
      <c r="P3054" s="33">
        <v>1047.4939999999999</v>
      </c>
      <c r="Q3054" s="33">
        <v>1082.6500000000001</v>
      </c>
      <c r="R3054" s="33">
        <v>1143.1890000000001</v>
      </c>
      <c r="S3054" s="33">
        <v>1195.269</v>
      </c>
      <c r="T3054" s="33">
        <v>1280.307</v>
      </c>
      <c r="U3054" s="33">
        <v>1225.826</v>
      </c>
      <c r="V3054" s="33">
        <v>1165.3979999999999</v>
      </c>
      <c r="W3054" s="33">
        <v>1200.8019999999999</v>
      </c>
      <c r="X3054" s="33">
        <v>1224.2270000000001</v>
      </c>
      <c r="Y3054" s="33">
        <v>1037.3679999999999</v>
      </c>
      <c r="Z3054" s="33">
        <v>741.56200000000001</v>
      </c>
      <c r="AA3054" s="33">
        <v>457.46300000000002</v>
      </c>
      <c r="AB3054" s="33">
        <v>209.13200000000001</v>
      </c>
      <c r="AC3054" s="33">
        <v>70.495999999999995</v>
      </c>
    </row>
    <row r="3055" spans="1:29" ht="11.4" x14ac:dyDescent="0.2">
      <c r="A3055" s="29">
        <v>3038</v>
      </c>
      <c r="B3055" s="30" t="s">
        <v>54</v>
      </c>
      <c r="C3055" s="51" t="s">
        <v>257</v>
      </c>
      <c r="D3055" s="32"/>
      <c r="E3055" s="32">
        <v>152</v>
      </c>
      <c r="F3055" s="30" t="s">
        <v>107</v>
      </c>
      <c r="G3055" s="32">
        <v>931</v>
      </c>
      <c r="H3055" s="32">
        <v>2075</v>
      </c>
      <c r="I3055" s="33">
        <v>817.85299999999995</v>
      </c>
      <c r="J3055" s="33">
        <v>833.62599999999998</v>
      </c>
      <c r="K3055" s="33">
        <v>854.35799999999995</v>
      </c>
      <c r="L3055" s="33">
        <v>889.23500000000001</v>
      </c>
      <c r="M3055" s="33">
        <v>936.35799999999995</v>
      </c>
      <c r="N3055" s="33">
        <v>976.68200000000002</v>
      </c>
      <c r="O3055" s="33">
        <v>999.78599999999994</v>
      </c>
      <c r="P3055" s="33">
        <v>1018.824</v>
      </c>
      <c r="Q3055" s="33">
        <v>1048.3579999999999</v>
      </c>
      <c r="R3055" s="33">
        <v>1080.6410000000001</v>
      </c>
      <c r="S3055" s="33">
        <v>1137.6369999999999</v>
      </c>
      <c r="T3055" s="33">
        <v>1185.066</v>
      </c>
      <c r="U3055" s="33">
        <v>1262.809</v>
      </c>
      <c r="V3055" s="33">
        <v>1198.5709999999999</v>
      </c>
      <c r="W3055" s="33">
        <v>1122.077</v>
      </c>
      <c r="X3055" s="33">
        <v>1124.7449999999999</v>
      </c>
      <c r="Y3055" s="33">
        <v>1086.4929999999999</v>
      </c>
      <c r="Z3055" s="33">
        <v>831.27099999999996</v>
      </c>
      <c r="AA3055" s="33">
        <v>500.11500000000001</v>
      </c>
      <c r="AB3055" s="33">
        <v>234.74700000000001</v>
      </c>
      <c r="AC3055" s="33">
        <v>80.954999999999998</v>
      </c>
    </row>
    <row r="3056" spans="1:29" ht="11.4" x14ac:dyDescent="0.2">
      <c r="A3056" s="29">
        <v>3039</v>
      </c>
      <c r="B3056" s="30" t="s">
        <v>54</v>
      </c>
      <c r="C3056" s="51" t="s">
        <v>257</v>
      </c>
      <c r="D3056" s="32"/>
      <c r="E3056" s="32">
        <v>152</v>
      </c>
      <c r="F3056" s="30" t="s">
        <v>107</v>
      </c>
      <c r="G3056" s="32">
        <v>931</v>
      </c>
      <c r="H3056" s="32">
        <v>2080</v>
      </c>
      <c r="I3056" s="33">
        <v>804.16600000000005</v>
      </c>
      <c r="J3056" s="33">
        <v>819.20600000000002</v>
      </c>
      <c r="K3056" s="33">
        <v>834.69899999999996</v>
      </c>
      <c r="L3056" s="33">
        <v>860.62900000000002</v>
      </c>
      <c r="M3056" s="33">
        <v>900.23299999999995</v>
      </c>
      <c r="N3056" s="33">
        <v>946.41700000000003</v>
      </c>
      <c r="O3056" s="33">
        <v>983.63499999999999</v>
      </c>
      <c r="P3056" s="33">
        <v>1003.6660000000001</v>
      </c>
      <c r="Q3056" s="33">
        <v>1020.004</v>
      </c>
      <c r="R3056" s="33">
        <v>1046.8430000000001</v>
      </c>
      <c r="S3056" s="33">
        <v>1076.0229999999999</v>
      </c>
      <c r="T3056" s="33">
        <v>1128.83</v>
      </c>
      <c r="U3056" s="33">
        <v>1170.2619999999999</v>
      </c>
      <c r="V3056" s="33">
        <v>1236.9059999999999</v>
      </c>
      <c r="W3056" s="33">
        <v>1157.1099999999999</v>
      </c>
      <c r="X3056" s="33">
        <v>1055.3309999999999</v>
      </c>
      <c r="Y3056" s="33">
        <v>1004.8</v>
      </c>
      <c r="Z3056" s="33">
        <v>879.87900000000002</v>
      </c>
      <c r="AA3056" s="33">
        <v>569.59799999999996</v>
      </c>
      <c r="AB3056" s="33">
        <v>262.47300000000001</v>
      </c>
      <c r="AC3056" s="33">
        <v>93.474999999999994</v>
      </c>
    </row>
    <row r="3057" spans="1:29" ht="11.4" x14ac:dyDescent="0.2">
      <c r="A3057" s="29">
        <v>3040</v>
      </c>
      <c r="B3057" s="30" t="s">
        <v>54</v>
      </c>
      <c r="C3057" s="51" t="s">
        <v>257</v>
      </c>
      <c r="D3057" s="32"/>
      <c r="E3057" s="32">
        <v>152</v>
      </c>
      <c r="F3057" s="30" t="s">
        <v>107</v>
      </c>
      <c r="G3057" s="32">
        <v>931</v>
      </c>
      <c r="H3057" s="32">
        <v>2085</v>
      </c>
      <c r="I3057" s="33">
        <v>790.78700000000003</v>
      </c>
      <c r="J3057" s="33">
        <v>805.53499999999997</v>
      </c>
      <c r="K3057" s="33">
        <v>820.298</v>
      </c>
      <c r="L3057" s="33">
        <v>841.00400000000002</v>
      </c>
      <c r="M3057" s="33">
        <v>871.71100000000001</v>
      </c>
      <c r="N3057" s="33">
        <v>910.40899999999999</v>
      </c>
      <c r="O3057" s="33">
        <v>953.51800000000003</v>
      </c>
      <c r="P3057" s="33">
        <v>987.68499999999995</v>
      </c>
      <c r="Q3057" s="33">
        <v>1005.081</v>
      </c>
      <c r="R3057" s="33">
        <v>1018.895</v>
      </c>
      <c r="S3057" s="33">
        <v>1042.8910000000001</v>
      </c>
      <c r="T3057" s="33">
        <v>1068.47</v>
      </c>
      <c r="U3057" s="33">
        <v>1115.9159999999999</v>
      </c>
      <c r="V3057" s="33">
        <v>1148.146</v>
      </c>
      <c r="W3057" s="33">
        <v>1197.1199999999999</v>
      </c>
      <c r="X3057" s="33">
        <v>1092.5940000000001</v>
      </c>
      <c r="Y3057" s="33">
        <v>948.94600000000003</v>
      </c>
      <c r="Z3057" s="33">
        <v>822.44200000000001</v>
      </c>
      <c r="AA3057" s="33">
        <v>612.84199999999998</v>
      </c>
      <c r="AB3057" s="33">
        <v>306.06799999999998</v>
      </c>
      <c r="AC3057" s="33">
        <v>108</v>
      </c>
    </row>
    <row r="3058" spans="1:29" ht="11.4" x14ac:dyDescent="0.2">
      <c r="A3058" s="29">
        <v>3041</v>
      </c>
      <c r="B3058" s="30" t="s">
        <v>54</v>
      </c>
      <c r="C3058" s="51" t="s">
        <v>257</v>
      </c>
      <c r="D3058" s="32"/>
      <c r="E3058" s="32">
        <v>152</v>
      </c>
      <c r="F3058" s="30" t="s">
        <v>107</v>
      </c>
      <c r="G3058" s="32">
        <v>931</v>
      </c>
      <c r="H3058" s="32">
        <v>2090</v>
      </c>
      <c r="I3058" s="33">
        <v>772.05399999999997</v>
      </c>
      <c r="J3058" s="33">
        <v>792.178</v>
      </c>
      <c r="K3058" s="33">
        <v>806.64200000000005</v>
      </c>
      <c r="L3058" s="33">
        <v>826.63800000000003</v>
      </c>
      <c r="M3058" s="33">
        <v>852.15099999999995</v>
      </c>
      <c r="N3058" s="33">
        <v>881.98599999999999</v>
      </c>
      <c r="O3058" s="33">
        <v>917.63199999999995</v>
      </c>
      <c r="P3058" s="33">
        <v>957.73599999999999</v>
      </c>
      <c r="Q3058" s="33">
        <v>989.32399999999996</v>
      </c>
      <c r="R3058" s="33">
        <v>1004.3</v>
      </c>
      <c r="S3058" s="33">
        <v>1015.519</v>
      </c>
      <c r="T3058" s="33">
        <v>1036.2650000000001</v>
      </c>
      <c r="U3058" s="33">
        <v>1057.299</v>
      </c>
      <c r="V3058" s="33">
        <v>1096.502</v>
      </c>
      <c r="W3058" s="33">
        <v>1113.873</v>
      </c>
      <c r="X3058" s="33">
        <v>1134.5989999999999</v>
      </c>
      <c r="Y3058" s="33">
        <v>988.54300000000001</v>
      </c>
      <c r="Z3058" s="33">
        <v>784.71799999999996</v>
      </c>
      <c r="AA3058" s="33">
        <v>582.01499999999999</v>
      </c>
      <c r="AB3058" s="33">
        <v>337.06799999999998</v>
      </c>
      <c r="AC3058" s="33">
        <v>128.78100000000001</v>
      </c>
    </row>
    <row r="3059" spans="1:29" ht="11.4" x14ac:dyDescent="0.2">
      <c r="A3059" s="29">
        <v>3042</v>
      </c>
      <c r="B3059" s="30" t="s">
        <v>54</v>
      </c>
      <c r="C3059" s="51" t="s">
        <v>257</v>
      </c>
      <c r="D3059" s="32"/>
      <c r="E3059" s="32">
        <v>152</v>
      </c>
      <c r="F3059" s="30" t="s">
        <v>107</v>
      </c>
      <c r="G3059" s="32">
        <v>931</v>
      </c>
      <c r="H3059" s="32">
        <v>2095</v>
      </c>
      <c r="I3059" s="33">
        <v>751.97500000000002</v>
      </c>
      <c r="J3059" s="33">
        <v>773.46</v>
      </c>
      <c r="K3059" s="33">
        <v>793.29499999999996</v>
      </c>
      <c r="L3059" s="33">
        <v>813.01199999999994</v>
      </c>
      <c r="M3059" s="33">
        <v>837.84699999999998</v>
      </c>
      <c r="N3059" s="33">
        <v>862.51199999999994</v>
      </c>
      <c r="O3059" s="33">
        <v>889.33500000000004</v>
      </c>
      <c r="P3059" s="33">
        <v>922.029</v>
      </c>
      <c r="Q3059" s="33">
        <v>959.62099999999998</v>
      </c>
      <c r="R3059" s="33">
        <v>988.88099999999997</v>
      </c>
      <c r="S3059" s="33">
        <v>1001.428</v>
      </c>
      <c r="T3059" s="33">
        <v>1009.742</v>
      </c>
      <c r="U3059" s="33">
        <v>1026.4359999999999</v>
      </c>
      <c r="V3059" s="33">
        <v>1040.4559999999999</v>
      </c>
      <c r="W3059" s="33">
        <v>1066.1780000000001</v>
      </c>
      <c r="X3059" s="33">
        <v>1059.421</v>
      </c>
      <c r="Y3059" s="33">
        <v>1032.463</v>
      </c>
      <c r="Z3059" s="33">
        <v>825.31100000000004</v>
      </c>
      <c r="AA3059" s="33">
        <v>563.71799999999996</v>
      </c>
      <c r="AB3059" s="33">
        <v>327.40800000000002</v>
      </c>
      <c r="AC3059" s="33">
        <v>148.51599999999999</v>
      </c>
    </row>
    <row r="3060" spans="1:29" ht="11.4" x14ac:dyDescent="0.2">
      <c r="A3060" s="29">
        <v>3043</v>
      </c>
      <c r="B3060" s="30" t="s">
        <v>54</v>
      </c>
      <c r="C3060" s="51" t="s">
        <v>257</v>
      </c>
      <c r="D3060" s="32"/>
      <c r="E3060" s="32">
        <v>152</v>
      </c>
      <c r="F3060" s="30" t="s">
        <v>107</v>
      </c>
      <c r="G3060" s="32">
        <v>931</v>
      </c>
      <c r="H3060" s="32">
        <v>2100</v>
      </c>
      <c r="I3060" s="33">
        <v>735.89300000000003</v>
      </c>
      <c r="J3060" s="33">
        <v>753.40099999999995</v>
      </c>
      <c r="K3060" s="33">
        <v>774.59699999999998</v>
      </c>
      <c r="L3060" s="33">
        <v>799.69100000000003</v>
      </c>
      <c r="M3060" s="33">
        <v>824.27300000000002</v>
      </c>
      <c r="N3060" s="33">
        <v>848.27599999999995</v>
      </c>
      <c r="O3060" s="33">
        <v>869.95500000000004</v>
      </c>
      <c r="P3060" s="33">
        <v>893.86500000000001</v>
      </c>
      <c r="Q3060" s="33">
        <v>924.13300000000004</v>
      </c>
      <c r="R3060" s="33">
        <v>959.49900000000002</v>
      </c>
      <c r="S3060" s="33">
        <v>986.44799999999998</v>
      </c>
      <c r="T3060" s="33">
        <v>996.30799999999999</v>
      </c>
      <c r="U3060" s="33">
        <v>1001.038</v>
      </c>
      <c r="V3060" s="33">
        <v>1011.458</v>
      </c>
      <c r="W3060" s="33">
        <v>1013.829</v>
      </c>
      <c r="X3060" s="33">
        <v>1017.49</v>
      </c>
      <c r="Y3060" s="33">
        <v>969.553</v>
      </c>
      <c r="Z3060" s="33">
        <v>870.30100000000004</v>
      </c>
      <c r="AA3060" s="33">
        <v>602.03300000000002</v>
      </c>
      <c r="AB3060" s="33">
        <v>324.53100000000001</v>
      </c>
      <c r="AC3060" s="33">
        <v>155.76300000000001</v>
      </c>
    </row>
    <row r="3061" spans="1:29" ht="11.4" x14ac:dyDescent="0.2">
      <c r="A3061" s="29">
        <v>3044</v>
      </c>
      <c r="B3061" s="30" t="s">
        <v>54</v>
      </c>
      <c r="C3061" s="51" t="s">
        <v>258</v>
      </c>
      <c r="D3061" s="32"/>
      <c r="E3061" s="32">
        <v>170</v>
      </c>
      <c r="F3061" s="30" t="s">
        <v>107</v>
      </c>
      <c r="G3061" s="32">
        <v>931</v>
      </c>
      <c r="H3061" s="32">
        <v>2020</v>
      </c>
      <c r="I3061" s="33">
        <v>3710.6990000000001</v>
      </c>
      <c r="J3061" s="33">
        <v>3703.4560000000001</v>
      </c>
      <c r="K3061" s="33">
        <v>3873.4850000000001</v>
      </c>
      <c r="L3061" s="33">
        <v>4246.3909999999996</v>
      </c>
      <c r="M3061" s="33">
        <v>4421.4660000000003</v>
      </c>
      <c r="N3061" s="33">
        <v>4425.5950000000003</v>
      </c>
      <c r="O3061" s="33">
        <v>4056.8069999999998</v>
      </c>
      <c r="P3061" s="33">
        <v>3753.4920000000002</v>
      </c>
      <c r="Q3061" s="33">
        <v>3421.069</v>
      </c>
      <c r="R3061" s="33">
        <v>3029.7179999999998</v>
      </c>
      <c r="S3061" s="33">
        <v>2908.4650000000001</v>
      </c>
      <c r="T3061" s="33">
        <v>2635.5149999999999</v>
      </c>
      <c r="U3061" s="33">
        <v>2086.4499999999998</v>
      </c>
      <c r="V3061" s="33">
        <v>1684.9079999999999</v>
      </c>
      <c r="W3061" s="33">
        <v>1187.636</v>
      </c>
      <c r="X3061" s="33">
        <v>792.125</v>
      </c>
      <c r="Y3061" s="33">
        <v>516.26900000000001</v>
      </c>
      <c r="Z3061" s="33">
        <v>278.541</v>
      </c>
      <c r="AA3061" s="33">
        <v>115.655</v>
      </c>
      <c r="AB3061" s="33">
        <v>31.138999999999999</v>
      </c>
      <c r="AC3061" s="33">
        <v>4.0030000000000001</v>
      </c>
    </row>
    <row r="3062" spans="1:29" ht="11.4" x14ac:dyDescent="0.2">
      <c r="A3062" s="29">
        <v>3045</v>
      </c>
      <c r="B3062" s="30" t="s">
        <v>54</v>
      </c>
      <c r="C3062" s="51" t="s">
        <v>258</v>
      </c>
      <c r="D3062" s="32"/>
      <c r="E3062" s="32">
        <v>170</v>
      </c>
      <c r="F3062" s="30" t="s">
        <v>107</v>
      </c>
      <c r="G3062" s="32">
        <v>931</v>
      </c>
      <c r="H3062" s="32">
        <v>2025</v>
      </c>
      <c r="I3062" s="33">
        <v>3473.9059999999999</v>
      </c>
      <c r="J3062" s="33">
        <v>3673.194</v>
      </c>
      <c r="K3062" s="33">
        <v>3661.1889999999999</v>
      </c>
      <c r="L3062" s="33">
        <v>3808.3780000000002</v>
      </c>
      <c r="M3062" s="33">
        <v>4139.8310000000001</v>
      </c>
      <c r="N3062" s="33">
        <v>4227.1549999999997</v>
      </c>
      <c r="O3062" s="33">
        <v>4233.5169999999998</v>
      </c>
      <c r="P3062" s="33">
        <v>3898.2420000000002</v>
      </c>
      <c r="Q3062" s="33">
        <v>3632.768</v>
      </c>
      <c r="R3062" s="33">
        <v>3325.5450000000001</v>
      </c>
      <c r="S3062" s="33">
        <v>2943.4810000000002</v>
      </c>
      <c r="T3062" s="33">
        <v>2811.683</v>
      </c>
      <c r="U3062" s="33">
        <v>2519.1950000000002</v>
      </c>
      <c r="V3062" s="33">
        <v>1953.203</v>
      </c>
      <c r="W3062" s="33">
        <v>1524.989</v>
      </c>
      <c r="X3062" s="33">
        <v>1019.345</v>
      </c>
      <c r="Y3062" s="33">
        <v>620.68399999999997</v>
      </c>
      <c r="Z3062" s="33">
        <v>339.899</v>
      </c>
      <c r="AA3062" s="33">
        <v>150.88900000000001</v>
      </c>
      <c r="AB3062" s="33">
        <v>44.29</v>
      </c>
      <c r="AC3062" s="33">
        <v>5.6669999999999998</v>
      </c>
    </row>
    <row r="3063" spans="1:29" ht="11.4" x14ac:dyDescent="0.2">
      <c r="A3063" s="29">
        <v>3046</v>
      </c>
      <c r="B3063" s="30" t="s">
        <v>54</v>
      </c>
      <c r="C3063" s="51" t="s">
        <v>258</v>
      </c>
      <c r="D3063" s="32"/>
      <c r="E3063" s="32">
        <v>170</v>
      </c>
      <c r="F3063" s="30" t="s">
        <v>107</v>
      </c>
      <c r="G3063" s="32">
        <v>931</v>
      </c>
      <c r="H3063" s="32">
        <v>2030</v>
      </c>
      <c r="I3063" s="33">
        <v>3255.3690000000001</v>
      </c>
      <c r="J3063" s="33">
        <v>3463.6509999999998</v>
      </c>
      <c r="K3063" s="33">
        <v>3661.4389999999999</v>
      </c>
      <c r="L3063" s="33">
        <v>3644.4749999999999</v>
      </c>
      <c r="M3063" s="33">
        <v>3774.393</v>
      </c>
      <c r="N3063" s="33">
        <v>4089.2469999999998</v>
      </c>
      <c r="O3063" s="33">
        <v>4159.326</v>
      </c>
      <c r="P3063" s="33">
        <v>4164.5259999999998</v>
      </c>
      <c r="Q3063" s="33">
        <v>3835.1410000000001</v>
      </c>
      <c r="R3063" s="33">
        <v>3574.1260000000002</v>
      </c>
      <c r="S3063" s="33">
        <v>3261.5680000000002</v>
      </c>
      <c r="T3063" s="33">
        <v>2866.2530000000002</v>
      </c>
      <c r="U3063" s="33">
        <v>2705.72</v>
      </c>
      <c r="V3063" s="33">
        <v>2375.8589999999999</v>
      </c>
      <c r="W3063" s="33">
        <v>1783.6369999999999</v>
      </c>
      <c r="X3063" s="33">
        <v>1323.4590000000001</v>
      </c>
      <c r="Y3063" s="33">
        <v>809.69</v>
      </c>
      <c r="Z3063" s="33">
        <v>415.12799999999999</v>
      </c>
      <c r="AA3063" s="33">
        <v>186.88200000000001</v>
      </c>
      <c r="AB3063" s="33">
        <v>58.651000000000003</v>
      </c>
      <c r="AC3063" s="33">
        <v>8.2270000000000003</v>
      </c>
    </row>
    <row r="3064" spans="1:29" ht="11.4" x14ac:dyDescent="0.2">
      <c r="A3064" s="29">
        <v>3047</v>
      </c>
      <c r="B3064" s="30" t="s">
        <v>54</v>
      </c>
      <c r="C3064" s="51" t="s">
        <v>258</v>
      </c>
      <c r="D3064" s="32"/>
      <c r="E3064" s="32">
        <v>170</v>
      </c>
      <c r="F3064" s="30" t="s">
        <v>107</v>
      </c>
      <c r="G3064" s="32">
        <v>931</v>
      </c>
      <c r="H3064" s="32">
        <v>2035</v>
      </c>
      <c r="I3064" s="33">
        <v>3084.22</v>
      </c>
      <c r="J3064" s="33">
        <v>3246.7860000000001</v>
      </c>
      <c r="K3064" s="33">
        <v>3451.3649999999998</v>
      </c>
      <c r="L3064" s="33">
        <v>3641.2310000000002</v>
      </c>
      <c r="M3064" s="33">
        <v>3609.42</v>
      </c>
      <c r="N3064" s="33">
        <v>3729.373</v>
      </c>
      <c r="O3064" s="33">
        <v>4043.4409999999998</v>
      </c>
      <c r="P3064" s="33">
        <v>4115.0910000000003</v>
      </c>
      <c r="Q3064" s="33">
        <v>4120.5540000000001</v>
      </c>
      <c r="R3064" s="33">
        <v>3790.587</v>
      </c>
      <c r="S3064" s="33">
        <v>3519.1570000000002</v>
      </c>
      <c r="T3064" s="33">
        <v>3187.866</v>
      </c>
      <c r="U3064" s="33">
        <v>2769.3850000000002</v>
      </c>
      <c r="V3064" s="33">
        <v>2564.5569999999998</v>
      </c>
      <c r="W3064" s="33">
        <v>2183.5329999999999</v>
      </c>
      <c r="X3064" s="33">
        <v>1561.79</v>
      </c>
      <c r="Y3064" s="33">
        <v>1063.79</v>
      </c>
      <c r="Z3064" s="33">
        <v>549.96100000000001</v>
      </c>
      <c r="AA3064" s="33">
        <v>231.91300000000001</v>
      </c>
      <c r="AB3064" s="33">
        <v>73.850999999999999</v>
      </c>
      <c r="AC3064" s="33">
        <v>11.282</v>
      </c>
    </row>
    <row r="3065" spans="1:29" ht="11.4" x14ac:dyDescent="0.2">
      <c r="A3065" s="29">
        <v>3048</v>
      </c>
      <c r="B3065" s="30" t="s">
        <v>54</v>
      </c>
      <c r="C3065" s="51" t="s">
        <v>258</v>
      </c>
      <c r="D3065" s="32"/>
      <c r="E3065" s="32">
        <v>170</v>
      </c>
      <c r="F3065" s="30" t="s">
        <v>107</v>
      </c>
      <c r="G3065" s="32">
        <v>931</v>
      </c>
      <c r="H3065" s="32">
        <v>2040</v>
      </c>
      <c r="I3065" s="33">
        <v>2937.3870000000002</v>
      </c>
      <c r="J3065" s="33">
        <v>3076.806</v>
      </c>
      <c r="K3065" s="33">
        <v>3236.047</v>
      </c>
      <c r="L3065" s="33">
        <v>3433.6509999999998</v>
      </c>
      <c r="M3065" s="33">
        <v>3609.8710000000001</v>
      </c>
      <c r="N3065" s="33">
        <v>3570.0729999999999</v>
      </c>
      <c r="O3065" s="33">
        <v>3690.3980000000001</v>
      </c>
      <c r="P3065" s="33">
        <v>4004.143</v>
      </c>
      <c r="Q3065" s="33">
        <v>4075.3560000000002</v>
      </c>
      <c r="R3065" s="33">
        <v>4076.8020000000001</v>
      </c>
      <c r="S3065" s="33">
        <v>3736.71</v>
      </c>
      <c r="T3065" s="33">
        <v>3445.2640000000001</v>
      </c>
      <c r="U3065" s="33">
        <v>3087.5230000000001</v>
      </c>
      <c r="V3065" s="33">
        <v>2635.0390000000002</v>
      </c>
      <c r="W3065" s="33">
        <v>2370.2139999999999</v>
      </c>
      <c r="X3065" s="33">
        <v>1926.3420000000001</v>
      </c>
      <c r="Y3065" s="33">
        <v>1269.356</v>
      </c>
      <c r="Z3065" s="33">
        <v>734.47</v>
      </c>
      <c r="AA3065" s="33">
        <v>312.423</v>
      </c>
      <c r="AB3065" s="33">
        <v>93.405000000000001</v>
      </c>
      <c r="AC3065" s="33">
        <v>14.744</v>
      </c>
    </row>
    <row r="3066" spans="1:29" ht="11.4" x14ac:dyDescent="0.2">
      <c r="A3066" s="29">
        <v>3049</v>
      </c>
      <c r="B3066" s="30" t="s">
        <v>54</v>
      </c>
      <c r="C3066" s="51" t="s">
        <v>258</v>
      </c>
      <c r="D3066" s="32"/>
      <c r="E3066" s="32">
        <v>170</v>
      </c>
      <c r="F3066" s="30" t="s">
        <v>107</v>
      </c>
      <c r="G3066" s="32">
        <v>931</v>
      </c>
      <c r="H3066" s="32">
        <v>2045</v>
      </c>
      <c r="I3066" s="33">
        <v>2818.951</v>
      </c>
      <c r="J3066" s="33">
        <v>2930.9389999999999</v>
      </c>
      <c r="K3066" s="33">
        <v>3067.35</v>
      </c>
      <c r="L3066" s="33">
        <v>3220.5279999999998</v>
      </c>
      <c r="M3066" s="33">
        <v>3406.4270000000001</v>
      </c>
      <c r="N3066" s="33">
        <v>3574.57</v>
      </c>
      <c r="O3066" s="33">
        <v>3535.8789999999999</v>
      </c>
      <c r="P3066" s="33">
        <v>3657.03</v>
      </c>
      <c r="Q3066" s="33">
        <v>3968.7069999999999</v>
      </c>
      <c r="R3066" s="33">
        <v>4035.5659999999998</v>
      </c>
      <c r="S3066" s="33">
        <v>4023.4279999999999</v>
      </c>
      <c r="T3066" s="33">
        <v>3664.0329999999999</v>
      </c>
      <c r="U3066" s="33">
        <v>3344.5419999999999</v>
      </c>
      <c r="V3066" s="33">
        <v>2947.9659999999999</v>
      </c>
      <c r="W3066" s="33">
        <v>2448.6869999999999</v>
      </c>
      <c r="X3066" s="33">
        <v>2107.1329999999998</v>
      </c>
      <c r="Y3066" s="33">
        <v>1581.854</v>
      </c>
      <c r="Z3066" s="33">
        <v>891.07600000000002</v>
      </c>
      <c r="AA3066" s="33">
        <v>424.84399999999999</v>
      </c>
      <c r="AB3066" s="33">
        <v>128.42099999999999</v>
      </c>
      <c r="AC3066" s="33">
        <v>19.286999999999999</v>
      </c>
    </row>
    <row r="3067" spans="1:29" ht="11.4" x14ac:dyDescent="0.2">
      <c r="A3067" s="29">
        <v>3050</v>
      </c>
      <c r="B3067" s="30" t="s">
        <v>54</v>
      </c>
      <c r="C3067" s="51" t="s">
        <v>258</v>
      </c>
      <c r="D3067" s="32"/>
      <c r="E3067" s="32">
        <v>170</v>
      </c>
      <c r="F3067" s="30" t="s">
        <v>107</v>
      </c>
      <c r="G3067" s="32">
        <v>931</v>
      </c>
      <c r="H3067" s="32">
        <v>2050</v>
      </c>
      <c r="I3067" s="33">
        <v>2722.7979999999998</v>
      </c>
      <c r="J3067" s="33">
        <v>2813.277</v>
      </c>
      <c r="K3067" s="33">
        <v>2922.6289999999999</v>
      </c>
      <c r="L3067" s="33">
        <v>3053.7280000000001</v>
      </c>
      <c r="M3067" s="33">
        <v>3196.9630000000002</v>
      </c>
      <c r="N3067" s="33">
        <v>3375.86</v>
      </c>
      <c r="O3067" s="33">
        <v>3543.8020000000001</v>
      </c>
      <c r="P3067" s="33">
        <v>3506.5949999999998</v>
      </c>
      <c r="Q3067" s="33">
        <v>3627.0549999999998</v>
      </c>
      <c r="R3067" s="33">
        <v>3933.08</v>
      </c>
      <c r="S3067" s="33">
        <v>3986.886</v>
      </c>
      <c r="T3067" s="33">
        <v>3951.28</v>
      </c>
      <c r="U3067" s="33">
        <v>3564.9180000000001</v>
      </c>
      <c r="V3067" s="33">
        <v>3204.1909999999998</v>
      </c>
      <c r="W3067" s="33">
        <v>2753.0830000000001</v>
      </c>
      <c r="X3067" s="33">
        <v>2193.39</v>
      </c>
      <c r="Y3067" s="33">
        <v>1748.973</v>
      </c>
      <c r="Z3067" s="33">
        <v>1128.2149999999999</v>
      </c>
      <c r="AA3067" s="33">
        <v>525.30200000000002</v>
      </c>
      <c r="AB3067" s="33">
        <v>178.64</v>
      </c>
      <c r="AC3067" s="33">
        <v>27.158000000000001</v>
      </c>
    </row>
    <row r="3068" spans="1:29" ht="11.4" x14ac:dyDescent="0.2">
      <c r="A3068" s="29">
        <v>3051</v>
      </c>
      <c r="B3068" s="30" t="s">
        <v>54</v>
      </c>
      <c r="C3068" s="51" t="s">
        <v>258</v>
      </c>
      <c r="D3068" s="32"/>
      <c r="E3068" s="32">
        <v>170</v>
      </c>
      <c r="F3068" s="30" t="s">
        <v>107</v>
      </c>
      <c r="G3068" s="32">
        <v>931</v>
      </c>
      <c r="H3068" s="32">
        <v>2055</v>
      </c>
      <c r="I3068" s="33">
        <v>2614.7800000000002</v>
      </c>
      <c r="J3068" s="33">
        <v>2717.5210000000002</v>
      </c>
      <c r="K3068" s="33">
        <v>2805.3490000000002</v>
      </c>
      <c r="L3068" s="33">
        <v>2909.7109999999998</v>
      </c>
      <c r="M3068" s="33">
        <v>3032.0189999999998</v>
      </c>
      <c r="N3068" s="33">
        <v>3169.2660000000001</v>
      </c>
      <c r="O3068" s="33">
        <v>3347.953</v>
      </c>
      <c r="P3068" s="33">
        <v>3516.3789999999999</v>
      </c>
      <c r="Q3068" s="33">
        <v>3479.6210000000001</v>
      </c>
      <c r="R3068" s="33">
        <v>3596.5839999999998</v>
      </c>
      <c r="S3068" s="33">
        <v>3889.1860000000001</v>
      </c>
      <c r="T3068" s="33">
        <v>3920.8910000000001</v>
      </c>
      <c r="U3068" s="33">
        <v>3852.7289999999998</v>
      </c>
      <c r="V3068" s="33">
        <v>3426.5</v>
      </c>
      <c r="W3068" s="33">
        <v>3006.748</v>
      </c>
      <c r="X3068" s="33">
        <v>2483.0329999999999</v>
      </c>
      <c r="Y3068" s="33">
        <v>1840.0050000000001</v>
      </c>
      <c r="Z3068" s="33">
        <v>1268.117</v>
      </c>
      <c r="AA3068" s="33">
        <v>677.70299999999997</v>
      </c>
      <c r="AB3068" s="33">
        <v>226.31700000000001</v>
      </c>
      <c r="AC3068" s="33">
        <v>39.125</v>
      </c>
    </row>
    <row r="3069" spans="1:29" ht="11.4" x14ac:dyDescent="0.2">
      <c r="A3069" s="29">
        <v>3052</v>
      </c>
      <c r="B3069" s="30" t="s">
        <v>54</v>
      </c>
      <c r="C3069" s="51" t="s">
        <v>258</v>
      </c>
      <c r="D3069" s="32"/>
      <c r="E3069" s="32">
        <v>170</v>
      </c>
      <c r="F3069" s="30" t="s">
        <v>107</v>
      </c>
      <c r="G3069" s="32">
        <v>931</v>
      </c>
      <c r="H3069" s="32">
        <v>2060</v>
      </c>
      <c r="I3069" s="33">
        <v>2512.7739999999999</v>
      </c>
      <c r="J3069" s="33">
        <v>2609.8490000000002</v>
      </c>
      <c r="K3069" s="33">
        <v>2709.9180000000001</v>
      </c>
      <c r="L3069" s="33">
        <v>2792.9989999999998</v>
      </c>
      <c r="M3069" s="33">
        <v>2889.482</v>
      </c>
      <c r="N3069" s="33">
        <v>3006.5309999999999</v>
      </c>
      <c r="O3069" s="33">
        <v>3143.7959999999998</v>
      </c>
      <c r="P3069" s="33">
        <v>3323.1080000000002</v>
      </c>
      <c r="Q3069" s="33">
        <v>3491.1529999999998</v>
      </c>
      <c r="R3069" s="33">
        <v>3452.2979999999998</v>
      </c>
      <c r="S3069" s="33">
        <v>3559.2190000000001</v>
      </c>
      <c r="T3069" s="33">
        <v>3829.6439999999998</v>
      </c>
      <c r="U3069" s="33">
        <v>3830.558</v>
      </c>
      <c r="V3069" s="33">
        <v>3714.26</v>
      </c>
      <c r="W3069" s="33">
        <v>3229.549</v>
      </c>
      <c r="X3069" s="33">
        <v>2728.9340000000002</v>
      </c>
      <c r="Y3069" s="33">
        <v>2102.1509999999998</v>
      </c>
      <c r="Z3069" s="33">
        <v>1354.8520000000001</v>
      </c>
      <c r="AA3069" s="33">
        <v>775.899</v>
      </c>
      <c r="AB3069" s="33">
        <v>298.70299999999997</v>
      </c>
      <c r="AC3069" s="33">
        <v>52.198999999999998</v>
      </c>
    </row>
    <row r="3070" spans="1:29" ht="11.4" x14ac:dyDescent="0.2">
      <c r="A3070" s="29">
        <v>3053</v>
      </c>
      <c r="B3070" s="30" t="s">
        <v>54</v>
      </c>
      <c r="C3070" s="51" t="s">
        <v>258</v>
      </c>
      <c r="D3070" s="32"/>
      <c r="E3070" s="32">
        <v>170</v>
      </c>
      <c r="F3070" s="30" t="s">
        <v>107</v>
      </c>
      <c r="G3070" s="32">
        <v>931</v>
      </c>
      <c r="H3070" s="32">
        <v>2065</v>
      </c>
      <c r="I3070" s="33">
        <v>2408.9580000000001</v>
      </c>
      <c r="J3070" s="33">
        <v>2508.1480000000001</v>
      </c>
      <c r="K3070" s="33">
        <v>2602.5250000000001</v>
      </c>
      <c r="L3070" s="33">
        <v>2698.0120000000002</v>
      </c>
      <c r="M3070" s="33">
        <v>2773.9259999999999</v>
      </c>
      <c r="N3070" s="33">
        <v>2865.7579999999998</v>
      </c>
      <c r="O3070" s="33">
        <v>2982.9580000000001</v>
      </c>
      <c r="P3070" s="33">
        <v>3121.2020000000002</v>
      </c>
      <c r="Q3070" s="33">
        <v>3300.4169999999999</v>
      </c>
      <c r="R3070" s="33">
        <v>3465.576</v>
      </c>
      <c r="S3070" s="33">
        <v>3418.8670000000002</v>
      </c>
      <c r="T3070" s="33">
        <v>3508.5349999999999</v>
      </c>
      <c r="U3070" s="33">
        <v>3747.8110000000001</v>
      </c>
      <c r="V3070" s="33">
        <v>3702.6550000000002</v>
      </c>
      <c r="W3070" s="33">
        <v>3514.5749999999998</v>
      </c>
      <c r="X3070" s="33">
        <v>2947.7510000000002</v>
      </c>
      <c r="Y3070" s="33">
        <v>2329.451</v>
      </c>
      <c r="Z3070" s="33">
        <v>1568.5619999999999</v>
      </c>
      <c r="AA3070" s="33">
        <v>843.31299999999999</v>
      </c>
      <c r="AB3070" s="33">
        <v>349.74900000000002</v>
      </c>
      <c r="AC3070" s="33">
        <v>71.206000000000003</v>
      </c>
    </row>
    <row r="3071" spans="1:29" ht="11.4" x14ac:dyDescent="0.2">
      <c r="A3071" s="29">
        <v>3054</v>
      </c>
      <c r="B3071" s="30" t="s">
        <v>54</v>
      </c>
      <c r="C3071" s="51" t="s">
        <v>258</v>
      </c>
      <c r="D3071" s="32"/>
      <c r="E3071" s="32">
        <v>170</v>
      </c>
      <c r="F3071" s="30" t="s">
        <v>107</v>
      </c>
      <c r="G3071" s="32">
        <v>931</v>
      </c>
      <c r="H3071" s="32">
        <v>2070</v>
      </c>
      <c r="I3071" s="33">
        <v>2318.86</v>
      </c>
      <c r="J3071" s="33">
        <v>2404.59</v>
      </c>
      <c r="K3071" s="33">
        <v>2501.0590000000002</v>
      </c>
      <c r="L3071" s="33">
        <v>2591.0070000000001</v>
      </c>
      <c r="M3071" s="33">
        <v>2679.864</v>
      </c>
      <c r="N3071" s="33">
        <v>2751.61</v>
      </c>
      <c r="O3071" s="33">
        <v>2843.721</v>
      </c>
      <c r="P3071" s="33">
        <v>2962.116</v>
      </c>
      <c r="Q3071" s="33">
        <v>3100.7719999999999</v>
      </c>
      <c r="R3071" s="33">
        <v>3277.6120000000001</v>
      </c>
      <c r="S3071" s="33">
        <v>3434.3180000000002</v>
      </c>
      <c r="T3071" s="33">
        <v>3373.5590000000002</v>
      </c>
      <c r="U3071" s="33">
        <v>3438.797</v>
      </c>
      <c r="V3071" s="33">
        <v>3631.232</v>
      </c>
      <c r="W3071" s="33">
        <v>3516.047</v>
      </c>
      <c r="X3071" s="33">
        <v>3224.5230000000001</v>
      </c>
      <c r="Y3071" s="33">
        <v>2535.4360000000001</v>
      </c>
      <c r="Z3071" s="33">
        <v>1759.653</v>
      </c>
      <c r="AA3071" s="33">
        <v>991.41300000000001</v>
      </c>
      <c r="AB3071" s="33">
        <v>388.548</v>
      </c>
      <c r="AC3071" s="33">
        <v>88.22</v>
      </c>
    </row>
    <row r="3072" spans="1:29" ht="11.4" x14ac:dyDescent="0.2">
      <c r="A3072" s="29">
        <v>3055</v>
      </c>
      <c r="B3072" s="30" t="s">
        <v>54</v>
      </c>
      <c r="C3072" s="51" t="s">
        <v>258</v>
      </c>
      <c r="D3072" s="32"/>
      <c r="E3072" s="32">
        <v>170</v>
      </c>
      <c r="F3072" s="30" t="s">
        <v>107</v>
      </c>
      <c r="G3072" s="32">
        <v>931</v>
      </c>
      <c r="H3072" s="32">
        <v>2075</v>
      </c>
      <c r="I3072" s="33">
        <v>2239.152</v>
      </c>
      <c r="J3072" s="33">
        <v>2314.6999999999998</v>
      </c>
      <c r="K3072" s="33">
        <v>2397.71</v>
      </c>
      <c r="L3072" s="33">
        <v>2489.8649999999998</v>
      </c>
      <c r="M3072" s="33">
        <v>2573.6869999999999</v>
      </c>
      <c r="N3072" s="33">
        <v>2658.703</v>
      </c>
      <c r="O3072" s="33">
        <v>2730.8319999999999</v>
      </c>
      <c r="P3072" s="33">
        <v>2824.3409999999999</v>
      </c>
      <c r="Q3072" s="33">
        <v>2943.4929999999999</v>
      </c>
      <c r="R3072" s="33">
        <v>3080.45</v>
      </c>
      <c r="S3072" s="33">
        <v>3249.9229999999998</v>
      </c>
      <c r="T3072" s="33">
        <v>3391.9450000000002</v>
      </c>
      <c r="U3072" s="33">
        <v>3311.1559999999999</v>
      </c>
      <c r="V3072" s="33">
        <v>3339.0039999999999</v>
      </c>
      <c r="W3072" s="33">
        <v>3459.442</v>
      </c>
      <c r="X3072" s="33">
        <v>3241.384</v>
      </c>
      <c r="Y3072" s="33">
        <v>2793.5360000000001</v>
      </c>
      <c r="Z3072" s="33">
        <v>1937.8720000000001</v>
      </c>
      <c r="AA3072" s="33">
        <v>1128.7629999999999</v>
      </c>
      <c r="AB3072" s="33">
        <v>466.22300000000001</v>
      </c>
      <c r="AC3072" s="33">
        <v>103.277</v>
      </c>
    </row>
    <row r="3073" spans="1:29" ht="11.4" x14ac:dyDescent="0.2">
      <c r="A3073" s="29">
        <v>3056</v>
      </c>
      <c r="B3073" s="30" t="s">
        <v>54</v>
      </c>
      <c r="C3073" s="51" t="s">
        <v>258</v>
      </c>
      <c r="D3073" s="32"/>
      <c r="E3073" s="32">
        <v>170</v>
      </c>
      <c r="F3073" s="30" t="s">
        <v>107</v>
      </c>
      <c r="G3073" s="32">
        <v>931</v>
      </c>
      <c r="H3073" s="32">
        <v>2080</v>
      </c>
      <c r="I3073" s="33">
        <v>2170.846</v>
      </c>
      <c r="J3073" s="33">
        <v>2235.1869999999999</v>
      </c>
      <c r="K3073" s="33">
        <v>2307.998</v>
      </c>
      <c r="L3073" s="33">
        <v>2386.8040000000001</v>
      </c>
      <c r="M3073" s="33">
        <v>2473.2489999999998</v>
      </c>
      <c r="N3073" s="33">
        <v>2553.5610000000001</v>
      </c>
      <c r="O3073" s="33">
        <v>2638.9690000000001</v>
      </c>
      <c r="P3073" s="33">
        <v>2712.654</v>
      </c>
      <c r="Q3073" s="33">
        <v>2807.239</v>
      </c>
      <c r="R3073" s="33">
        <v>2925.183</v>
      </c>
      <c r="S3073" s="33">
        <v>3056.0160000000001</v>
      </c>
      <c r="T3073" s="33">
        <v>3212.491</v>
      </c>
      <c r="U3073" s="33">
        <v>3333.5140000000001</v>
      </c>
      <c r="V3073" s="33">
        <v>3221.4209999999998</v>
      </c>
      <c r="W3073" s="33">
        <v>3190.4360000000001</v>
      </c>
      <c r="X3073" s="33">
        <v>3203.1950000000002</v>
      </c>
      <c r="Y3073" s="33">
        <v>2826.98</v>
      </c>
      <c r="Z3073" s="33">
        <v>2159.0189999999998</v>
      </c>
      <c r="AA3073" s="33">
        <v>1260.847</v>
      </c>
      <c r="AB3073" s="33">
        <v>541.49</v>
      </c>
      <c r="AC3073" s="33">
        <v>127.253</v>
      </c>
    </row>
    <row r="3074" spans="1:29" ht="11.4" x14ac:dyDescent="0.2">
      <c r="A3074" s="29">
        <v>3057</v>
      </c>
      <c r="B3074" s="30" t="s">
        <v>54</v>
      </c>
      <c r="C3074" s="51" t="s">
        <v>258</v>
      </c>
      <c r="D3074" s="32"/>
      <c r="E3074" s="32">
        <v>170</v>
      </c>
      <c r="F3074" s="30" t="s">
        <v>107</v>
      </c>
      <c r="G3074" s="32">
        <v>931</v>
      </c>
      <c r="H3074" s="32">
        <v>2085</v>
      </c>
      <c r="I3074" s="33">
        <v>2099.6019999999999</v>
      </c>
      <c r="J3074" s="33">
        <v>2167.0430000000001</v>
      </c>
      <c r="K3074" s="33">
        <v>2228.6239999999998</v>
      </c>
      <c r="L3074" s="33">
        <v>2297.3249999999998</v>
      </c>
      <c r="M3074" s="33">
        <v>2370.8040000000001</v>
      </c>
      <c r="N3074" s="33">
        <v>2454.0219999999999</v>
      </c>
      <c r="O3074" s="33">
        <v>2534.7890000000002</v>
      </c>
      <c r="P3074" s="33">
        <v>2621.8020000000001</v>
      </c>
      <c r="Q3074" s="33">
        <v>2696.8130000000001</v>
      </c>
      <c r="R3074" s="33">
        <v>2790.64</v>
      </c>
      <c r="S3074" s="33">
        <v>2903.3980000000001</v>
      </c>
      <c r="T3074" s="33">
        <v>3023.1550000000002</v>
      </c>
      <c r="U3074" s="33">
        <v>3160.942</v>
      </c>
      <c r="V3074" s="33">
        <v>3249.19</v>
      </c>
      <c r="W3074" s="33">
        <v>3086.69</v>
      </c>
      <c r="X3074" s="33">
        <v>2966.404</v>
      </c>
      <c r="Y3074" s="33">
        <v>2811.5259999999998</v>
      </c>
      <c r="Z3074" s="33">
        <v>2208.5650000000001</v>
      </c>
      <c r="AA3074" s="33">
        <v>1424.7270000000001</v>
      </c>
      <c r="AB3074" s="33">
        <v>617.21600000000001</v>
      </c>
      <c r="AC3074" s="33">
        <v>154.19999999999999</v>
      </c>
    </row>
    <row r="3075" spans="1:29" ht="11.4" x14ac:dyDescent="0.2">
      <c r="A3075" s="29">
        <v>3058</v>
      </c>
      <c r="B3075" s="30" t="s">
        <v>54</v>
      </c>
      <c r="C3075" s="51" t="s">
        <v>258</v>
      </c>
      <c r="D3075" s="32"/>
      <c r="E3075" s="32">
        <v>170</v>
      </c>
      <c r="F3075" s="30" t="s">
        <v>107</v>
      </c>
      <c r="G3075" s="32">
        <v>931</v>
      </c>
      <c r="H3075" s="32">
        <v>2090</v>
      </c>
      <c r="I3075" s="33">
        <v>2031.7170000000001</v>
      </c>
      <c r="J3075" s="33">
        <v>2095.9369999999999</v>
      </c>
      <c r="K3075" s="33">
        <v>2160.6109999999999</v>
      </c>
      <c r="L3075" s="33">
        <v>2218.1660000000002</v>
      </c>
      <c r="M3075" s="33">
        <v>2281.864</v>
      </c>
      <c r="N3075" s="33">
        <v>2352.3939999999998</v>
      </c>
      <c r="O3075" s="33">
        <v>2436.0949999999998</v>
      </c>
      <c r="P3075" s="33">
        <v>2518.578</v>
      </c>
      <c r="Q3075" s="33">
        <v>2607.0450000000001</v>
      </c>
      <c r="R3075" s="33">
        <v>2681.6709999999998</v>
      </c>
      <c r="S3075" s="33">
        <v>2771.1480000000001</v>
      </c>
      <c r="T3075" s="33">
        <v>2874.2849999999999</v>
      </c>
      <c r="U3075" s="33">
        <v>2978.0239999999999</v>
      </c>
      <c r="V3075" s="33">
        <v>3086.4119999999998</v>
      </c>
      <c r="W3075" s="33">
        <v>3121.5859999999998</v>
      </c>
      <c r="X3075" s="33">
        <v>2881.4070000000002</v>
      </c>
      <c r="Y3075" s="33">
        <v>2619.8710000000001</v>
      </c>
      <c r="Z3075" s="33">
        <v>2219.7950000000001</v>
      </c>
      <c r="AA3075" s="33">
        <v>1478.3</v>
      </c>
      <c r="AB3075" s="33">
        <v>712.24300000000005</v>
      </c>
      <c r="AC3075" s="33">
        <v>183.79499999999999</v>
      </c>
    </row>
    <row r="3076" spans="1:29" ht="11.4" x14ac:dyDescent="0.2">
      <c r="A3076" s="29">
        <v>3059</v>
      </c>
      <c r="B3076" s="30" t="s">
        <v>54</v>
      </c>
      <c r="C3076" s="51" t="s">
        <v>258</v>
      </c>
      <c r="D3076" s="32"/>
      <c r="E3076" s="32">
        <v>170</v>
      </c>
      <c r="F3076" s="30" t="s">
        <v>107</v>
      </c>
      <c r="G3076" s="32">
        <v>931</v>
      </c>
      <c r="H3076" s="32">
        <v>2095</v>
      </c>
      <c r="I3076" s="33">
        <v>1964.2190000000001</v>
      </c>
      <c r="J3076" s="33">
        <v>2028.1790000000001</v>
      </c>
      <c r="K3076" s="33">
        <v>2089.6080000000002</v>
      </c>
      <c r="L3076" s="33">
        <v>2150.3270000000002</v>
      </c>
      <c r="M3076" s="33">
        <v>2203.165</v>
      </c>
      <c r="N3076" s="33">
        <v>2264.152</v>
      </c>
      <c r="O3076" s="33">
        <v>2335.2460000000001</v>
      </c>
      <c r="P3076" s="33">
        <v>2420.739</v>
      </c>
      <c r="Q3076" s="33">
        <v>2504.8609999999999</v>
      </c>
      <c r="R3076" s="33">
        <v>2593.1559999999999</v>
      </c>
      <c r="S3076" s="33">
        <v>2664.143</v>
      </c>
      <c r="T3076" s="33">
        <v>2745.3029999999999</v>
      </c>
      <c r="U3076" s="33">
        <v>2834.4789999999998</v>
      </c>
      <c r="V3076" s="33">
        <v>2912.721</v>
      </c>
      <c r="W3076" s="33">
        <v>2972.857</v>
      </c>
      <c r="X3076" s="33">
        <v>2925.355</v>
      </c>
      <c r="Y3076" s="33">
        <v>2560.4259999999999</v>
      </c>
      <c r="Z3076" s="33">
        <v>2090.335</v>
      </c>
      <c r="AA3076" s="33">
        <v>1507.3589999999999</v>
      </c>
      <c r="AB3076" s="33">
        <v>755.32399999999996</v>
      </c>
      <c r="AC3076" s="33">
        <v>220.947</v>
      </c>
    </row>
    <row r="3077" spans="1:29" ht="11.4" x14ac:dyDescent="0.2">
      <c r="A3077" s="29">
        <v>3060</v>
      </c>
      <c r="B3077" s="30" t="s">
        <v>54</v>
      </c>
      <c r="C3077" s="51" t="s">
        <v>258</v>
      </c>
      <c r="D3077" s="32"/>
      <c r="E3077" s="32">
        <v>170</v>
      </c>
      <c r="F3077" s="30" t="s">
        <v>107</v>
      </c>
      <c r="G3077" s="32">
        <v>931</v>
      </c>
      <c r="H3077" s="32">
        <v>2100</v>
      </c>
      <c r="I3077" s="33">
        <v>1901.694</v>
      </c>
      <c r="J3077" s="33">
        <v>1960.787</v>
      </c>
      <c r="K3077" s="33">
        <v>2021.9490000000001</v>
      </c>
      <c r="L3077" s="33">
        <v>2079.4830000000002</v>
      </c>
      <c r="M3077" s="33">
        <v>2135.7289999999998</v>
      </c>
      <c r="N3077" s="33">
        <v>2186.0590000000002</v>
      </c>
      <c r="O3077" s="33">
        <v>2247.6640000000002</v>
      </c>
      <c r="P3077" s="33">
        <v>2320.6640000000002</v>
      </c>
      <c r="Q3077" s="33">
        <v>2407.9290000000001</v>
      </c>
      <c r="R3077" s="33">
        <v>2492.1579999999999</v>
      </c>
      <c r="S3077" s="33">
        <v>2577.2869999999998</v>
      </c>
      <c r="T3077" s="33">
        <v>2641.05</v>
      </c>
      <c r="U3077" s="33">
        <v>2710.0479999999998</v>
      </c>
      <c r="V3077" s="33">
        <v>2776.7260000000001</v>
      </c>
      <c r="W3077" s="33">
        <v>2812.3440000000001</v>
      </c>
      <c r="X3077" s="33">
        <v>2796.2640000000001</v>
      </c>
      <c r="Y3077" s="33">
        <v>2614.585</v>
      </c>
      <c r="Z3077" s="33">
        <v>2063.498</v>
      </c>
      <c r="AA3077" s="33">
        <v>1439.3679999999999</v>
      </c>
      <c r="AB3077" s="33">
        <v>786.803</v>
      </c>
      <c r="AC3077" s="33">
        <v>249.18700000000001</v>
      </c>
    </row>
    <row r="3078" spans="1:29" ht="11.4" x14ac:dyDescent="0.2">
      <c r="A3078" s="29">
        <v>3061</v>
      </c>
      <c r="B3078" s="30" t="s">
        <v>54</v>
      </c>
      <c r="C3078" s="51" t="s">
        <v>259</v>
      </c>
      <c r="D3078" s="32"/>
      <c r="E3078" s="32">
        <v>218</v>
      </c>
      <c r="F3078" s="30" t="s">
        <v>107</v>
      </c>
      <c r="G3078" s="32">
        <v>931</v>
      </c>
      <c r="H3078" s="32">
        <v>2020</v>
      </c>
      <c r="I3078" s="33">
        <v>1667.087</v>
      </c>
      <c r="J3078" s="33">
        <v>1610.643</v>
      </c>
      <c r="K3078" s="33">
        <v>1555.0450000000001</v>
      </c>
      <c r="L3078" s="33">
        <v>1560.94</v>
      </c>
      <c r="M3078" s="33">
        <v>1566.5340000000001</v>
      </c>
      <c r="N3078" s="33">
        <v>1469.654</v>
      </c>
      <c r="O3078" s="33">
        <v>1363.153</v>
      </c>
      <c r="P3078" s="33">
        <v>1229.6859999999999</v>
      </c>
      <c r="Q3078" s="33">
        <v>1099.0160000000001</v>
      </c>
      <c r="R3078" s="33">
        <v>989.22400000000005</v>
      </c>
      <c r="S3078" s="33">
        <v>864.30399999999997</v>
      </c>
      <c r="T3078" s="33">
        <v>726.83500000000004</v>
      </c>
      <c r="U3078" s="33">
        <v>601.63400000000001</v>
      </c>
      <c r="V3078" s="33">
        <v>486.10399999999998</v>
      </c>
      <c r="W3078" s="33">
        <v>328.07</v>
      </c>
      <c r="X3078" s="33">
        <v>242.054</v>
      </c>
      <c r="Y3078" s="33">
        <v>152.26</v>
      </c>
      <c r="Z3078" s="33">
        <v>82.385000000000005</v>
      </c>
      <c r="AA3078" s="33">
        <v>35.076999999999998</v>
      </c>
      <c r="AB3078" s="33">
        <v>10.846</v>
      </c>
      <c r="AC3078" s="33">
        <v>2.5089999999999999</v>
      </c>
    </row>
    <row r="3079" spans="1:29" ht="11.4" x14ac:dyDescent="0.2">
      <c r="A3079" s="29">
        <v>3062</v>
      </c>
      <c r="B3079" s="30" t="s">
        <v>54</v>
      </c>
      <c r="C3079" s="51" t="s">
        <v>259</v>
      </c>
      <c r="D3079" s="32"/>
      <c r="E3079" s="32">
        <v>218</v>
      </c>
      <c r="F3079" s="30" t="s">
        <v>107</v>
      </c>
      <c r="G3079" s="32">
        <v>931</v>
      </c>
      <c r="H3079" s="32">
        <v>2025</v>
      </c>
      <c r="I3079" s="33">
        <v>1655.7760000000001</v>
      </c>
      <c r="J3079" s="33">
        <v>1659.74</v>
      </c>
      <c r="K3079" s="33">
        <v>1604.521</v>
      </c>
      <c r="L3079" s="33">
        <v>1547.7270000000001</v>
      </c>
      <c r="M3079" s="33">
        <v>1539.367</v>
      </c>
      <c r="N3079" s="33">
        <v>1532.0930000000001</v>
      </c>
      <c r="O3079" s="33">
        <v>1435.8969999999999</v>
      </c>
      <c r="P3079" s="33">
        <v>1334.98</v>
      </c>
      <c r="Q3079" s="33">
        <v>1205.6110000000001</v>
      </c>
      <c r="R3079" s="33">
        <v>1076.654</v>
      </c>
      <c r="S3079" s="33">
        <v>965.51800000000003</v>
      </c>
      <c r="T3079" s="33">
        <v>837.73</v>
      </c>
      <c r="U3079" s="33">
        <v>696.89200000000005</v>
      </c>
      <c r="V3079" s="33">
        <v>567.48299999999995</v>
      </c>
      <c r="W3079" s="33">
        <v>444.71899999999999</v>
      </c>
      <c r="X3079" s="33">
        <v>282.83499999999998</v>
      </c>
      <c r="Y3079" s="33">
        <v>189.89400000000001</v>
      </c>
      <c r="Z3079" s="33">
        <v>101.669</v>
      </c>
      <c r="AA3079" s="33">
        <v>44.13</v>
      </c>
      <c r="AB3079" s="33">
        <v>14.029</v>
      </c>
      <c r="AC3079" s="33">
        <v>3.2730000000000001</v>
      </c>
    </row>
    <row r="3080" spans="1:29" ht="11.4" x14ac:dyDescent="0.2">
      <c r="A3080" s="29">
        <v>3063</v>
      </c>
      <c r="B3080" s="30" t="s">
        <v>54</v>
      </c>
      <c r="C3080" s="51" t="s">
        <v>259</v>
      </c>
      <c r="D3080" s="32"/>
      <c r="E3080" s="32">
        <v>218</v>
      </c>
      <c r="F3080" s="30" t="s">
        <v>107</v>
      </c>
      <c r="G3080" s="32">
        <v>931</v>
      </c>
      <c r="H3080" s="32">
        <v>2030</v>
      </c>
      <c r="I3080" s="33">
        <v>1622.5519999999999</v>
      </c>
      <c r="J3080" s="33">
        <v>1651.2539999999999</v>
      </c>
      <c r="K3080" s="33">
        <v>1655.6469999999999</v>
      </c>
      <c r="L3080" s="33">
        <v>1598.7950000000001</v>
      </c>
      <c r="M3080" s="33">
        <v>1538.373</v>
      </c>
      <c r="N3080" s="33">
        <v>1522.96</v>
      </c>
      <c r="O3080" s="33">
        <v>1510.6790000000001</v>
      </c>
      <c r="P3080" s="33">
        <v>1415.7739999999999</v>
      </c>
      <c r="Q3080" s="33">
        <v>1315.204</v>
      </c>
      <c r="R3080" s="33">
        <v>1185.7470000000001</v>
      </c>
      <c r="S3080" s="33">
        <v>1054.56</v>
      </c>
      <c r="T3080" s="33">
        <v>939.24800000000005</v>
      </c>
      <c r="U3080" s="33">
        <v>806.53399999999999</v>
      </c>
      <c r="V3080" s="33">
        <v>660.53599999999994</v>
      </c>
      <c r="W3080" s="33">
        <v>522.49</v>
      </c>
      <c r="X3080" s="33">
        <v>387.11500000000001</v>
      </c>
      <c r="Y3080" s="33">
        <v>224.78200000000001</v>
      </c>
      <c r="Z3080" s="33">
        <v>128.905</v>
      </c>
      <c r="AA3080" s="33">
        <v>55.454000000000001</v>
      </c>
      <c r="AB3080" s="33">
        <v>17.940000000000001</v>
      </c>
      <c r="AC3080" s="33">
        <v>4.25</v>
      </c>
    </row>
    <row r="3081" spans="1:29" ht="11.4" x14ac:dyDescent="0.2">
      <c r="A3081" s="29">
        <v>3064</v>
      </c>
      <c r="B3081" s="30" t="s">
        <v>54</v>
      </c>
      <c r="C3081" s="51" t="s">
        <v>259</v>
      </c>
      <c r="D3081" s="32"/>
      <c r="E3081" s="32">
        <v>218</v>
      </c>
      <c r="F3081" s="30" t="s">
        <v>107</v>
      </c>
      <c r="G3081" s="32">
        <v>931</v>
      </c>
      <c r="H3081" s="32">
        <v>2035</v>
      </c>
      <c r="I3081" s="33">
        <v>1593.0619999999999</v>
      </c>
      <c r="J3081" s="33">
        <v>1619.5550000000001</v>
      </c>
      <c r="K3081" s="33">
        <v>1648.5329999999999</v>
      </c>
      <c r="L3081" s="33">
        <v>1651.1469999999999</v>
      </c>
      <c r="M3081" s="33">
        <v>1588.9670000000001</v>
      </c>
      <c r="N3081" s="33">
        <v>1524.29</v>
      </c>
      <c r="O3081" s="33">
        <v>1506.768</v>
      </c>
      <c r="P3081" s="33">
        <v>1494.3230000000001</v>
      </c>
      <c r="Q3081" s="33">
        <v>1399.538</v>
      </c>
      <c r="R3081" s="33">
        <v>1297.8599999999999</v>
      </c>
      <c r="S3081" s="33">
        <v>1165.32</v>
      </c>
      <c r="T3081" s="33">
        <v>1029.385</v>
      </c>
      <c r="U3081" s="33">
        <v>907.75699999999995</v>
      </c>
      <c r="V3081" s="33">
        <v>767.96400000000006</v>
      </c>
      <c r="W3081" s="33">
        <v>611.82799999999997</v>
      </c>
      <c r="X3081" s="33">
        <v>458.899</v>
      </c>
      <c r="Y3081" s="33">
        <v>311.60599999999999</v>
      </c>
      <c r="Z3081" s="33">
        <v>155.084</v>
      </c>
      <c r="AA3081" s="33">
        <v>71.617000000000004</v>
      </c>
      <c r="AB3081" s="33">
        <v>22.916</v>
      </c>
      <c r="AC3081" s="33">
        <v>5.476</v>
      </c>
    </row>
    <row r="3082" spans="1:29" ht="11.4" x14ac:dyDescent="0.2">
      <c r="A3082" s="29">
        <v>3065</v>
      </c>
      <c r="B3082" s="30" t="s">
        <v>54</v>
      </c>
      <c r="C3082" s="51" t="s">
        <v>259</v>
      </c>
      <c r="D3082" s="32"/>
      <c r="E3082" s="32">
        <v>218</v>
      </c>
      <c r="F3082" s="30" t="s">
        <v>107</v>
      </c>
      <c r="G3082" s="32">
        <v>931</v>
      </c>
      <c r="H3082" s="32">
        <v>2040</v>
      </c>
      <c r="I3082" s="33">
        <v>1565.8420000000001</v>
      </c>
      <c r="J3082" s="33">
        <v>1590.527</v>
      </c>
      <c r="K3082" s="33">
        <v>1617.2449999999999</v>
      </c>
      <c r="L3082" s="33">
        <v>1644.6790000000001</v>
      </c>
      <c r="M3082" s="33">
        <v>1642.79</v>
      </c>
      <c r="N3082" s="33">
        <v>1577.162</v>
      </c>
      <c r="O3082" s="33">
        <v>1511.114</v>
      </c>
      <c r="P3082" s="33">
        <v>1493.2760000000001</v>
      </c>
      <c r="Q3082" s="33">
        <v>1479.7570000000001</v>
      </c>
      <c r="R3082" s="33">
        <v>1383.22</v>
      </c>
      <c r="S3082" s="33">
        <v>1277.6110000000001</v>
      </c>
      <c r="T3082" s="33">
        <v>1139.845</v>
      </c>
      <c r="U3082" s="33">
        <v>997.59199999999998</v>
      </c>
      <c r="V3082" s="33">
        <v>867.52</v>
      </c>
      <c r="W3082" s="33">
        <v>715.09500000000003</v>
      </c>
      <c r="X3082" s="33">
        <v>541.77300000000002</v>
      </c>
      <c r="Y3082" s="33">
        <v>373.733</v>
      </c>
      <c r="Z3082" s="33">
        <v>218.554</v>
      </c>
      <c r="AA3082" s="33">
        <v>87.834999999999994</v>
      </c>
      <c r="AB3082" s="33">
        <v>30.143000000000001</v>
      </c>
      <c r="AC3082" s="33">
        <v>7.05</v>
      </c>
    </row>
    <row r="3083" spans="1:29" ht="11.4" x14ac:dyDescent="0.2">
      <c r="A3083" s="29">
        <v>3066</v>
      </c>
      <c r="B3083" s="30" t="s">
        <v>54</v>
      </c>
      <c r="C3083" s="51" t="s">
        <v>259</v>
      </c>
      <c r="D3083" s="32"/>
      <c r="E3083" s="32">
        <v>218</v>
      </c>
      <c r="F3083" s="30" t="s">
        <v>107</v>
      </c>
      <c r="G3083" s="32">
        <v>931</v>
      </c>
      <c r="H3083" s="32">
        <v>2045</v>
      </c>
      <c r="I3083" s="33">
        <v>1535.7380000000001</v>
      </c>
      <c r="J3083" s="33">
        <v>1563.623</v>
      </c>
      <c r="K3083" s="33">
        <v>1588.5119999999999</v>
      </c>
      <c r="L3083" s="33">
        <v>1613.884</v>
      </c>
      <c r="M3083" s="33">
        <v>1637.16</v>
      </c>
      <c r="N3083" s="33">
        <v>1631.7639999999999</v>
      </c>
      <c r="O3083" s="33">
        <v>1564.7470000000001</v>
      </c>
      <c r="P3083" s="33">
        <v>1498.6669999999999</v>
      </c>
      <c r="Q3083" s="33">
        <v>1479.9069999999999</v>
      </c>
      <c r="R3083" s="33">
        <v>1463.972</v>
      </c>
      <c r="S3083" s="33">
        <v>1363.434</v>
      </c>
      <c r="T3083" s="33">
        <v>1251.944</v>
      </c>
      <c r="U3083" s="33">
        <v>1107.3969999999999</v>
      </c>
      <c r="V3083" s="33">
        <v>956.65</v>
      </c>
      <c r="W3083" s="33">
        <v>811.88</v>
      </c>
      <c r="X3083" s="33">
        <v>638.26900000000001</v>
      </c>
      <c r="Y3083" s="33">
        <v>446.38</v>
      </c>
      <c r="Z3083" s="33">
        <v>266.524</v>
      </c>
      <c r="AA3083" s="33">
        <v>126.31</v>
      </c>
      <c r="AB3083" s="33">
        <v>37.715000000000003</v>
      </c>
      <c r="AC3083" s="33">
        <v>9.3109999999999999</v>
      </c>
    </row>
    <row r="3084" spans="1:29" ht="11.4" x14ac:dyDescent="0.2">
      <c r="A3084" s="29">
        <v>3067</v>
      </c>
      <c r="B3084" s="30" t="s">
        <v>54</v>
      </c>
      <c r="C3084" s="51" t="s">
        <v>259</v>
      </c>
      <c r="D3084" s="32"/>
      <c r="E3084" s="32">
        <v>218</v>
      </c>
      <c r="F3084" s="30" t="s">
        <v>107</v>
      </c>
      <c r="G3084" s="32">
        <v>931</v>
      </c>
      <c r="H3084" s="32">
        <v>2050</v>
      </c>
      <c r="I3084" s="33">
        <v>1498.982</v>
      </c>
      <c r="J3084" s="33">
        <v>1533.769</v>
      </c>
      <c r="K3084" s="33">
        <v>1561.846</v>
      </c>
      <c r="L3084" s="33">
        <v>1585.5840000000001</v>
      </c>
      <c r="M3084" s="33">
        <v>1607.19</v>
      </c>
      <c r="N3084" s="33">
        <v>1627.1310000000001</v>
      </c>
      <c r="O3084" s="33">
        <v>1620.067</v>
      </c>
      <c r="P3084" s="33">
        <v>1552.97</v>
      </c>
      <c r="Q3084" s="33">
        <v>1486.3330000000001</v>
      </c>
      <c r="R3084" s="33">
        <v>1465.4259999999999</v>
      </c>
      <c r="S3084" s="33">
        <v>1444.7760000000001</v>
      </c>
      <c r="T3084" s="33">
        <v>1338.268</v>
      </c>
      <c r="U3084" s="33">
        <v>1219.1510000000001</v>
      </c>
      <c r="V3084" s="33">
        <v>1065.375</v>
      </c>
      <c r="W3084" s="33">
        <v>899.54499999999996</v>
      </c>
      <c r="X3084" s="33">
        <v>730.16600000000005</v>
      </c>
      <c r="Y3084" s="33">
        <v>531.82299999999998</v>
      </c>
      <c r="Z3084" s="33">
        <v>323.57600000000002</v>
      </c>
      <c r="AA3084" s="33">
        <v>157.19300000000001</v>
      </c>
      <c r="AB3084" s="33">
        <v>55.39</v>
      </c>
      <c r="AC3084" s="33">
        <v>11.894</v>
      </c>
    </row>
    <row r="3085" spans="1:29" ht="11.4" x14ac:dyDescent="0.2">
      <c r="A3085" s="29">
        <v>3068</v>
      </c>
      <c r="B3085" s="30" t="s">
        <v>54</v>
      </c>
      <c r="C3085" s="51" t="s">
        <v>259</v>
      </c>
      <c r="D3085" s="32"/>
      <c r="E3085" s="32">
        <v>218</v>
      </c>
      <c r="F3085" s="30" t="s">
        <v>107</v>
      </c>
      <c r="G3085" s="32">
        <v>931</v>
      </c>
      <c r="H3085" s="32">
        <v>2055</v>
      </c>
      <c r="I3085" s="33">
        <v>1456.721</v>
      </c>
      <c r="J3085" s="33">
        <v>1497.2280000000001</v>
      </c>
      <c r="K3085" s="33">
        <v>1532.1980000000001</v>
      </c>
      <c r="L3085" s="33">
        <v>1559.271</v>
      </c>
      <c r="M3085" s="33">
        <v>1579.596</v>
      </c>
      <c r="N3085" s="33">
        <v>1598.1389999999999</v>
      </c>
      <c r="O3085" s="33">
        <v>1616.383</v>
      </c>
      <c r="P3085" s="33">
        <v>1608.896</v>
      </c>
      <c r="Q3085" s="33">
        <v>1541.2670000000001</v>
      </c>
      <c r="R3085" s="33">
        <v>1472.982</v>
      </c>
      <c r="S3085" s="33">
        <v>1447.789</v>
      </c>
      <c r="T3085" s="33">
        <v>1420.287</v>
      </c>
      <c r="U3085" s="33">
        <v>1306.05</v>
      </c>
      <c r="V3085" s="33">
        <v>1176.441</v>
      </c>
      <c r="W3085" s="33">
        <v>1006.225</v>
      </c>
      <c r="X3085" s="33">
        <v>814.75400000000002</v>
      </c>
      <c r="Y3085" s="33">
        <v>614.92399999999998</v>
      </c>
      <c r="Z3085" s="33">
        <v>391.67099999999999</v>
      </c>
      <c r="AA3085" s="33">
        <v>194.71700000000001</v>
      </c>
      <c r="AB3085" s="33">
        <v>70.430000000000007</v>
      </c>
      <c r="AC3085" s="33">
        <v>17.184999999999999</v>
      </c>
    </row>
    <row r="3086" spans="1:29" ht="11.4" x14ac:dyDescent="0.2">
      <c r="A3086" s="29">
        <v>3069</v>
      </c>
      <c r="B3086" s="30" t="s">
        <v>54</v>
      </c>
      <c r="C3086" s="51" t="s">
        <v>259</v>
      </c>
      <c r="D3086" s="32"/>
      <c r="E3086" s="32">
        <v>218</v>
      </c>
      <c r="F3086" s="30" t="s">
        <v>107</v>
      </c>
      <c r="G3086" s="32">
        <v>931</v>
      </c>
      <c r="H3086" s="32">
        <v>2060</v>
      </c>
      <c r="I3086" s="33">
        <v>1417.7090000000001</v>
      </c>
      <c r="J3086" s="33">
        <v>1455.1590000000001</v>
      </c>
      <c r="K3086" s="33">
        <v>1495.8420000000001</v>
      </c>
      <c r="L3086" s="33">
        <v>1529.921</v>
      </c>
      <c r="M3086" s="33">
        <v>1553.856</v>
      </c>
      <c r="N3086" s="33">
        <v>1571.3530000000001</v>
      </c>
      <c r="O3086" s="33">
        <v>1588.3050000000001</v>
      </c>
      <c r="P3086" s="33">
        <v>1606.0350000000001</v>
      </c>
      <c r="Q3086" s="33">
        <v>1597.7529999999999</v>
      </c>
      <c r="R3086" s="33">
        <v>1528.539</v>
      </c>
      <c r="S3086" s="33">
        <v>1456.655</v>
      </c>
      <c r="T3086" s="33">
        <v>1425.174</v>
      </c>
      <c r="U3086" s="33">
        <v>1388.739</v>
      </c>
      <c r="V3086" s="33">
        <v>1263.673</v>
      </c>
      <c r="W3086" s="33">
        <v>1115.5309999999999</v>
      </c>
      <c r="X3086" s="33">
        <v>917.14099999999996</v>
      </c>
      <c r="Y3086" s="33">
        <v>692.77099999999996</v>
      </c>
      <c r="Z3086" s="33">
        <v>459.51499999999999</v>
      </c>
      <c r="AA3086" s="33">
        <v>240.22300000000001</v>
      </c>
      <c r="AB3086" s="33">
        <v>89.094999999999999</v>
      </c>
      <c r="AC3086" s="33">
        <v>22.67</v>
      </c>
    </row>
    <row r="3087" spans="1:29" ht="11.4" x14ac:dyDescent="0.2">
      <c r="A3087" s="29">
        <v>3070</v>
      </c>
      <c r="B3087" s="30" t="s">
        <v>54</v>
      </c>
      <c r="C3087" s="51" t="s">
        <v>259</v>
      </c>
      <c r="D3087" s="32"/>
      <c r="E3087" s="32">
        <v>218</v>
      </c>
      <c r="F3087" s="30" t="s">
        <v>107</v>
      </c>
      <c r="G3087" s="32">
        <v>931</v>
      </c>
      <c r="H3087" s="32">
        <v>2065</v>
      </c>
      <c r="I3087" s="33">
        <v>1372.423</v>
      </c>
      <c r="J3087" s="33">
        <v>1416.3109999999999</v>
      </c>
      <c r="K3087" s="33">
        <v>1453.9390000000001</v>
      </c>
      <c r="L3087" s="33">
        <v>1493.8309999999999</v>
      </c>
      <c r="M3087" s="33">
        <v>1524.9949999999999</v>
      </c>
      <c r="N3087" s="33">
        <v>1546.297</v>
      </c>
      <c r="O3087" s="33">
        <v>1562.3</v>
      </c>
      <c r="P3087" s="33">
        <v>1578.7760000000001</v>
      </c>
      <c r="Q3087" s="33">
        <v>1595.702</v>
      </c>
      <c r="R3087" s="33">
        <v>1585.58</v>
      </c>
      <c r="S3087" s="33">
        <v>1512.91</v>
      </c>
      <c r="T3087" s="33">
        <v>1435.6079999999999</v>
      </c>
      <c r="U3087" s="33">
        <v>1395.876</v>
      </c>
      <c r="V3087" s="33">
        <v>1346.8230000000001</v>
      </c>
      <c r="W3087" s="33">
        <v>1202.386</v>
      </c>
      <c r="X3087" s="33">
        <v>1022.436</v>
      </c>
      <c r="Y3087" s="33">
        <v>786.45899999999995</v>
      </c>
      <c r="Z3087" s="33">
        <v>524.46500000000003</v>
      </c>
      <c r="AA3087" s="33">
        <v>286.77</v>
      </c>
      <c r="AB3087" s="33">
        <v>112.13500000000001</v>
      </c>
      <c r="AC3087" s="33">
        <v>29.294</v>
      </c>
    </row>
    <row r="3088" spans="1:29" ht="11.4" x14ac:dyDescent="0.2">
      <c r="A3088" s="29">
        <v>3071</v>
      </c>
      <c r="B3088" s="30" t="s">
        <v>54</v>
      </c>
      <c r="C3088" s="51" t="s">
        <v>259</v>
      </c>
      <c r="D3088" s="32"/>
      <c r="E3088" s="32">
        <v>218</v>
      </c>
      <c r="F3088" s="30" t="s">
        <v>107</v>
      </c>
      <c r="G3088" s="32">
        <v>931</v>
      </c>
      <c r="H3088" s="32">
        <v>2070</v>
      </c>
      <c r="I3088" s="33">
        <v>1332.1079999999999</v>
      </c>
      <c r="J3088" s="33">
        <v>1371.173</v>
      </c>
      <c r="K3088" s="33">
        <v>1415.222</v>
      </c>
      <c r="L3088" s="33">
        <v>1452.1559999999999</v>
      </c>
      <c r="M3088" s="33">
        <v>1489.346</v>
      </c>
      <c r="N3088" s="33">
        <v>1518.03</v>
      </c>
      <c r="O3088" s="33">
        <v>1537.905</v>
      </c>
      <c r="P3088" s="33">
        <v>1553.481</v>
      </c>
      <c r="Q3088" s="33">
        <v>1569.2929999999999</v>
      </c>
      <c r="R3088" s="33">
        <v>1584.4290000000001</v>
      </c>
      <c r="S3088" s="33">
        <v>1570.575</v>
      </c>
      <c r="T3088" s="33">
        <v>1492.6569999999999</v>
      </c>
      <c r="U3088" s="33">
        <v>1408.2149999999999</v>
      </c>
      <c r="V3088" s="33">
        <v>1356.5840000000001</v>
      </c>
      <c r="W3088" s="33">
        <v>1285.454</v>
      </c>
      <c r="X3088" s="33">
        <v>1107.538</v>
      </c>
      <c r="Y3088" s="33">
        <v>883.51099999999997</v>
      </c>
      <c r="Z3088" s="33">
        <v>602.49199999999996</v>
      </c>
      <c r="AA3088" s="33">
        <v>332.601</v>
      </c>
      <c r="AB3088" s="33">
        <v>136.48699999999999</v>
      </c>
      <c r="AC3088" s="33">
        <v>37.595999999999997</v>
      </c>
    </row>
    <row r="3089" spans="1:29" ht="11.4" x14ac:dyDescent="0.2">
      <c r="A3089" s="29">
        <v>3072</v>
      </c>
      <c r="B3089" s="30" t="s">
        <v>54</v>
      </c>
      <c r="C3089" s="51" t="s">
        <v>259</v>
      </c>
      <c r="D3089" s="32"/>
      <c r="E3089" s="32">
        <v>218</v>
      </c>
      <c r="F3089" s="30" t="s">
        <v>107</v>
      </c>
      <c r="G3089" s="32">
        <v>931</v>
      </c>
      <c r="H3089" s="32">
        <v>2075</v>
      </c>
      <c r="I3089" s="33">
        <v>1293.3119999999999</v>
      </c>
      <c r="J3089" s="33">
        <v>1330.982</v>
      </c>
      <c r="K3089" s="33">
        <v>1370.202</v>
      </c>
      <c r="L3089" s="33">
        <v>1413.63</v>
      </c>
      <c r="M3089" s="33">
        <v>1448.059</v>
      </c>
      <c r="N3089" s="33">
        <v>1482.9169999999999</v>
      </c>
      <c r="O3089" s="33">
        <v>1510.2280000000001</v>
      </c>
      <c r="P3089" s="33">
        <v>1529.7159999999999</v>
      </c>
      <c r="Q3089" s="33">
        <v>1544.7360000000001</v>
      </c>
      <c r="R3089" s="33">
        <v>1558.973</v>
      </c>
      <c r="S3089" s="33">
        <v>1570.5250000000001</v>
      </c>
      <c r="T3089" s="33">
        <v>1551.069</v>
      </c>
      <c r="U3089" s="33">
        <v>1466.1769999999999</v>
      </c>
      <c r="V3089" s="33">
        <v>1371.1479999999999</v>
      </c>
      <c r="W3089" s="33">
        <v>1298.3689999999999</v>
      </c>
      <c r="X3089" s="33">
        <v>1189.356</v>
      </c>
      <c r="Y3089" s="33">
        <v>963.74300000000005</v>
      </c>
      <c r="Z3089" s="33">
        <v>684.31600000000003</v>
      </c>
      <c r="AA3089" s="33">
        <v>387.84800000000001</v>
      </c>
      <c r="AB3089" s="33">
        <v>161.274</v>
      </c>
      <c r="AC3089" s="33">
        <v>47.01</v>
      </c>
    </row>
    <row r="3090" spans="1:29" ht="11.4" x14ac:dyDescent="0.2">
      <c r="A3090" s="29">
        <v>3073</v>
      </c>
      <c r="B3090" s="30" t="s">
        <v>54</v>
      </c>
      <c r="C3090" s="51" t="s">
        <v>259</v>
      </c>
      <c r="D3090" s="32"/>
      <c r="E3090" s="32">
        <v>218</v>
      </c>
      <c r="F3090" s="30" t="s">
        <v>107</v>
      </c>
      <c r="G3090" s="32">
        <v>931</v>
      </c>
      <c r="H3090" s="32">
        <v>2080</v>
      </c>
      <c r="I3090" s="33">
        <v>1256.413</v>
      </c>
      <c r="J3090" s="33">
        <v>1292.3030000000001</v>
      </c>
      <c r="K3090" s="33">
        <v>1330.117</v>
      </c>
      <c r="L3090" s="33">
        <v>1368.777</v>
      </c>
      <c r="M3090" s="33">
        <v>1409.865</v>
      </c>
      <c r="N3090" s="33">
        <v>1442.1179999999999</v>
      </c>
      <c r="O3090" s="33">
        <v>1475.665</v>
      </c>
      <c r="P3090" s="33">
        <v>1502.6</v>
      </c>
      <c r="Q3090" s="33">
        <v>1521.645</v>
      </c>
      <c r="R3090" s="33">
        <v>1535.2809999999999</v>
      </c>
      <c r="S3090" s="33">
        <v>1546.2819999999999</v>
      </c>
      <c r="T3090" s="33">
        <v>1552.4179999999999</v>
      </c>
      <c r="U3090" s="33">
        <v>1525.481</v>
      </c>
      <c r="V3090" s="33">
        <v>1430.0889999999999</v>
      </c>
      <c r="W3090" s="33">
        <v>1315.7059999999999</v>
      </c>
      <c r="X3090" s="33">
        <v>1206.356</v>
      </c>
      <c r="Y3090" s="33">
        <v>1041.7339999999999</v>
      </c>
      <c r="Z3090" s="33">
        <v>754.29399999999998</v>
      </c>
      <c r="AA3090" s="33">
        <v>447.048</v>
      </c>
      <c r="AB3090" s="33">
        <v>191.59800000000001</v>
      </c>
      <c r="AC3090" s="33">
        <v>57.210999999999999</v>
      </c>
    </row>
    <row r="3091" spans="1:29" ht="11.4" x14ac:dyDescent="0.2">
      <c r="A3091" s="29">
        <v>3074</v>
      </c>
      <c r="B3091" s="30" t="s">
        <v>54</v>
      </c>
      <c r="C3091" s="51" t="s">
        <v>259</v>
      </c>
      <c r="D3091" s="32"/>
      <c r="E3091" s="32">
        <v>218</v>
      </c>
      <c r="F3091" s="30" t="s">
        <v>107</v>
      </c>
      <c r="G3091" s="32">
        <v>931</v>
      </c>
      <c r="H3091" s="32">
        <v>2085</v>
      </c>
      <c r="I3091" s="33">
        <v>1218.7159999999999</v>
      </c>
      <c r="J3091" s="33">
        <v>1255.4949999999999</v>
      </c>
      <c r="K3091" s="33">
        <v>1291.5260000000001</v>
      </c>
      <c r="L3091" s="33">
        <v>1328.8420000000001</v>
      </c>
      <c r="M3091" s="33">
        <v>1365.319</v>
      </c>
      <c r="N3091" s="33">
        <v>1404.355</v>
      </c>
      <c r="O3091" s="33">
        <v>1435.37</v>
      </c>
      <c r="P3091" s="33">
        <v>1468.5820000000001</v>
      </c>
      <c r="Q3091" s="33">
        <v>1495.1590000000001</v>
      </c>
      <c r="R3091" s="33">
        <v>1512.979</v>
      </c>
      <c r="S3091" s="33">
        <v>1523.6869999999999</v>
      </c>
      <c r="T3091" s="33">
        <v>1529.7380000000001</v>
      </c>
      <c r="U3091" s="33">
        <v>1528.615</v>
      </c>
      <c r="V3091" s="33">
        <v>1490.384</v>
      </c>
      <c r="W3091" s="33">
        <v>1375.615</v>
      </c>
      <c r="X3091" s="33">
        <v>1227.3150000000001</v>
      </c>
      <c r="Y3091" s="33">
        <v>1063.261</v>
      </c>
      <c r="Z3091" s="33">
        <v>823.55899999999997</v>
      </c>
      <c r="AA3091" s="33">
        <v>499.91</v>
      </c>
      <c r="AB3091" s="33">
        <v>225.12700000000001</v>
      </c>
      <c r="AC3091" s="33">
        <v>69.587000000000003</v>
      </c>
    </row>
    <row r="3092" spans="1:29" ht="11.4" x14ac:dyDescent="0.2">
      <c r="A3092" s="29">
        <v>3075</v>
      </c>
      <c r="B3092" s="30" t="s">
        <v>54</v>
      </c>
      <c r="C3092" s="51" t="s">
        <v>259</v>
      </c>
      <c r="D3092" s="32"/>
      <c r="E3092" s="32">
        <v>218</v>
      </c>
      <c r="F3092" s="30" t="s">
        <v>107</v>
      </c>
      <c r="G3092" s="32">
        <v>931</v>
      </c>
      <c r="H3092" s="32">
        <v>2090</v>
      </c>
      <c r="I3092" s="33">
        <v>1184.2739999999999</v>
      </c>
      <c r="J3092" s="33">
        <v>1217.8879999999999</v>
      </c>
      <c r="K3092" s="33">
        <v>1254.7909999999999</v>
      </c>
      <c r="L3092" s="33">
        <v>1290.384</v>
      </c>
      <c r="M3092" s="33">
        <v>1325.654</v>
      </c>
      <c r="N3092" s="33">
        <v>1360.2170000000001</v>
      </c>
      <c r="O3092" s="33">
        <v>1398.07</v>
      </c>
      <c r="P3092" s="33">
        <v>1428.8009999999999</v>
      </c>
      <c r="Q3092" s="33">
        <v>1461.7429999999999</v>
      </c>
      <c r="R3092" s="33">
        <v>1487.252</v>
      </c>
      <c r="S3092" s="33">
        <v>1502.4169999999999</v>
      </c>
      <c r="T3092" s="33">
        <v>1508.5989999999999</v>
      </c>
      <c r="U3092" s="33">
        <v>1508.0050000000001</v>
      </c>
      <c r="V3092" s="33">
        <v>1495.835</v>
      </c>
      <c r="W3092" s="33">
        <v>1437.0229999999999</v>
      </c>
      <c r="X3092" s="33">
        <v>1288.1990000000001</v>
      </c>
      <c r="Y3092" s="33">
        <v>1088.4570000000001</v>
      </c>
      <c r="Z3092" s="33">
        <v>849.1</v>
      </c>
      <c r="AA3092" s="33">
        <v>553.84799999999996</v>
      </c>
      <c r="AB3092" s="33">
        <v>256.82499999999999</v>
      </c>
      <c r="AC3092" s="33">
        <v>84.108000000000004</v>
      </c>
    </row>
    <row r="3093" spans="1:29" ht="11.4" x14ac:dyDescent="0.2">
      <c r="A3093" s="29">
        <v>3076</v>
      </c>
      <c r="B3093" s="30" t="s">
        <v>54</v>
      </c>
      <c r="C3093" s="51" t="s">
        <v>259</v>
      </c>
      <c r="D3093" s="32"/>
      <c r="E3093" s="32">
        <v>218</v>
      </c>
      <c r="F3093" s="30" t="s">
        <v>107</v>
      </c>
      <c r="G3093" s="32">
        <v>931</v>
      </c>
      <c r="H3093" s="32">
        <v>2095</v>
      </c>
      <c r="I3093" s="33">
        <v>1148.6559999999999</v>
      </c>
      <c r="J3093" s="33">
        <v>1183.5250000000001</v>
      </c>
      <c r="K3093" s="33">
        <v>1217.2619999999999</v>
      </c>
      <c r="L3093" s="33">
        <v>1253.7660000000001</v>
      </c>
      <c r="M3093" s="33">
        <v>1287.4280000000001</v>
      </c>
      <c r="N3093" s="33">
        <v>1320.895</v>
      </c>
      <c r="O3093" s="33">
        <v>1354.3489999999999</v>
      </c>
      <c r="P3093" s="33">
        <v>1391.954</v>
      </c>
      <c r="Q3093" s="33">
        <v>1422.528</v>
      </c>
      <c r="R3093" s="33">
        <v>1454.5540000000001</v>
      </c>
      <c r="S3093" s="33">
        <v>1477.6510000000001</v>
      </c>
      <c r="T3093" s="33">
        <v>1488.66</v>
      </c>
      <c r="U3093" s="33">
        <v>1488.742</v>
      </c>
      <c r="V3093" s="33">
        <v>1477.8489999999999</v>
      </c>
      <c r="W3093" s="33">
        <v>1445.4749999999999</v>
      </c>
      <c r="X3093" s="33">
        <v>1350.58</v>
      </c>
      <c r="Y3093" s="33">
        <v>1149.0920000000001</v>
      </c>
      <c r="Z3093" s="33">
        <v>877.51499999999999</v>
      </c>
      <c r="AA3093" s="33">
        <v>579.10199999999998</v>
      </c>
      <c r="AB3093" s="33">
        <v>290.09699999999998</v>
      </c>
      <c r="AC3093" s="33">
        <v>99.343999999999994</v>
      </c>
    </row>
    <row r="3094" spans="1:29" ht="11.4" x14ac:dyDescent="0.2">
      <c r="A3094" s="29">
        <v>3077</v>
      </c>
      <c r="B3094" s="30" t="s">
        <v>54</v>
      </c>
      <c r="C3094" s="51" t="s">
        <v>259</v>
      </c>
      <c r="D3094" s="32"/>
      <c r="E3094" s="32">
        <v>218</v>
      </c>
      <c r="F3094" s="30" t="s">
        <v>107</v>
      </c>
      <c r="G3094" s="32">
        <v>931</v>
      </c>
      <c r="H3094" s="32">
        <v>2100</v>
      </c>
      <c r="I3094" s="33">
        <v>1117.6289999999999</v>
      </c>
      <c r="J3094" s="33">
        <v>1147.9739999999999</v>
      </c>
      <c r="K3094" s="33">
        <v>1182.9549999999999</v>
      </c>
      <c r="L3094" s="33">
        <v>1216.3340000000001</v>
      </c>
      <c r="M3094" s="33">
        <v>1251.0250000000001</v>
      </c>
      <c r="N3094" s="33">
        <v>1282.9870000000001</v>
      </c>
      <c r="O3094" s="33">
        <v>1315.4069999999999</v>
      </c>
      <c r="P3094" s="33">
        <v>1348.665</v>
      </c>
      <c r="Q3094" s="33">
        <v>1386.1969999999999</v>
      </c>
      <c r="R3094" s="33">
        <v>1416.0329999999999</v>
      </c>
      <c r="S3094" s="33">
        <v>1445.896</v>
      </c>
      <c r="T3094" s="33">
        <v>1465.1869999999999</v>
      </c>
      <c r="U3094" s="33">
        <v>1470.588</v>
      </c>
      <c r="V3094" s="33">
        <v>1461.09</v>
      </c>
      <c r="W3094" s="33">
        <v>1431.2249999999999</v>
      </c>
      <c r="X3094" s="33">
        <v>1363.4269999999999</v>
      </c>
      <c r="Y3094" s="33">
        <v>1211.787</v>
      </c>
      <c r="Z3094" s="33">
        <v>935.42200000000003</v>
      </c>
      <c r="AA3094" s="33">
        <v>607.255</v>
      </c>
      <c r="AB3094" s="33">
        <v>309.685</v>
      </c>
      <c r="AC3094" s="33">
        <v>116.054</v>
      </c>
    </row>
    <row r="3095" spans="1:29" ht="11.4" x14ac:dyDescent="0.2">
      <c r="A3095" s="29">
        <v>3078</v>
      </c>
      <c r="B3095" s="30" t="s">
        <v>54</v>
      </c>
      <c r="C3095" s="51" t="s">
        <v>260</v>
      </c>
      <c r="D3095" s="32">
        <v>2</v>
      </c>
      <c r="E3095" s="32">
        <v>254</v>
      </c>
      <c r="F3095" s="30" t="s">
        <v>107</v>
      </c>
      <c r="G3095" s="32">
        <v>931</v>
      </c>
      <c r="H3095" s="32">
        <v>2020</v>
      </c>
      <c r="I3095" s="33">
        <v>35.621000000000002</v>
      </c>
      <c r="J3095" s="33">
        <v>30.5</v>
      </c>
      <c r="K3095" s="33">
        <v>28.954999999999998</v>
      </c>
      <c r="L3095" s="33">
        <v>28.597999999999999</v>
      </c>
      <c r="M3095" s="33">
        <v>25.329000000000001</v>
      </c>
      <c r="N3095" s="33">
        <v>20.78</v>
      </c>
      <c r="O3095" s="33">
        <v>18.573</v>
      </c>
      <c r="P3095" s="33">
        <v>20.146000000000001</v>
      </c>
      <c r="Q3095" s="33">
        <v>19.498999999999999</v>
      </c>
      <c r="R3095" s="33">
        <v>17.491</v>
      </c>
      <c r="S3095" s="33">
        <v>14.917999999999999</v>
      </c>
      <c r="T3095" s="33">
        <v>11.792999999999999</v>
      </c>
      <c r="U3095" s="33">
        <v>9.8529999999999998</v>
      </c>
      <c r="V3095" s="33">
        <v>7.3730000000000002</v>
      </c>
      <c r="W3095" s="33">
        <v>4.3769999999999998</v>
      </c>
      <c r="X3095" s="33">
        <v>2.8450000000000002</v>
      </c>
      <c r="Y3095" s="33">
        <v>1.196</v>
      </c>
      <c r="Z3095" s="33">
        <v>0.50600000000000001</v>
      </c>
      <c r="AA3095" s="33">
        <v>0.24099999999999999</v>
      </c>
      <c r="AB3095" s="33">
        <v>7.5999999999999998E-2</v>
      </c>
      <c r="AC3095" s="33">
        <v>1.2E-2</v>
      </c>
    </row>
    <row r="3096" spans="1:29" ht="11.4" x14ac:dyDescent="0.2">
      <c r="A3096" s="29">
        <v>3079</v>
      </c>
      <c r="B3096" s="30" t="s">
        <v>54</v>
      </c>
      <c r="C3096" s="51" t="s">
        <v>260</v>
      </c>
      <c r="D3096" s="32">
        <v>2</v>
      </c>
      <c r="E3096" s="32">
        <v>254</v>
      </c>
      <c r="F3096" s="30" t="s">
        <v>107</v>
      </c>
      <c r="G3096" s="32">
        <v>931</v>
      </c>
      <c r="H3096" s="32">
        <v>2025</v>
      </c>
      <c r="I3096" s="33">
        <v>37.570999999999998</v>
      </c>
      <c r="J3096" s="33">
        <v>35.844999999999999</v>
      </c>
      <c r="K3096" s="33">
        <v>30.626000000000001</v>
      </c>
      <c r="L3096" s="33">
        <v>29.327000000000002</v>
      </c>
      <c r="M3096" s="33">
        <v>29.474</v>
      </c>
      <c r="N3096" s="33">
        <v>26.419</v>
      </c>
      <c r="O3096" s="33">
        <v>21.699000000000002</v>
      </c>
      <c r="P3096" s="33">
        <v>19.216999999999999</v>
      </c>
      <c r="Q3096" s="33">
        <v>20.539000000000001</v>
      </c>
      <c r="R3096" s="33">
        <v>19.692</v>
      </c>
      <c r="S3096" s="33">
        <v>17.518000000000001</v>
      </c>
      <c r="T3096" s="33">
        <v>14.791</v>
      </c>
      <c r="U3096" s="33">
        <v>11.536</v>
      </c>
      <c r="V3096" s="33">
        <v>9.4290000000000003</v>
      </c>
      <c r="W3096" s="33">
        <v>6.7729999999999997</v>
      </c>
      <c r="X3096" s="33">
        <v>3.76</v>
      </c>
      <c r="Y3096" s="33">
        <v>2.1819999999999999</v>
      </c>
      <c r="Z3096" s="33">
        <v>0.751</v>
      </c>
      <c r="AA3096" s="33">
        <v>0.246</v>
      </c>
      <c r="AB3096" s="33">
        <v>7.9000000000000001E-2</v>
      </c>
      <c r="AC3096" s="33">
        <v>1.6E-2</v>
      </c>
    </row>
    <row r="3097" spans="1:29" ht="11.4" x14ac:dyDescent="0.2">
      <c r="A3097" s="29">
        <v>3080</v>
      </c>
      <c r="B3097" s="30" t="s">
        <v>54</v>
      </c>
      <c r="C3097" s="51" t="s">
        <v>260</v>
      </c>
      <c r="D3097" s="32">
        <v>2</v>
      </c>
      <c r="E3097" s="32">
        <v>254</v>
      </c>
      <c r="F3097" s="30" t="s">
        <v>107</v>
      </c>
      <c r="G3097" s="32">
        <v>931</v>
      </c>
      <c r="H3097" s="32">
        <v>2030</v>
      </c>
      <c r="I3097" s="33">
        <v>39.918999999999997</v>
      </c>
      <c r="J3097" s="33">
        <v>37.793999999999997</v>
      </c>
      <c r="K3097" s="33">
        <v>35.966000000000001</v>
      </c>
      <c r="L3097" s="33">
        <v>30.995999999999999</v>
      </c>
      <c r="M3097" s="33">
        <v>30.201000000000001</v>
      </c>
      <c r="N3097" s="33">
        <v>30.562999999999999</v>
      </c>
      <c r="O3097" s="33">
        <v>27.335000000000001</v>
      </c>
      <c r="P3097" s="33">
        <v>22.344000000000001</v>
      </c>
      <c r="Q3097" s="33">
        <v>19.619</v>
      </c>
      <c r="R3097" s="33">
        <v>20.738</v>
      </c>
      <c r="S3097" s="33">
        <v>19.715</v>
      </c>
      <c r="T3097" s="33">
        <v>17.378</v>
      </c>
      <c r="U3097" s="33">
        <v>14.5</v>
      </c>
      <c r="V3097" s="33">
        <v>11.083</v>
      </c>
      <c r="W3097" s="33">
        <v>8.7420000000000009</v>
      </c>
      <c r="X3097" s="33">
        <v>5.8970000000000002</v>
      </c>
      <c r="Y3097" s="33">
        <v>2.931</v>
      </c>
      <c r="Z3097" s="33">
        <v>1.417</v>
      </c>
      <c r="AA3097" s="33">
        <v>0.36499999999999999</v>
      </c>
      <c r="AB3097" s="33">
        <v>8.6999999999999994E-2</v>
      </c>
      <c r="AC3097" s="33">
        <v>1.7999999999999999E-2</v>
      </c>
    </row>
    <row r="3098" spans="1:29" ht="11.4" x14ac:dyDescent="0.2">
      <c r="A3098" s="29">
        <v>3081</v>
      </c>
      <c r="B3098" s="30" t="s">
        <v>54</v>
      </c>
      <c r="C3098" s="51" t="s">
        <v>260</v>
      </c>
      <c r="D3098" s="32">
        <v>2</v>
      </c>
      <c r="E3098" s="32">
        <v>254</v>
      </c>
      <c r="F3098" s="30" t="s">
        <v>107</v>
      </c>
      <c r="G3098" s="32">
        <v>931</v>
      </c>
      <c r="H3098" s="32">
        <v>2035</v>
      </c>
      <c r="I3098" s="33">
        <v>42.375</v>
      </c>
      <c r="J3098" s="33">
        <v>40.145000000000003</v>
      </c>
      <c r="K3098" s="33">
        <v>37.918999999999997</v>
      </c>
      <c r="L3098" s="33">
        <v>36.335999999999999</v>
      </c>
      <c r="M3098" s="33">
        <v>31.876999999999999</v>
      </c>
      <c r="N3098" s="33">
        <v>31.297999999999998</v>
      </c>
      <c r="O3098" s="33">
        <v>31.477</v>
      </c>
      <c r="P3098" s="33">
        <v>27.97</v>
      </c>
      <c r="Q3098" s="33">
        <v>22.745999999999999</v>
      </c>
      <c r="R3098" s="33">
        <v>19.835999999999999</v>
      </c>
      <c r="S3098" s="33">
        <v>20.777000000000001</v>
      </c>
      <c r="T3098" s="33">
        <v>19.579999999999998</v>
      </c>
      <c r="U3098" s="33">
        <v>17.071999999999999</v>
      </c>
      <c r="V3098" s="33">
        <v>13.992000000000001</v>
      </c>
      <c r="W3098" s="33">
        <v>10.353</v>
      </c>
      <c r="X3098" s="33">
        <v>7.73</v>
      </c>
      <c r="Y3098" s="33">
        <v>4.7</v>
      </c>
      <c r="Z3098" s="33">
        <v>1.9550000000000001</v>
      </c>
      <c r="AA3098" s="33">
        <v>0.73099999999999998</v>
      </c>
      <c r="AB3098" s="33">
        <v>0.13</v>
      </c>
      <c r="AC3098" s="33">
        <v>2.1999999999999999E-2</v>
      </c>
    </row>
    <row r="3099" spans="1:29" ht="11.4" x14ac:dyDescent="0.2">
      <c r="A3099" s="29">
        <v>3082</v>
      </c>
      <c r="B3099" s="30" t="s">
        <v>54</v>
      </c>
      <c r="C3099" s="51" t="s">
        <v>260</v>
      </c>
      <c r="D3099" s="32">
        <v>2</v>
      </c>
      <c r="E3099" s="32">
        <v>254</v>
      </c>
      <c r="F3099" s="30" t="s">
        <v>107</v>
      </c>
      <c r="G3099" s="32">
        <v>931</v>
      </c>
      <c r="H3099" s="32">
        <v>2040</v>
      </c>
      <c r="I3099" s="33">
        <v>44.334000000000003</v>
      </c>
      <c r="J3099" s="33">
        <v>42.600999999999999</v>
      </c>
      <c r="K3099" s="33">
        <v>40.271000000000001</v>
      </c>
      <c r="L3099" s="33">
        <v>38.290999999999997</v>
      </c>
      <c r="M3099" s="33">
        <v>37.216000000000001</v>
      </c>
      <c r="N3099" s="33">
        <v>32.972999999999999</v>
      </c>
      <c r="O3099" s="33">
        <v>32.213999999999999</v>
      </c>
      <c r="P3099" s="33">
        <v>32.113</v>
      </c>
      <c r="Q3099" s="33">
        <v>28.364999999999998</v>
      </c>
      <c r="R3099" s="33">
        <v>22.957000000000001</v>
      </c>
      <c r="S3099" s="33">
        <v>19.896000000000001</v>
      </c>
      <c r="T3099" s="33">
        <v>20.655000000000001</v>
      </c>
      <c r="U3099" s="33">
        <v>19.263999999999999</v>
      </c>
      <c r="V3099" s="33">
        <v>16.526</v>
      </c>
      <c r="W3099" s="33">
        <v>13.147</v>
      </c>
      <c r="X3099" s="33">
        <v>9.2330000000000005</v>
      </c>
      <c r="Y3099" s="33">
        <v>6.2770000000000001</v>
      </c>
      <c r="Z3099" s="33">
        <v>3.226</v>
      </c>
      <c r="AA3099" s="33">
        <v>1.038</v>
      </c>
      <c r="AB3099" s="33">
        <v>0.27600000000000002</v>
      </c>
      <c r="AC3099" s="33">
        <v>3.2000000000000001E-2</v>
      </c>
    </row>
    <row r="3100" spans="1:29" ht="11.4" x14ac:dyDescent="0.2">
      <c r="A3100" s="29">
        <v>3083</v>
      </c>
      <c r="B3100" s="30" t="s">
        <v>54</v>
      </c>
      <c r="C3100" s="51" t="s">
        <v>260</v>
      </c>
      <c r="D3100" s="32">
        <v>2</v>
      </c>
      <c r="E3100" s="32">
        <v>254</v>
      </c>
      <c r="F3100" s="30" t="s">
        <v>107</v>
      </c>
      <c r="G3100" s="32">
        <v>931</v>
      </c>
      <c r="H3100" s="32">
        <v>2045</v>
      </c>
      <c r="I3100" s="33">
        <v>45.959000000000003</v>
      </c>
      <c r="J3100" s="33">
        <v>44.563000000000002</v>
      </c>
      <c r="K3100" s="33">
        <v>42.728000000000002</v>
      </c>
      <c r="L3100" s="33">
        <v>40.643000000000001</v>
      </c>
      <c r="M3100" s="33">
        <v>39.168999999999997</v>
      </c>
      <c r="N3100" s="33">
        <v>38.308</v>
      </c>
      <c r="O3100" s="33">
        <v>33.893000000000001</v>
      </c>
      <c r="P3100" s="33">
        <v>32.851999999999997</v>
      </c>
      <c r="Q3100" s="33">
        <v>32.502000000000002</v>
      </c>
      <c r="R3100" s="33">
        <v>28.562000000000001</v>
      </c>
      <c r="S3100" s="33">
        <v>23.007999999999999</v>
      </c>
      <c r="T3100" s="33">
        <v>19.809000000000001</v>
      </c>
      <c r="U3100" s="33">
        <v>20.361999999999998</v>
      </c>
      <c r="V3100" s="33">
        <v>18.702000000000002</v>
      </c>
      <c r="W3100" s="33">
        <v>15.602</v>
      </c>
      <c r="X3100" s="33">
        <v>11.821</v>
      </c>
      <c r="Y3100" s="33">
        <v>7.5919999999999996</v>
      </c>
      <c r="Z3100" s="33">
        <v>4.4169999999999998</v>
      </c>
      <c r="AA3100" s="33">
        <v>1.77</v>
      </c>
      <c r="AB3100" s="33">
        <v>0.40400000000000003</v>
      </c>
      <c r="AC3100" s="33">
        <v>6.8000000000000005E-2</v>
      </c>
    </row>
    <row r="3101" spans="1:29" ht="11.4" x14ac:dyDescent="0.2">
      <c r="A3101" s="29">
        <v>3084</v>
      </c>
      <c r="B3101" s="30" t="s">
        <v>54</v>
      </c>
      <c r="C3101" s="51" t="s">
        <v>260</v>
      </c>
      <c r="D3101" s="32">
        <v>2</v>
      </c>
      <c r="E3101" s="32">
        <v>254</v>
      </c>
      <c r="F3101" s="30" t="s">
        <v>107</v>
      </c>
      <c r="G3101" s="32">
        <v>931</v>
      </c>
      <c r="H3101" s="32">
        <v>2050</v>
      </c>
      <c r="I3101" s="33">
        <v>47.981999999999999</v>
      </c>
      <c r="J3101" s="33">
        <v>46.186999999999998</v>
      </c>
      <c r="K3101" s="33">
        <v>44.689</v>
      </c>
      <c r="L3101" s="33">
        <v>43.098999999999997</v>
      </c>
      <c r="M3101" s="33">
        <v>41.521999999999998</v>
      </c>
      <c r="N3101" s="33">
        <v>40.265000000000001</v>
      </c>
      <c r="O3101" s="33">
        <v>39.225999999999999</v>
      </c>
      <c r="P3101" s="33">
        <v>34.533000000000001</v>
      </c>
      <c r="Q3101" s="33">
        <v>33.244</v>
      </c>
      <c r="R3101" s="33">
        <v>32.694000000000003</v>
      </c>
      <c r="S3101" s="33">
        <v>28.591999999999999</v>
      </c>
      <c r="T3101" s="33">
        <v>22.905999999999999</v>
      </c>
      <c r="U3101" s="33">
        <v>19.564</v>
      </c>
      <c r="V3101" s="33">
        <v>19.821999999999999</v>
      </c>
      <c r="W3101" s="33">
        <v>17.728999999999999</v>
      </c>
      <c r="X3101" s="33">
        <v>14.129</v>
      </c>
      <c r="Y3101" s="33">
        <v>9.8469999999999995</v>
      </c>
      <c r="Z3101" s="33">
        <v>5.44</v>
      </c>
      <c r="AA3101" s="33">
        <v>2.5110000000000001</v>
      </c>
      <c r="AB3101" s="33">
        <v>0.72099999999999997</v>
      </c>
      <c r="AC3101" s="33">
        <v>0.107</v>
      </c>
    </row>
    <row r="3102" spans="1:29" ht="11.4" x14ac:dyDescent="0.2">
      <c r="A3102" s="29">
        <v>3085</v>
      </c>
      <c r="B3102" s="30" t="s">
        <v>54</v>
      </c>
      <c r="C3102" s="51" t="s">
        <v>260</v>
      </c>
      <c r="D3102" s="32">
        <v>2</v>
      </c>
      <c r="E3102" s="32">
        <v>254</v>
      </c>
      <c r="F3102" s="30" t="s">
        <v>107</v>
      </c>
      <c r="G3102" s="32">
        <v>931</v>
      </c>
      <c r="H3102" s="32">
        <v>2055</v>
      </c>
      <c r="I3102" s="33">
        <v>50.006999999999998</v>
      </c>
      <c r="J3102" s="33">
        <v>48.21</v>
      </c>
      <c r="K3102" s="33">
        <v>46.314</v>
      </c>
      <c r="L3102" s="33">
        <v>45.063000000000002</v>
      </c>
      <c r="M3102" s="33">
        <v>43.98</v>
      </c>
      <c r="N3102" s="33">
        <v>42.619</v>
      </c>
      <c r="O3102" s="33">
        <v>41.183999999999997</v>
      </c>
      <c r="P3102" s="33">
        <v>39.862000000000002</v>
      </c>
      <c r="Q3102" s="33">
        <v>34.927</v>
      </c>
      <c r="R3102" s="33">
        <v>33.445</v>
      </c>
      <c r="S3102" s="33">
        <v>32.718000000000004</v>
      </c>
      <c r="T3102" s="33">
        <v>28.457000000000001</v>
      </c>
      <c r="U3102" s="33">
        <v>22.635999999999999</v>
      </c>
      <c r="V3102" s="33">
        <v>19.097999999999999</v>
      </c>
      <c r="W3102" s="33">
        <v>18.881</v>
      </c>
      <c r="X3102" s="33">
        <v>16.163</v>
      </c>
      <c r="Y3102" s="33">
        <v>11.898999999999999</v>
      </c>
      <c r="Z3102" s="33">
        <v>7.1920000000000002</v>
      </c>
      <c r="AA3102" s="33">
        <v>3.1709999999999998</v>
      </c>
      <c r="AB3102" s="33">
        <v>1.069</v>
      </c>
      <c r="AC3102" s="33">
        <v>0.19500000000000001</v>
      </c>
    </row>
    <row r="3103" spans="1:29" ht="11.4" x14ac:dyDescent="0.2">
      <c r="A3103" s="29">
        <v>3086</v>
      </c>
      <c r="B3103" s="30" t="s">
        <v>54</v>
      </c>
      <c r="C3103" s="51" t="s">
        <v>260</v>
      </c>
      <c r="D3103" s="32">
        <v>2</v>
      </c>
      <c r="E3103" s="32">
        <v>254</v>
      </c>
      <c r="F3103" s="30" t="s">
        <v>107</v>
      </c>
      <c r="G3103" s="32">
        <v>931</v>
      </c>
      <c r="H3103" s="32">
        <v>2060</v>
      </c>
      <c r="I3103" s="33">
        <v>51.61</v>
      </c>
      <c r="J3103" s="33">
        <v>50.238</v>
      </c>
      <c r="K3103" s="33">
        <v>48.338999999999999</v>
      </c>
      <c r="L3103" s="33">
        <v>46.686999999999998</v>
      </c>
      <c r="M3103" s="33">
        <v>45.944000000000003</v>
      </c>
      <c r="N3103" s="33">
        <v>45.079000000000001</v>
      </c>
      <c r="O3103" s="33">
        <v>43.536999999999999</v>
      </c>
      <c r="P3103" s="33">
        <v>41.823</v>
      </c>
      <c r="Q3103" s="33">
        <v>40.256</v>
      </c>
      <c r="R3103" s="33">
        <v>35.131999999999998</v>
      </c>
      <c r="S3103" s="33">
        <v>33.476999999999997</v>
      </c>
      <c r="T3103" s="33">
        <v>32.567</v>
      </c>
      <c r="U3103" s="33">
        <v>28.131</v>
      </c>
      <c r="V3103" s="33">
        <v>22.125</v>
      </c>
      <c r="W3103" s="33">
        <v>18.260999999999999</v>
      </c>
      <c r="X3103" s="33">
        <v>17.334</v>
      </c>
      <c r="Y3103" s="33">
        <v>13.753</v>
      </c>
      <c r="Z3103" s="33">
        <v>8.8369999999999997</v>
      </c>
      <c r="AA3103" s="33">
        <v>4.3099999999999996</v>
      </c>
      <c r="AB3103" s="33">
        <v>1.3939999999999999</v>
      </c>
      <c r="AC3103" s="33">
        <v>0.313</v>
      </c>
    </row>
    <row r="3104" spans="1:29" ht="11.4" x14ac:dyDescent="0.2">
      <c r="A3104" s="29">
        <v>3087</v>
      </c>
      <c r="B3104" s="30" t="s">
        <v>54</v>
      </c>
      <c r="C3104" s="51" t="s">
        <v>260</v>
      </c>
      <c r="D3104" s="32">
        <v>2</v>
      </c>
      <c r="E3104" s="32">
        <v>254</v>
      </c>
      <c r="F3104" s="30" t="s">
        <v>107</v>
      </c>
      <c r="G3104" s="32">
        <v>931</v>
      </c>
      <c r="H3104" s="32">
        <v>2065</v>
      </c>
      <c r="I3104" s="33">
        <v>52.771000000000001</v>
      </c>
      <c r="J3104" s="33">
        <v>51.844000000000001</v>
      </c>
      <c r="K3104" s="33">
        <v>50.368000000000002</v>
      </c>
      <c r="L3104" s="33">
        <v>48.713999999999999</v>
      </c>
      <c r="M3104" s="33">
        <v>47.573</v>
      </c>
      <c r="N3104" s="33">
        <v>47.043999999999997</v>
      </c>
      <c r="O3104" s="33">
        <v>46</v>
      </c>
      <c r="P3104" s="33">
        <v>44.177999999999997</v>
      </c>
      <c r="Q3104" s="33">
        <v>42.219000000000001</v>
      </c>
      <c r="R3104" s="33">
        <v>40.451999999999998</v>
      </c>
      <c r="S3104" s="33">
        <v>35.170999999999999</v>
      </c>
      <c r="T3104" s="33">
        <v>33.341999999999999</v>
      </c>
      <c r="U3104" s="33">
        <v>32.220999999999997</v>
      </c>
      <c r="V3104" s="33">
        <v>27.53</v>
      </c>
      <c r="W3104" s="33">
        <v>21.21</v>
      </c>
      <c r="X3104" s="33">
        <v>16.867000000000001</v>
      </c>
      <c r="Y3104" s="33">
        <v>14.913</v>
      </c>
      <c r="Z3104" s="33">
        <v>10.377000000000001</v>
      </c>
      <c r="AA3104" s="33">
        <v>5.4260000000000002</v>
      </c>
      <c r="AB3104" s="33">
        <v>1.964</v>
      </c>
      <c r="AC3104" s="33">
        <v>0.438</v>
      </c>
    </row>
    <row r="3105" spans="1:29" ht="11.4" x14ac:dyDescent="0.2">
      <c r="A3105" s="29">
        <v>3088</v>
      </c>
      <c r="B3105" s="30" t="s">
        <v>54</v>
      </c>
      <c r="C3105" s="51" t="s">
        <v>260</v>
      </c>
      <c r="D3105" s="32">
        <v>2</v>
      </c>
      <c r="E3105" s="32">
        <v>254</v>
      </c>
      <c r="F3105" s="30" t="s">
        <v>107</v>
      </c>
      <c r="G3105" s="32">
        <v>931</v>
      </c>
      <c r="H3105" s="32">
        <v>2070</v>
      </c>
      <c r="I3105" s="33">
        <v>53.798999999999999</v>
      </c>
      <c r="J3105" s="33">
        <v>53.005000000000003</v>
      </c>
      <c r="K3105" s="33">
        <v>51.972000000000001</v>
      </c>
      <c r="L3105" s="33">
        <v>50.744999999999997</v>
      </c>
      <c r="M3105" s="33">
        <v>49.6</v>
      </c>
      <c r="N3105" s="33">
        <v>48.673999999999999</v>
      </c>
      <c r="O3105" s="33">
        <v>47.968000000000004</v>
      </c>
      <c r="P3105" s="33">
        <v>46.640999999999998</v>
      </c>
      <c r="Q3105" s="33">
        <v>44.575000000000003</v>
      </c>
      <c r="R3105" s="33">
        <v>42.420999999999999</v>
      </c>
      <c r="S3105" s="33">
        <v>40.481000000000002</v>
      </c>
      <c r="T3105" s="33">
        <v>35.043999999999997</v>
      </c>
      <c r="U3105" s="33">
        <v>33.018999999999998</v>
      </c>
      <c r="V3105" s="33">
        <v>31.582000000000001</v>
      </c>
      <c r="W3105" s="33">
        <v>26.454000000000001</v>
      </c>
      <c r="X3105" s="33">
        <v>19.678999999999998</v>
      </c>
      <c r="Y3105" s="33">
        <v>14.651999999999999</v>
      </c>
      <c r="Z3105" s="33">
        <v>11.452</v>
      </c>
      <c r="AA3105" s="33">
        <v>6.5190000000000001</v>
      </c>
      <c r="AB3105" s="33">
        <v>2.556</v>
      </c>
      <c r="AC3105" s="33">
        <v>0.64100000000000001</v>
      </c>
    </row>
    <row r="3106" spans="1:29" ht="11.4" x14ac:dyDescent="0.2">
      <c r="A3106" s="29">
        <v>3089</v>
      </c>
      <c r="B3106" s="30" t="s">
        <v>54</v>
      </c>
      <c r="C3106" s="51" t="s">
        <v>260</v>
      </c>
      <c r="D3106" s="32">
        <v>2</v>
      </c>
      <c r="E3106" s="32">
        <v>254</v>
      </c>
      <c r="F3106" s="30" t="s">
        <v>107</v>
      </c>
      <c r="G3106" s="32">
        <v>931</v>
      </c>
      <c r="H3106" s="32">
        <v>2075</v>
      </c>
      <c r="I3106" s="33">
        <v>54.393000000000001</v>
      </c>
      <c r="J3106" s="33">
        <v>54.036000000000001</v>
      </c>
      <c r="K3106" s="33">
        <v>53.134999999999998</v>
      </c>
      <c r="L3106" s="33">
        <v>52.35</v>
      </c>
      <c r="M3106" s="33">
        <v>51.63</v>
      </c>
      <c r="N3106" s="33">
        <v>50.701999999999998</v>
      </c>
      <c r="O3106" s="33">
        <v>49.6</v>
      </c>
      <c r="P3106" s="33">
        <v>48.610999999999997</v>
      </c>
      <c r="Q3106" s="33">
        <v>47.040999999999997</v>
      </c>
      <c r="R3106" s="33">
        <v>44.779000000000003</v>
      </c>
      <c r="S3106" s="33">
        <v>42.456000000000003</v>
      </c>
      <c r="T3106" s="33">
        <v>40.338999999999999</v>
      </c>
      <c r="U3106" s="33">
        <v>34.731999999999999</v>
      </c>
      <c r="V3106" s="33">
        <v>32.415999999999997</v>
      </c>
      <c r="W3106" s="33">
        <v>30.437999999999999</v>
      </c>
      <c r="X3106" s="33">
        <v>24.648</v>
      </c>
      <c r="Y3106" s="33">
        <v>17.218</v>
      </c>
      <c r="Z3106" s="33">
        <v>11.426</v>
      </c>
      <c r="AA3106" s="33">
        <v>7.3869999999999996</v>
      </c>
      <c r="AB3106" s="33">
        <v>3.169</v>
      </c>
      <c r="AC3106" s="33">
        <v>0.88600000000000001</v>
      </c>
    </row>
    <row r="3107" spans="1:29" ht="11.4" x14ac:dyDescent="0.2">
      <c r="A3107" s="29">
        <v>3090</v>
      </c>
      <c r="B3107" s="30" t="s">
        <v>54</v>
      </c>
      <c r="C3107" s="51" t="s">
        <v>260</v>
      </c>
      <c r="D3107" s="32">
        <v>2</v>
      </c>
      <c r="E3107" s="32">
        <v>254</v>
      </c>
      <c r="F3107" s="30" t="s">
        <v>107</v>
      </c>
      <c r="G3107" s="32">
        <v>931</v>
      </c>
      <c r="H3107" s="32">
        <v>2080</v>
      </c>
      <c r="I3107" s="33">
        <v>54.92</v>
      </c>
      <c r="J3107" s="33">
        <v>54.628</v>
      </c>
      <c r="K3107" s="33">
        <v>54.167999999999999</v>
      </c>
      <c r="L3107" s="33">
        <v>53.512</v>
      </c>
      <c r="M3107" s="33">
        <v>53.238999999999997</v>
      </c>
      <c r="N3107" s="33">
        <v>52.734000000000002</v>
      </c>
      <c r="O3107" s="33">
        <v>51.628</v>
      </c>
      <c r="P3107" s="33">
        <v>50.244999999999997</v>
      </c>
      <c r="Q3107" s="33">
        <v>49.014000000000003</v>
      </c>
      <c r="R3107" s="33">
        <v>47.247</v>
      </c>
      <c r="S3107" s="33">
        <v>44.817999999999998</v>
      </c>
      <c r="T3107" s="33">
        <v>42.323</v>
      </c>
      <c r="U3107" s="33">
        <v>40.006</v>
      </c>
      <c r="V3107" s="33">
        <v>34.146000000000001</v>
      </c>
      <c r="W3107" s="33">
        <v>31.321999999999999</v>
      </c>
      <c r="X3107" s="33">
        <v>28.495000000000001</v>
      </c>
      <c r="Y3107" s="33">
        <v>21.719000000000001</v>
      </c>
      <c r="Z3107" s="33">
        <v>13.589</v>
      </c>
      <c r="AA3107" s="33">
        <v>7.5389999999999997</v>
      </c>
      <c r="AB3107" s="33">
        <v>3.7240000000000002</v>
      </c>
      <c r="AC3107" s="33">
        <v>1.1639999999999999</v>
      </c>
    </row>
    <row r="3108" spans="1:29" ht="11.4" x14ac:dyDescent="0.2">
      <c r="A3108" s="29">
        <v>3091</v>
      </c>
      <c r="B3108" s="30" t="s">
        <v>54</v>
      </c>
      <c r="C3108" s="51" t="s">
        <v>260</v>
      </c>
      <c r="D3108" s="32">
        <v>2</v>
      </c>
      <c r="E3108" s="32">
        <v>254</v>
      </c>
      <c r="F3108" s="30" t="s">
        <v>107</v>
      </c>
      <c r="G3108" s="32">
        <v>931</v>
      </c>
      <c r="H3108" s="32">
        <v>2085</v>
      </c>
      <c r="I3108" s="33">
        <v>55.417000000000002</v>
      </c>
      <c r="J3108" s="33">
        <v>55.161000000000001</v>
      </c>
      <c r="K3108" s="33">
        <v>54.76</v>
      </c>
      <c r="L3108" s="33">
        <v>54.543999999999997</v>
      </c>
      <c r="M3108" s="33">
        <v>54.402000000000001</v>
      </c>
      <c r="N3108" s="33">
        <v>54.344000000000001</v>
      </c>
      <c r="O3108" s="33">
        <v>53.661000000000001</v>
      </c>
      <c r="P3108" s="33">
        <v>52.274000000000001</v>
      </c>
      <c r="Q3108" s="33">
        <v>50.649000000000001</v>
      </c>
      <c r="R3108" s="33">
        <v>49.225999999999999</v>
      </c>
      <c r="S3108" s="33">
        <v>47.292000000000002</v>
      </c>
      <c r="T3108" s="33">
        <v>44.695999999999998</v>
      </c>
      <c r="U3108" s="33">
        <v>42.006</v>
      </c>
      <c r="V3108" s="33">
        <v>39.381</v>
      </c>
      <c r="W3108" s="33">
        <v>33.07</v>
      </c>
      <c r="X3108" s="33">
        <v>29.446999999999999</v>
      </c>
      <c r="Y3108" s="33">
        <v>25.309000000000001</v>
      </c>
      <c r="Z3108" s="33">
        <v>17.341000000000001</v>
      </c>
      <c r="AA3108" s="33">
        <v>9.1280000000000001</v>
      </c>
      <c r="AB3108" s="33">
        <v>3.9260000000000002</v>
      </c>
      <c r="AC3108" s="33">
        <v>1.4590000000000001</v>
      </c>
    </row>
    <row r="3109" spans="1:29" ht="11.4" x14ac:dyDescent="0.2">
      <c r="A3109" s="29">
        <v>3092</v>
      </c>
      <c r="B3109" s="30" t="s">
        <v>54</v>
      </c>
      <c r="C3109" s="51" t="s">
        <v>260</v>
      </c>
      <c r="D3109" s="32">
        <v>2</v>
      </c>
      <c r="E3109" s="32">
        <v>254</v>
      </c>
      <c r="F3109" s="30" t="s">
        <v>107</v>
      </c>
      <c r="G3109" s="32">
        <v>931</v>
      </c>
      <c r="H3109" s="32">
        <v>2090</v>
      </c>
      <c r="I3109" s="33">
        <v>55.935000000000002</v>
      </c>
      <c r="J3109" s="33">
        <v>55.655999999999999</v>
      </c>
      <c r="K3109" s="33">
        <v>55.295000000000002</v>
      </c>
      <c r="L3109" s="33">
        <v>55.14</v>
      </c>
      <c r="M3109" s="33">
        <v>55.439</v>
      </c>
      <c r="N3109" s="33">
        <v>55.511000000000003</v>
      </c>
      <c r="O3109" s="33">
        <v>55.273000000000003</v>
      </c>
      <c r="P3109" s="33">
        <v>54.311999999999998</v>
      </c>
      <c r="Q3109" s="33">
        <v>52.685000000000002</v>
      </c>
      <c r="R3109" s="33">
        <v>50.866</v>
      </c>
      <c r="S3109" s="33">
        <v>49.277000000000001</v>
      </c>
      <c r="T3109" s="33">
        <v>47.177</v>
      </c>
      <c r="U3109" s="33">
        <v>44.390999999999998</v>
      </c>
      <c r="V3109" s="33">
        <v>41.405000000000001</v>
      </c>
      <c r="W3109" s="33">
        <v>38.232999999999997</v>
      </c>
      <c r="X3109" s="33">
        <v>31.213999999999999</v>
      </c>
      <c r="Y3109" s="33">
        <v>26.343</v>
      </c>
      <c r="Z3109" s="33">
        <v>20.474</v>
      </c>
      <c r="AA3109" s="33">
        <v>11.86</v>
      </c>
      <c r="AB3109" s="33">
        <v>4.8710000000000004</v>
      </c>
      <c r="AC3109" s="33">
        <v>1.667</v>
      </c>
    </row>
    <row r="3110" spans="1:29" ht="11.4" x14ac:dyDescent="0.2">
      <c r="A3110" s="29">
        <v>3093</v>
      </c>
      <c r="B3110" s="30" t="s">
        <v>54</v>
      </c>
      <c r="C3110" s="51" t="s">
        <v>260</v>
      </c>
      <c r="D3110" s="32">
        <v>2</v>
      </c>
      <c r="E3110" s="32">
        <v>254</v>
      </c>
      <c r="F3110" s="30" t="s">
        <v>107</v>
      </c>
      <c r="G3110" s="32">
        <v>931</v>
      </c>
      <c r="H3110" s="32">
        <v>2095</v>
      </c>
      <c r="I3110" s="33">
        <v>56.183</v>
      </c>
      <c r="J3110" s="33">
        <v>56.174999999999997</v>
      </c>
      <c r="K3110" s="33">
        <v>55.790999999999997</v>
      </c>
      <c r="L3110" s="33">
        <v>55.677</v>
      </c>
      <c r="M3110" s="33">
        <v>56.034999999999997</v>
      </c>
      <c r="N3110" s="33">
        <v>56.548000000000002</v>
      </c>
      <c r="O3110" s="33">
        <v>56.442</v>
      </c>
      <c r="P3110" s="33">
        <v>55.924999999999997</v>
      </c>
      <c r="Q3110" s="33">
        <v>54.723999999999997</v>
      </c>
      <c r="R3110" s="33">
        <v>52.905999999999999</v>
      </c>
      <c r="S3110" s="33">
        <v>50.926000000000002</v>
      </c>
      <c r="T3110" s="33">
        <v>49.173000000000002</v>
      </c>
      <c r="U3110" s="33">
        <v>46.883000000000003</v>
      </c>
      <c r="V3110" s="33">
        <v>43.808999999999997</v>
      </c>
      <c r="W3110" s="33">
        <v>40.284999999999997</v>
      </c>
      <c r="X3110" s="33">
        <v>36.231999999999999</v>
      </c>
      <c r="Y3110" s="33">
        <v>28.11</v>
      </c>
      <c r="Z3110" s="33">
        <v>21.556000000000001</v>
      </c>
      <c r="AA3110" s="33">
        <v>14.28</v>
      </c>
      <c r="AB3110" s="33">
        <v>6.4850000000000003</v>
      </c>
      <c r="AC3110" s="33">
        <v>2.085</v>
      </c>
    </row>
    <row r="3111" spans="1:29" ht="11.4" x14ac:dyDescent="0.2">
      <c r="A3111" s="29">
        <v>3094</v>
      </c>
      <c r="B3111" s="30" t="s">
        <v>54</v>
      </c>
      <c r="C3111" s="51" t="s">
        <v>260</v>
      </c>
      <c r="D3111" s="32">
        <v>2</v>
      </c>
      <c r="E3111" s="32">
        <v>254</v>
      </c>
      <c r="F3111" s="30" t="s">
        <v>107</v>
      </c>
      <c r="G3111" s="32">
        <v>931</v>
      </c>
      <c r="H3111" s="32">
        <v>2100</v>
      </c>
      <c r="I3111" s="33">
        <v>56.326999999999998</v>
      </c>
      <c r="J3111" s="33">
        <v>56.427999999999997</v>
      </c>
      <c r="K3111" s="33">
        <v>56.308999999999997</v>
      </c>
      <c r="L3111" s="33">
        <v>56.174999999999997</v>
      </c>
      <c r="M3111" s="33">
        <v>56.573999999999998</v>
      </c>
      <c r="N3111" s="33">
        <v>57.148000000000003</v>
      </c>
      <c r="O3111" s="33">
        <v>57.481000000000002</v>
      </c>
      <c r="P3111" s="33">
        <v>57.095999999999997</v>
      </c>
      <c r="Q3111" s="33">
        <v>56.34</v>
      </c>
      <c r="R3111" s="33">
        <v>54.948</v>
      </c>
      <c r="S3111" s="33">
        <v>52.972999999999999</v>
      </c>
      <c r="T3111" s="33">
        <v>50.832999999999998</v>
      </c>
      <c r="U3111" s="33">
        <v>48.9</v>
      </c>
      <c r="V3111" s="33">
        <v>46.317999999999998</v>
      </c>
      <c r="W3111" s="33">
        <v>42.713999999999999</v>
      </c>
      <c r="X3111" s="33">
        <v>38.325000000000003</v>
      </c>
      <c r="Y3111" s="33">
        <v>32.85</v>
      </c>
      <c r="Z3111" s="33">
        <v>23.257000000000001</v>
      </c>
      <c r="AA3111" s="33">
        <v>15.304</v>
      </c>
      <c r="AB3111" s="33">
        <v>8.0329999999999995</v>
      </c>
      <c r="AC3111" s="33">
        <v>2.81</v>
      </c>
    </row>
    <row r="3112" spans="1:29" ht="11.4" x14ac:dyDescent="0.2">
      <c r="A3112" s="29">
        <v>3095</v>
      </c>
      <c r="B3112" s="30" t="s">
        <v>54</v>
      </c>
      <c r="C3112" s="51" t="s">
        <v>261</v>
      </c>
      <c r="D3112" s="32"/>
      <c r="E3112" s="32">
        <v>328</v>
      </c>
      <c r="F3112" s="30" t="s">
        <v>107</v>
      </c>
      <c r="G3112" s="32">
        <v>931</v>
      </c>
      <c r="H3112" s="32">
        <v>2020</v>
      </c>
      <c r="I3112" s="33">
        <v>73.864000000000004</v>
      </c>
      <c r="J3112" s="33">
        <v>73.763999999999996</v>
      </c>
      <c r="K3112" s="33">
        <v>70.498999999999995</v>
      </c>
      <c r="L3112" s="33">
        <v>74.852000000000004</v>
      </c>
      <c r="M3112" s="33">
        <v>77.394999999999996</v>
      </c>
      <c r="N3112" s="33">
        <v>67.911000000000001</v>
      </c>
      <c r="O3112" s="33">
        <v>44.033999999999999</v>
      </c>
      <c r="P3112" s="33">
        <v>49.075000000000003</v>
      </c>
      <c r="Q3112" s="33">
        <v>45.3</v>
      </c>
      <c r="R3112" s="33">
        <v>45.225000000000001</v>
      </c>
      <c r="S3112" s="33">
        <v>42.774000000000001</v>
      </c>
      <c r="T3112" s="33">
        <v>36.563000000000002</v>
      </c>
      <c r="U3112" s="33">
        <v>30.245000000000001</v>
      </c>
      <c r="V3112" s="33">
        <v>21.111000000000001</v>
      </c>
      <c r="W3112" s="33">
        <v>15.023999999999999</v>
      </c>
      <c r="X3112" s="33">
        <v>7.9160000000000004</v>
      </c>
      <c r="Y3112" s="33">
        <v>6.7679999999999998</v>
      </c>
      <c r="Z3112" s="33">
        <v>2.1779999999999999</v>
      </c>
      <c r="AA3112" s="33">
        <v>1.268</v>
      </c>
      <c r="AB3112" s="33">
        <v>0.66300000000000003</v>
      </c>
      <c r="AC3112" s="33">
        <v>0.13</v>
      </c>
    </row>
    <row r="3113" spans="1:29" ht="11.4" x14ac:dyDescent="0.2">
      <c r="A3113" s="29">
        <v>3096</v>
      </c>
      <c r="B3113" s="30" t="s">
        <v>54</v>
      </c>
      <c r="C3113" s="51" t="s">
        <v>261</v>
      </c>
      <c r="D3113" s="32"/>
      <c r="E3113" s="32">
        <v>328</v>
      </c>
      <c r="F3113" s="30" t="s">
        <v>107</v>
      </c>
      <c r="G3113" s="32">
        <v>931</v>
      </c>
      <c r="H3113" s="32">
        <v>2025</v>
      </c>
      <c r="I3113" s="33">
        <v>71.338999999999999</v>
      </c>
      <c r="J3113" s="33">
        <v>72.789000000000001</v>
      </c>
      <c r="K3113" s="33">
        <v>72.930000000000007</v>
      </c>
      <c r="L3113" s="33">
        <v>67.328999999999994</v>
      </c>
      <c r="M3113" s="33">
        <v>69.134</v>
      </c>
      <c r="N3113" s="33">
        <v>71.588999999999999</v>
      </c>
      <c r="O3113" s="33">
        <v>63.298999999999999</v>
      </c>
      <c r="P3113" s="33">
        <v>40.859000000000002</v>
      </c>
      <c r="Q3113" s="33">
        <v>46.447000000000003</v>
      </c>
      <c r="R3113" s="33">
        <v>43.134</v>
      </c>
      <c r="S3113" s="33">
        <v>42.753999999999998</v>
      </c>
      <c r="T3113" s="33">
        <v>39.881999999999998</v>
      </c>
      <c r="U3113" s="33">
        <v>33.65</v>
      </c>
      <c r="V3113" s="33">
        <v>27.071999999999999</v>
      </c>
      <c r="W3113" s="33">
        <v>18.277000000000001</v>
      </c>
      <c r="X3113" s="33">
        <v>12.116</v>
      </c>
      <c r="Y3113" s="33">
        <v>5.798</v>
      </c>
      <c r="Z3113" s="33">
        <v>4.4779999999999998</v>
      </c>
      <c r="AA3113" s="33">
        <v>1.23</v>
      </c>
      <c r="AB3113" s="33">
        <v>0.58499999999999996</v>
      </c>
      <c r="AC3113" s="33">
        <v>0.25900000000000001</v>
      </c>
    </row>
    <row r="3114" spans="1:29" ht="11.4" x14ac:dyDescent="0.2">
      <c r="A3114" s="29">
        <v>3097</v>
      </c>
      <c r="B3114" s="30" t="s">
        <v>54</v>
      </c>
      <c r="C3114" s="51" t="s">
        <v>261</v>
      </c>
      <c r="D3114" s="32"/>
      <c r="E3114" s="32">
        <v>328</v>
      </c>
      <c r="F3114" s="30" t="s">
        <v>107</v>
      </c>
      <c r="G3114" s="32">
        <v>931</v>
      </c>
      <c r="H3114" s="32">
        <v>2030</v>
      </c>
      <c r="I3114" s="33">
        <v>67.888999999999996</v>
      </c>
      <c r="J3114" s="33">
        <v>70.436000000000007</v>
      </c>
      <c r="K3114" s="33">
        <v>72.087000000000003</v>
      </c>
      <c r="L3114" s="33">
        <v>70.328000000000003</v>
      </c>
      <c r="M3114" s="33">
        <v>62.719000000000001</v>
      </c>
      <c r="N3114" s="33">
        <v>64.447999999999993</v>
      </c>
      <c r="O3114" s="33">
        <v>67.653000000000006</v>
      </c>
      <c r="P3114" s="33">
        <v>60.264000000000003</v>
      </c>
      <c r="Q3114" s="33">
        <v>38.753</v>
      </c>
      <c r="R3114" s="33">
        <v>44.497</v>
      </c>
      <c r="S3114" s="33">
        <v>40.939</v>
      </c>
      <c r="T3114" s="33">
        <v>40.036999999999999</v>
      </c>
      <c r="U3114" s="33">
        <v>36.85</v>
      </c>
      <c r="V3114" s="33">
        <v>30.271999999999998</v>
      </c>
      <c r="W3114" s="33">
        <v>23.495999999999999</v>
      </c>
      <c r="X3114" s="33">
        <v>14.839</v>
      </c>
      <c r="Y3114" s="33">
        <v>8.9179999999999993</v>
      </c>
      <c r="Z3114" s="33">
        <v>3.83</v>
      </c>
      <c r="AA3114" s="33">
        <v>2.5030000000000001</v>
      </c>
      <c r="AB3114" s="33">
        <v>0.56000000000000005</v>
      </c>
      <c r="AC3114" s="33">
        <v>0.26700000000000002</v>
      </c>
    </row>
    <row r="3115" spans="1:29" ht="11.4" x14ac:dyDescent="0.2">
      <c r="A3115" s="29">
        <v>3098</v>
      </c>
      <c r="B3115" s="30" t="s">
        <v>54</v>
      </c>
      <c r="C3115" s="51" t="s">
        <v>261</v>
      </c>
      <c r="D3115" s="32"/>
      <c r="E3115" s="32">
        <v>328</v>
      </c>
      <c r="F3115" s="30" t="s">
        <v>107</v>
      </c>
      <c r="G3115" s="32">
        <v>931</v>
      </c>
      <c r="H3115" s="32">
        <v>2035</v>
      </c>
      <c r="I3115" s="33">
        <v>64.287999999999997</v>
      </c>
      <c r="J3115" s="33">
        <v>67.037999999999997</v>
      </c>
      <c r="K3115" s="33">
        <v>69.766000000000005</v>
      </c>
      <c r="L3115" s="33">
        <v>69.564999999999998</v>
      </c>
      <c r="M3115" s="33">
        <v>65.822000000000003</v>
      </c>
      <c r="N3115" s="33">
        <v>58.256</v>
      </c>
      <c r="O3115" s="33">
        <v>60.76</v>
      </c>
      <c r="P3115" s="33">
        <v>64.625</v>
      </c>
      <c r="Q3115" s="33">
        <v>57.814</v>
      </c>
      <c r="R3115" s="33">
        <v>37.045999999999999</v>
      </c>
      <c r="S3115" s="33">
        <v>42.322000000000003</v>
      </c>
      <c r="T3115" s="33">
        <v>38.409999999999997</v>
      </c>
      <c r="U3115" s="33">
        <v>37.097999999999999</v>
      </c>
      <c r="V3115" s="33">
        <v>33.232999999999997</v>
      </c>
      <c r="W3115" s="33">
        <v>26.373000000000001</v>
      </c>
      <c r="X3115" s="33">
        <v>19.116</v>
      </c>
      <c r="Y3115" s="33">
        <v>10.967000000000001</v>
      </c>
      <c r="Z3115" s="33">
        <v>5.8739999999999997</v>
      </c>
      <c r="AA3115" s="33">
        <v>2.1259999999999999</v>
      </c>
      <c r="AB3115" s="33">
        <v>1.1220000000000001</v>
      </c>
      <c r="AC3115" s="33">
        <v>0.254</v>
      </c>
    </row>
    <row r="3116" spans="1:29" ht="11.4" x14ac:dyDescent="0.2">
      <c r="A3116" s="29">
        <v>3099</v>
      </c>
      <c r="B3116" s="30" t="s">
        <v>54</v>
      </c>
      <c r="C3116" s="51" t="s">
        <v>261</v>
      </c>
      <c r="D3116" s="32"/>
      <c r="E3116" s="32">
        <v>328</v>
      </c>
      <c r="F3116" s="30" t="s">
        <v>107</v>
      </c>
      <c r="G3116" s="32">
        <v>931</v>
      </c>
      <c r="H3116" s="32">
        <v>2040</v>
      </c>
      <c r="I3116" s="33">
        <v>60.44</v>
      </c>
      <c r="J3116" s="33">
        <v>63.472999999999999</v>
      </c>
      <c r="K3116" s="33">
        <v>66.393000000000001</v>
      </c>
      <c r="L3116" s="33">
        <v>67.275999999999996</v>
      </c>
      <c r="M3116" s="33">
        <v>65.102000000000004</v>
      </c>
      <c r="N3116" s="33">
        <v>61.362000000000002</v>
      </c>
      <c r="O3116" s="33">
        <v>54.707000000000001</v>
      </c>
      <c r="P3116" s="33">
        <v>57.918999999999997</v>
      </c>
      <c r="Q3116" s="33">
        <v>62.139000000000003</v>
      </c>
      <c r="R3116" s="33">
        <v>55.694000000000003</v>
      </c>
      <c r="S3116" s="33">
        <v>35.209000000000003</v>
      </c>
      <c r="T3116" s="33">
        <v>39.808</v>
      </c>
      <c r="U3116" s="33">
        <v>35.664000000000001</v>
      </c>
      <c r="V3116" s="33">
        <v>33.567999999999998</v>
      </c>
      <c r="W3116" s="33">
        <v>29.027999999999999</v>
      </c>
      <c r="X3116" s="33">
        <v>21.552</v>
      </c>
      <c r="Y3116" s="33">
        <v>14.172000000000001</v>
      </c>
      <c r="Z3116" s="33">
        <v>7.2380000000000004</v>
      </c>
      <c r="AA3116" s="33">
        <v>3.24</v>
      </c>
      <c r="AB3116" s="33">
        <v>0.93799999999999994</v>
      </c>
      <c r="AC3116" s="33">
        <v>0.41199999999999998</v>
      </c>
    </row>
    <row r="3117" spans="1:29" ht="11.4" x14ac:dyDescent="0.2">
      <c r="A3117" s="29">
        <v>3100</v>
      </c>
      <c r="B3117" s="30" t="s">
        <v>54</v>
      </c>
      <c r="C3117" s="51" t="s">
        <v>261</v>
      </c>
      <c r="D3117" s="32"/>
      <c r="E3117" s="32">
        <v>328</v>
      </c>
      <c r="F3117" s="30" t="s">
        <v>107</v>
      </c>
      <c r="G3117" s="32">
        <v>931</v>
      </c>
      <c r="H3117" s="32">
        <v>2045</v>
      </c>
      <c r="I3117" s="33">
        <v>57.131</v>
      </c>
      <c r="J3117" s="33">
        <v>59.658000000000001</v>
      </c>
      <c r="K3117" s="33">
        <v>62.854999999999997</v>
      </c>
      <c r="L3117" s="33">
        <v>63.935000000000002</v>
      </c>
      <c r="M3117" s="33">
        <v>62.866</v>
      </c>
      <c r="N3117" s="33">
        <v>60.697000000000003</v>
      </c>
      <c r="O3117" s="33">
        <v>57.813000000000002</v>
      </c>
      <c r="P3117" s="33">
        <v>52.009</v>
      </c>
      <c r="Q3117" s="33">
        <v>55.631</v>
      </c>
      <c r="R3117" s="33">
        <v>59.968000000000004</v>
      </c>
      <c r="S3117" s="33">
        <v>53.261000000000003</v>
      </c>
      <c r="T3117" s="33">
        <v>33.131</v>
      </c>
      <c r="U3117" s="33">
        <v>37.064</v>
      </c>
      <c r="V3117" s="33">
        <v>32.357999999999997</v>
      </c>
      <c r="W3117" s="33">
        <v>29.436</v>
      </c>
      <c r="X3117" s="33">
        <v>23.81</v>
      </c>
      <c r="Y3117" s="33">
        <v>16.052</v>
      </c>
      <c r="Z3117" s="33">
        <v>9.3480000000000008</v>
      </c>
      <c r="AA3117" s="33">
        <v>3.9849999999999999</v>
      </c>
      <c r="AB3117" s="33">
        <v>1.411</v>
      </c>
      <c r="AC3117" s="33">
        <v>0.39400000000000002</v>
      </c>
    </row>
    <row r="3118" spans="1:29" ht="11.4" x14ac:dyDescent="0.2">
      <c r="A3118" s="29">
        <v>3101</v>
      </c>
      <c r="B3118" s="30" t="s">
        <v>54</v>
      </c>
      <c r="C3118" s="51" t="s">
        <v>261</v>
      </c>
      <c r="D3118" s="32"/>
      <c r="E3118" s="32">
        <v>328</v>
      </c>
      <c r="F3118" s="30" t="s">
        <v>107</v>
      </c>
      <c r="G3118" s="32">
        <v>931</v>
      </c>
      <c r="H3118" s="32">
        <v>2050</v>
      </c>
      <c r="I3118" s="33">
        <v>54.107999999999997</v>
      </c>
      <c r="J3118" s="33">
        <v>56.375999999999998</v>
      </c>
      <c r="K3118" s="33">
        <v>59.064</v>
      </c>
      <c r="L3118" s="33">
        <v>60.429000000000002</v>
      </c>
      <c r="M3118" s="33">
        <v>59.584000000000003</v>
      </c>
      <c r="N3118" s="33">
        <v>58.53</v>
      </c>
      <c r="O3118" s="33">
        <v>57.201000000000001</v>
      </c>
      <c r="P3118" s="33">
        <v>55.110999999999997</v>
      </c>
      <c r="Q3118" s="33">
        <v>49.875</v>
      </c>
      <c r="R3118" s="33">
        <v>53.67</v>
      </c>
      <c r="S3118" s="33">
        <v>57.470999999999997</v>
      </c>
      <c r="T3118" s="33">
        <v>50.39</v>
      </c>
      <c r="U3118" s="33">
        <v>30.888000000000002</v>
      </c>
      <c r="V3118" s="33">
        <v>33.744999999999997</v>
      </c>
      <c r="W3118" s="33">
        <v>28.469000000000001</v>
      </c>
      <c r="X3118" s="33">
        <v>24.263000000000002</v>
      </c>
      <c r="Y3118" s="33">
        <v>17.809000000000001</v>
      </c>
      <c r="Z3118" s="33">
        <v>10.617000000000001</v>
      </c>
      <c r="AA3118" s="33">
        <v>5.125</v>
      </c>
      <c r="AB3118" s="33">
        <v>1.7190000000000001</v>
      </c>
      <c r="AC3118" s="33">
        <v>0.51400000000000001</v>
      </c>
    </row>
    <row r="3119" spans="1:29" ht="11.4" x14ac:dyDescent="0.2">
      <c r="A3119" s="29">
        <v>3102</v>
      </c>
      <c r="B3119" s="30" t="s">
        <v>54</v>
      </c>
      <c r="C3119" s="51" t="s">
        <v>261</v>
      </c>
      <c r="D3119" s="32"/>
      <c r="E3119" s="32">
        <v>328</v>
      </c>
      <c r="F3119" s="30" t="s">
        <v>107</v>
      </c>
      <c r="G3119" s="32">
        <v>931</v>
      </c>
      <c r="H3119" s="32">
        <v>2055</v>
      </c>
      <c r="I3119" s="33">
        <v>50.868000000000002</v>
      </c>
      <c r="J3119" s="33">
        <v>53.381999999999998</v>
      </c>
      <c r="K3119" s="33">
        <v>55.802</v>
      </c>
      <c r="L3119" s="33">
        <v>56.665999999999997</v>
      </c>
      <c r="M3119" s="33">
        <v>56.131999999999998</v>
      </c>
      <c r="N3119" s="33">
        <v>55.322000000000003</v>
      </c>
      <c r="O3119" s="33">
        <v>55.106000000000002</v>
      </c>
      <c r="P3119" s="33">
        <v>54.555</v>
      </c>
      <c r="Q3119" s="33">
        <v>52.963999999999999</v>
      </c>
      <c r="R3119" s="33">
        <v>48.079000000000001</v>
      </c>
      <c r="S3119" s="33">
        <v>51.472000000000001</v>
      </c>
      <c r="T3119" s="33">
        <v>54.508000000000003</v>
      </c>
      <c r="U3119" s="33">
        <v>47.191000000000003</v>
      </c>
      <c r="V3119" s="33">
        <v>28.186</v>
      </c>
      <c r="W3119" s="33">
        <v>29.805</v>
      </c>
      <c r="X3119" s="33">
        <v>23.577999999999999</v>
      </c>
      <c r="Y3119" s="33">
        <v>18.254000000000001</v>
      </c>
      <c r="Z3119" s="33">
        <v>11.811999999999999</v>
      </c>
      <c r="AA3119" s="33">
        <v>5.8209999999999997</v>
      </c>
      <c r="AB3119" s="33">
        <v>2.1909999999999998</v>
      </c>
      <c r="AC3119" s="33">
        <v>0.623</v>
      </c>
    </row>
    <row r="3120" spans="1:29" ht="11.4" x14ac:dyDescent="0.2">
      <c r="A3120" s="29">
        <v>3103</v>
      </c>
      <c r="B3120" s="30" t="s">
        <v>54</v>
      </c>
      <c r="C3120" s="51" t="s">
        <v>261</v>
      </c>
      <c r="D3120" s="32"/>
      <c r="E3120" s="32">
        <v>328</v>
      </c>
      <c r="F3120" s="30" t="s">
        <v>107</v>
      </c>
      <c r="G3120" s="32">
        <v>931</v>
      </c>
      <c r="H3120" s="32">
        <v>2060</v>
      </c>
      <c r="I3120" s="33">
        <v>47.180999999999997</v>
      </c>
      <c r="J3120" s="33">
        <v>50.164999999999999</v>
      </c>
      <c r="K3120" s="33">
        <v>52.825000000000003</v>
      </c>
      <c r="L3120" s="33">
        <v>53.427999999999997</v>
      </c>
      <c r="M3120" s="33">
        <v>52.423999999999999</v>
      </c>
      <c r="N3120" s="33">
        <v>51.945</v>
      </c>
      <c r="O3120" s="33">
        <v>51.978999999999999</v>
      </c>
      <c r="P3120" s="33">
        <v>52.530999999999999</v>
      </c>
      <c r="Q3120" s="33">
        <v>52.465000000000003</v>
      </c>
      <c r="R3120" s="33">
        <v>51.154000000000003</v>
      </c>
      <c r="S3120" s="33">
        <v>46.125999999999998</v>
      </c>
      <c r="T3120" s="33">
        <v>48.911999999999999</v>
      </c>
      <c r="U3120" s="33">
        <v>51.185000000000002</v>
      </c>
      <c r="V3120" s="33">
        <v>43.261000000000003</v>
      </c>
      <c r="W3120" s="33">
        <v>24.972999999999999</v>
      </c>
      <c r="X3120" s="33">
        <v>24.817</v>
      </c>
      <c r="Y3120" s="33">
        <v>17.841000000000001</v>
      </c>
      <c r="Z3120" s="33">
        <v>12.164999999999999</v>
      </c>
      <c r="AA3120" s="33">
        <v>6.4790000000000001</v>
      </c>
      <c r="AB3120" s="33">
        <v>2.476</v>
      </c>
      <c r="AC3120" s="33">
        <v>0.76900000000000002</v>
      </c>
    </row>
    <row r="3121" spans="1:29" ht="11.4" x14ac:dyDescent="0.2">
      <c r="A3121" s="29">
        <v>3104</v>
      </c>
      <c r="B3121" s="30" t="s">
        <v>54</v>
      </c>
      <c r="C3121" s="51" t="s">
        <v>261</v>
      </c>
      <c r="D3121" s="32"/>
      <c r="E3121" s="32">
        <v>328</v>
      </c>
      <c r="F3121" s="30" t="s">
        <v>107</v>
      </c>
      <c r="G3121" s="32">
        <v>931</v>
      </c>
      <c r="H3121" s="32">
        <v>2065</v>
      </c>
      <c r="I3121" s="33">
        <v>43.564999999999998</v>
      </c>
      <c r="J3121" s="33">
        <v>46.500999999999998</v>
      </c>
      <c r="K3121" s="33">
        <v>49.625999999999998</v>
      </c>
      <c r="L3121" s="33">
        <v>50.476999999999997</v>
      </c>
      <c r="M3121" s="33">
        <v>49.231000000000002</v>
      </c>
      <c r="N3121" s="33">
        <v>48.305</v>
      </c>
      <c r="O3121" s="33">
        <v>48.674999999999997</v>
      </c>
      <c r="P3121" s="33">
        <v>49.485999999999997</v>
      </c>
      <c r="Q3121" s="33">
        <v>50.52</v>
      </c>
      <c r="R3121" s="33">
        <v>50.715000000000003</v>
      </c>
      <c r="S3121" s="33">
        <v>49.180999999999997</v>
      </c>
      <c r="T3121" s="33">
        <v>43.889000000000003</v>
      </c>
      <c r="U3121" s="33">
        <v>46.06</v>
      </c>
      <c r="V3121" s="33">
        <v>47.069000000000003</v>
      </c>
      <c r="W3121" s="33">
        <v>38.512999999999998</v>
      </c>
      <c r="X3121" s="33">
        <v>20.893000000000001</v>
      </c>
      <c r="Y3121" s="33">
        <v>18.901</v>
      </c>
      <c r="Z3121" s="33">
        <v>11.948</v>
      </c>
      <c r="AA3121" s="33">
        <v>6.6929999999999996</v>
      </c>
      <c r="AB3121" s="33">
        <v>2.7410000000000001</v>
      </c>
      <c r="AC3121" s="33">
        <v>0.874</v>
      </c>
    </row>
    <row r="3122" spans="1:29" ht="11.4" x14ac:dyDescent="0.2">
      <c r="A3122" s="29">
        <v>3105</v>
      </c>
      <c r="B3122" s="30" t="s">
        <v>54</v>
      </c>
      <c r="C3122" s="51" t="s">
        <v>261</v>
      </c>
      <c r="D3122" s="32"/>
      <c r="E3122" s="32">
        <v>328</v>
      </c>
      <c r="F3122" s="30" t="s">
        <v>107</v>
      </c>
      <c r="G3122" s="32">
        <v>931</v>
      </c>
      <c r="H3122" s="32">
        <v>2070</v>
      </c>
      <c r="I3122" s="33">
        <v>40.122999999999998</v>
      </c>
      <c r="J3122" s="33">
        <v>42.906999999999996</v>
      </c>
      <c r="K3122" s="33">
        <v>45.976999999999997</v>
      </c>
      <c r="L3122" s="33">
        <v>47.295000000000002</v>
      </c>
      <c r="M3122" s="33">
        <v>46.32</v>
      </c>
      <c r="N3122" s="33">
        <v>45.171999999999997</v>
      </c>
      <c r="O3122" s="33">
        <v>45.106999999999999</v>
      </c>
      <c r="P3122" s="33">
        <v>46.259</v>
      </c>
      <c r="Q3122" s="33">
        <v>47.564</v>
      </c>
      <c r="R3122" s="33">
        <v>48.853000000000002</v>
      </c>
      <c r="S3122" s="33">
        <v>48.832999999999998</v>
      </c>
      <c r="T3122" s="33">
        <v>46.923000000000002</v>
      </c>
      <c r="U3122" s="33">
        <v>41.411000000000001</v>
      </c>
      <c r="V3122" s="33">
        <v>42.527000000000001</v>
      </c>
      <c r="W3122" s="33">
        <v>42.055999999999997</v>
      </c>
      <c r="X3122" s="33">
        <v>32.414999999999999</v>
      </c>
      <c r="Y3122" s="33">
        <v>16.007000000000001</v>
      </c>
      <c r="Z3122" s="33">
        <v>12.733000000000001</v>
      </c>
      <c r="AA3122" s="33">
        <v>6.5960000000000001</v>
      </c>
      <c r="AB3122" s="33">
        <v>2.827</v>
      </c>
      <c r="AC3122" s="33">
        <v>0.96099999999999997</v>
      </c>
    </row>
    <row r="3123" spans="1:29" ht="11.4" x14ac:dyDescent="0.2">
      <c r="A3123" s="29">
        <v>3106</v>
      </c>
      <c r="B3123" s="30" t="s">
        <v>54</v>
      </c>
      <c r="C3123" s="51" t="s">
        <v>261</v>
      </c>
      <c r="D3123" s="32"/>
      <c r="E3123" s="32">
        <v>328</v>
      </c>
      <c r="F3123" s="30" t="s">
        <v>107</v>
      </c>
      <c r="G3123" s="32">
        <v>931</v>
      </c>
      <c r="H3123" s="32">
        <v>2075</v>
      </c>
      <c r="I3123" s="33">
        <v>36.86</v>
      </c>
      <c r="J3123" s="33">
        <v>39.484999999999999</v>
      </c>
      <c r="K3123" s="33">
        <v>42.398000000000003</v>
      </c>
      <c r="L3123" s="33">
        <v>43.668999999999997</v>
      </c>
      <c r="M3123" s="33">
        <v>43.176000000000002</v>
      </c>
      <c r="N3123" s="33">
        <v>42.311999999999998</v>
      </c>
      <c r="O3123" s="33">
        <v>42.034999999999997</v>
      </c>
      <c r="P3123" s="33">
        <v>42.764000000000003</v>
      </c>
      <c r="Q3123" s="33">
        <v>44.423000000000002</v>
      </c>
      <c r="R3123" s="33">
        <v>45.994</v>
      </c>
      <c r="S3123" s="33">
        <v>47.095999999999997</v>
      </c>
      <c r="T3123" s="33">
        <v>46.695</v>
      </c>
      <c r="U3123" s="33">
        <v>44.41</v>
      </c>
      <c r="V3123" s="33">
        <v>38.345999999999997</v>
      </c>
      <c r="W3123" s="33">
        <v>38.192999999999998</v>
      </c>
      <c r="X3123" s="33">
        <v>35.587000000000003</v>
      </c>
      <c r="Y3123" s="33">
        <v>25.016999999999999</v>
      </c>
      <c r="Z3123" s="33">
        <v>10.852</v>
      </c>
      <c r="AA3123" s="33">
        <v>7.0640000000000001</v>
      </c>
      <c r="AB3123" s="33">
        <v>2.7919999999999998</v>
      </c>
      <c r="AC3123" s="33">
        <v>0.998</v>
      </c>
    </row>
    <row r="3124" spans="1:29" ht="11.4" x14ac:dyDescent="0.2">
      <c r="A3124" s="29">
        <v>3107</v>
      </c>
      <c r="B3124" s="30" t="s">
        <v>54</v>
      </c>
      <c r="C3124" s="51" t="s">
        <v>261</v>
      </c>
      <c r="D3124" s="32"/>
      <c r="E3124" s="32">
        <v>328</v>
      </c>
      <c r="F3124" s="30" t="s">
        <v>107</v>
      </c>
      <c r="G3124" s="32">
        <v>931</v>
      </c>
      <c r="H3124" s="32">
        <v>2080</v>
      </c>
      <c r="I3124" s="33">
        <v>33.750999999999998</v>
      </c>
      <c r="J3124" s="33">
        <v>36.234999999999999</v>
      </c>
      <c r="K3124" s="33">
        <v>38.985999999999997</v>
      </c>
      <c r="L3124" s="33">
        <v>40.107999999999997</v>
      </c>
      <c r="M3124" s="33">
        <v>39.590000000000003</v>
      </c>
      <c r="N3124" s="33">
        <v>39.222000000000001</v>
      </c>
      <c r="O3124" s="33">
        <v>39.231999999999999</v>
      </c>
      <c r="P3124" s="33">
        <v>39.76</v>
      </c>
      <c r="Q3124" s="33">
        <v>41.012</v>
      </c>
      <c r="R3124" s="33">
        <v>42.947000000000003</v>
      </c>
      <c r="S3124" s="33">
        <v>44.378</v>
      </c>
      <c r="T3124" s="33">
        <v>45.125</v>
      </c>
      <c r="U3124" s="33">
        <v>44.319000000000003</v>
      </c>
      <c r="V3124" s="33">
        <v>41.279000000000003</v>
      </c>
      <c r="W3124" s="33">
        <v>34.57</v>
      </c>
      <c r="X3124" s="33">
        <v>32.545000000000002</v>
      </c>
      <c r="Y3124" s="33">
        <v>27.664999999999999</v>
      </c>
      <c r="Z3124" s="33">
        <v>17.073</v>
      </c>
      <c r="AA3124" s="33">
        <v>6.0609999999999999</v>
      </c>
      <c r="AB3124" s="33">
        <v>3</v>
      </c>
      <c r="AC3124" s="33">
        <v>0.99299999999999999</v>
      </c>
    </row>
    <row r="3125" spans="1:29" ht="11.4" x14ac:dyDescent="0.2">
      <c r="A3125" s="29">
        <v>3108</v>
      </c>
      <c r="B3125" s="30" t="s">
        <v>54</v>
      </c>
      <c r="C3125" s="51" t="s">
        <v>261</v>
      </c>
      <c r="D3125" s="32"/>
      <c r="E3125" s="32">
        <v>328</v>
      </c>
      <c r="F3125" s="30" t="s">
        <v>107</v>
      </c>
      <c r="G3125" s="32">
        <v>931</v>
      </c>
      <c r="H3125" s="32">
        <v>2085</v>
      </c>
      <c r="I3125" s="33">
        <v>30.661000000000001</v>
      </c>
      <c r="J3125" s="33">
        <v>33.140999999999998</v>
      </c>
      <c r="K3125" s="33">
        <v>35.750999999999998</v>
      </c>
      <c r="L3125" s="33">
        <v>36.715000000000003</v>
      </c>
      <c r="M3125" s="33">
        <v>36.064999999999998</v>
      </c>
      <c r="N3125" s="33">
        <v>35.683999999999997</v>
      </c>
      <c r="O3125" s="33">
        <v>36.197000000000003</v>
      </c>
      <c r="P3125" s="33">
        <v>37.015000000000001</v>
      </c>
      <c r="Q3125" s="33">
        <v>38.078000000000003</v>
      </c>
      <c r="R3125" s="33">
        <v>39.628</v>
      </c>
      <c r="S3125" s="33">
        <v>41.468000000000004</v>
      </c>
      <c r="T3125" s="33">
        <v>42.593000000000004</v>
      </c>
      <c r="U3125" s="33">
        <v>42.939</v>
      </c>
      <c r="V3125" s="33">
        <v>41.350999999999999</v>
      </c>
      <c r="W3125" s="33">
        <v>37.384999999999998</v>
      </c>
      <c r="X3125" s="33">
        <v>29.616</v>
      </c>
      <c r="Y3125" s="33">
        <v>25.516999999999999</v>
      </c>
      <c r="Z3125" s="33">
        <v>19.006</v>
      </c>
      <c r="AA3125" s="33">
        <v>9.593</v>
      </c>
      <c r="AB3125" s="33">
        <v>2.5830000000000002</v>
      </c>
      <c r="AC3125" s="33">
        <v>1.042</v>
      </c>
    </row>
    <row r="3126" spans="1:29" ht="11.4" x14ac:dyDescent="0.2">
      <c r="A3126" s="29">
        <v>3109</v>
      </c>
      <c r="B3126" s="30" t="s">
        <v>54</v>
      </c>
      <c r="C3126" s="51" t="s">
        <v>261</v>
      </c>
      <c r="D3126" s="32"/>
      <c r="E3126" s="32">
        <v>328</v>
      </c>
      <c r="F3126" s="30" t="s">
        <v>107</v>
      </c>
      <c r="G3126" s="32">
        <v>931</v>
      </c>
      <c r="H3126" s="32">
        <v>2090</v>
      </c>
      <c r="I3126" s="33">
        <v>27.58</v>
      </c>
      <c r="J3126" s="33">
        <v>30.065999999999999</v>
      </c>
      <c r="K3126" s="33">
        <v>32.665999999999997</v>
      </c>
      <c r="L3126" s="33">
        <v>33.493000000000002</v>
      </c>
      <c r="M3126" s="33">
        <v>32.703000000000003</v>
      </c>
      <c r="N3126" s="33">
        <v>32.206000000000003</v>
      </c>
      <c r="O3126" s="33">
        <v>32.712000000000003</v>
      </c>
      <c r="P3126" s="33">
        <v>34.033000000000001</v>
      </c>
      <c r="Q3126" s="33">
        <v>35.395000000000003</v>
      </c>
      <c r="R3126" s="33">
        <v>36.773000000000003</v>
      </c>
      <c r="S3126" s="33">
        <v>38.28</v>
      </c>
      <c r="T3126" s="33">
        <v>39.860999999999997</v>
      </c>
      <c r="U3126" s="33">
        <v>40.628999999999998</v>
      </c>
      <c r="V3126" s="33">
        <v>40.201999999999998</v>
      </c>
      <c r="W3126" s="33">
        <v>37.619</v>
      </c>
      <c r="X3126" s="33">
        <v>32.225000000000001</v>
      </c>
      <c r="Y3126" s="33">
        <v>23.382999999999999</v>
      </c>
      <c r="Z3126" s="33">
        <v>17.699000000000002</v>
      </c>
      <c r="AA3126" s="33">
        <v>10.743</v>
      </c>
      <c r="AB3126" s="33">
        <v>4.0999999999999996</v>
      </c>
      <c r="AC3126" s="33">
        <v>0.94299999999999995</v>
      </c>
    </row>
    <row r="3127" spans="1:29" ht="11.4" x14ac:dyDescent="0.2">
      <c r="A3127" s="29">
        <v>3110</v>
      </c>
      <c r="B3127" s="30" t="s">
        <v>54</v>
      </c>
      <c r="C3127" s="51" t="s">
        <v>261</v>
      </c>
      <c r="D3127" s="32"/>
      <c r="E3127" s="32">
        <v>328</v>
      </c>
      <c r="F3127" s="30" t="s">
        <v>107</v>
      </c>
      <c r="G3127" s="32">
        <v>931</v>
      </c>
      <c r="H3127" s="32">
        <v>2095</v>
      </c>
      <c r="I3127" s="33">
        <v>24.460999999999999</v>
      </c>
      <c r="J3127" s="33">
        <v>26.994</v>
      </c>
      <c r="K3127" s="33">
        <v>29.599</v>
      </c>
      <c r="L3127" s="33">
        <v>30.422000000000001</v>
      </c>
      <c r="M3127" s="33">
        <v>29.510999999999999</v>
      </c>
      <c r="N3127" s="33">
        <v>28.885000000000002</v>
      </c>
      <c r="O3127" s="33">
        <v>29.283000000000001</v>
      </c>
      <c r="P3127" s="33">
        <v>30.606999999999999</v>
      </c>
      <c r="Q3127" s="33">
        <v>32.473999999999997</v>
      </c>
      <c r="R3127" s="33">
        <v>34.158999999999999</v>
      </c>
      <c r="S3127" s="33">
        <v>35.536000000000001</v>
      </c>
      <c r="T3127" s="33">
        <v>36.85</v>
      </c>
      <c r="U3127" s="33">
        <v>38.112000000000002</v>
      </c>
      <c r="V3127" s="33">
        <v>38.173999999999999</v>
      </c>
      <c r="W3127" s="33">
        <v>36.746000000000002</v>
      </c>
      <c r="X3127" s="33">
        <v>32.646000000000001</v>
      </c>
      <c r="Y3127" s="33">
        <v>25.664999999999999</v>
      </c>
      <c r="Z3127" s="33">
        <v>16.367000000000001</v>
      </c>
      <c r="AA3127" s="33">
        <v>10.129</v>
      </c>
      <c r="AB3127" s="33">
        <v>4.6230000000000002</v>
      </c>
      <c r="AC3127" s="33">
        <v>1.3120000000000001</v>
      </c>
    </row>
    <row r="3128" spans="1:29" ht="11.4" x14ac:dyDescent="0.2">
      <c r="A3128" s="29">
        <v>3111</v>
      </c>
      <c r="B3128" s="30" t="s">
        <v>54</v>
      </c>
      <c r="C3128" s="51" t="s">
        <v>261</v>
      </c>
      <c r="D3128" s="32"/>
      <c r="E3128" s="32">
        <v>328</v>
      </c>
      <c r="F3128" s="30" t="s">
        <v>107</v>
      </c>
      <c r="G3128" s="32">
        <v>931</v>
      </c>
      <c r="H3128" s="32">
        <v>2100</v>
      </c>
      <c r="I3128" s="33">
        <v>21.550999999999998</v>
      </c>
      <c r="J3128" s="33">
        <v>23.887</v>
      </c>
      <c r="K3128" s="33">
        <v>26.535</v>
      </c>
      <c r="L3128" s="33">
        <v>27.364999999999998</v>
      </c>
      <c r="M3128" s="33">
        <v>26.460999999999999</v>
      </c>
      <c r="N3128" s="33">
        <v>25.728000000000002</v>
      </c>
      <c r="O3128" s="33">
        <v>26.004000000000001</v>
      </c>
      <c r="P3128" s="33">
        <v>27.224</v>
      </c>
      <c r="Q3128" s="33">
        <v>29.108000000000001</v>
      </c>
      <c r="R3128" s="33">
        <v>31.305</v>
      </c>
      <c r="S3128" s="33">
        <v>33.021999999999998</v>
      </c>
      <c r="T3128" s="33">
        <v>34.253999999999998</v>
      </c>
      <c r="U3128" s="33">
        <v>35.308999999999997</v>
      </c>
      <c r="V3128" s="33">
        <v>35.924999999999997</v>
      </c>
      <c r="W3128" s="33">
        <v>35.045999999999999</v>
      </c>
      <c r="X3128" s="33">
        <v>32.094000000000001</v>
      </c>
      <c r="Y3128" s="33">
        <v>26.228999999999999</v>
      </c>
      <c r="Z3128" s="33">
        <v>18.138999999999999</v>
      </c>
      <c r="AA3128" s="33">
        <v>9.4559999999999995</v>
      </c>
      <c r="AB3128" s="33">
        <v>4.4119999999999999</v>
      </c>
      <c r="AC3128" s="33">
        <v>1.544</v>
      </c>
    </row>
    <row r="3129" spans="1:29" ht="11.4" x14ac:dyDescent="0.2">
      <c r="A3129" s="29">
        <v>3112</v>
      </c>
      <c r="B3129" s="30" t="s">
        <v>54</v>
      </c>
      <c r="C3129" s="51" t="s">
        <v>262</v>
      </c>
      <c r="D3129" s="32"/>
      <c r="E3129" s="32">
        <v>600</v>
      </c>
      <c r="F3129" s="30" t="s">
        <v>107</v>
      </c>
      <c r="G3129" s="32">
        <v>931</v>
      </c>
      <c r="H3129" s="32">
        <v>2020</v>
      </c>
      <c r="I3129" s="33">
        <v>701.09199999999998</v>
      </c>
      <c r="J3129" s="33">
        <v>682.81899999999996</v>
      </c>
      <c r="K3129" s="33">
        <v>676.92600000000004</v>
      </c>
      <c r="L3129" s="33">
        <v>659.35199999999998</v>
      </c>
      <c r="M3129" s="33">
        <v>677.78800000000001</v>
      </c>
      <c r="N3129" s="33">
        <v>643.255</v>
      </c>
      <c r="O3129" s="33">
        <v>595.06799999999998</v>
      </c>
      <c r="P3129" s="33">
        <v>514.05799999999999</v>
      </c>
      <c r="Q3129" s="33">
        <v>406.93400000000003</v>
      </c>
      <c r="R3129" s="33">
        <v>320.70400000000001</v>
      </c>
      <c r="S3129" s="33">
        <v>290.815</v>
      </c>
      <c r="T3129" s="33">
        <v>257.54899999999998</v>
      </c>
      <c r="U3129" s="33">
        <v>220.376</v>
      </c>
      <c r="V3129" s="33">
        <v>181.786</v>
      </c>
      <c r="W3129" s="33">
        <v>127.51</v>
      </c>
      <c r="X3129" s="33">
        <v>86.215000000000003</v>
      </c>
      <c r="Y3129" s="33">
        <v>53.863</v>
      </c>
      <c r="Z3129" s="33">
        <v>24.196999999999999</v>
      </c>
      <c r="AA3129" s="33">
        <v>9.67</v>
      </c>
      <c r="AB3129" s="33">
        <v>2.2320000000000002</v>
      </c>
      <c r="AC3129" s="33">
        <v>0.32100000000000001</v>
      </c>
    </row>
    <row r="3130" spans="1:29" ht="11.4" x14ac:dyDescent="0.2">
      <c r="A3130" s="29">
        <v>3113</v>
      </c>
      <c r="B3130" s="30" t="s">
        <v>54</v>
      </c>
      <c r="C3130" s="51" t="s">
        <v>262</v>
      </c>
      <c r="D3130" s="32"/>
      <c r="E3130" s="32">
        <v>600</v>
      </c>
      <c r="F3130" s="30" t="s">
        <v>107</v>
      </c>
      <c r="G3130" s="32">
        <v>931</v>
      </c>
      <c r="H3130" s="32">
        <v>2025</v>
      </c>
      <c r="I3130" s="33">
        <v>699.28899999999999</v>
      </c>
      <c r="J3130" s="33">
        <v>697.43499999999995</v>
      </c>
      <c r="K3130" s="33">
        <v>678.07</v>
      </c>
      <c r="L3130" s="33">
        <v>669.73500000000001</v>
      </c>
      <c r="M3130" s="33">
        <v>647.45600000000002</v>
      </c>
      <c r="N3130" s="33">
        <v>662.26099999999997</v>
      </c>
      <c r="O3130" s="33">
        <v>626.26499999999999</v>
      </c>
      <c r="P3130" s="33">
        <v>577.05700000000002</v>
      </c>
      <c r="Q3130" s="33">
        <v>499.32600000000002</v>
      </c>
      <c r="R3130" s="33">
        <v>392.55399999999997</v>
      </c>
      <c r="S3130" s="33">
        <v>306.02600000000001</v>
      </c>
      <c r="T3130" s="33">
        <v>277.82799999999997</v>
      </c>
      <c r="U3130" s="33">
        <v>243.02600000000001</v>
      </c>
      <c r="V3130" s="33">
        <v>202.929</v>
      </c>
      <c r="W3130" s="33">
        <v>161.32400000000001</v>
      </c>
      <c r="X3130" s="33">
        <v>107.37</v>
      </c>
      <c r="Y3130" s="33">
        <v>63.976999999999997</v>
      </c>
      <c r="Z3130" s="33">
        <v>31.66</v>
      </c>
      <c r="AA3130" s="33">
        <v>10.691000000000001</v>
      </c>
      <c r="AB3130" s="33">
        <v>2.9990000000000001</v>
      </c>
      <c r="AC3130" s="33">
        <v>0.47099999999999997</v>
      </c>
    </row>
    <row r="3131" spans="1:29" ht="11.4" x14ac:dyDescent="0.2">
      <c r="A3131" s="29">
        <v>3114</v>
      </c>
      <c r="B3131" s="30" t="s">
        <v>54</v>
      </c>
      <c r="C3131" s="51" t="s">
        <v>262</v>
      </c>
      <c r="D3131" s="32"/>
      <c r="E3131" s="32">
        <v>600</v>
      </c>
      <c r="F3131" s="30" t="s">
        <v>107</v>
      </c>
      <c r="G3131" s="32">
        <v>931</v>
      </c>
      <c r="H3131" s="32">
        <v>2030</v>
      </c>
      <c r="I3131" s="33">
        <v>683.97199999999998</v>
      </c>
      <c r="J3131" s="33">
        <v>695.952</v>
      </c>
      <c r="K3131" s="33">
        <v>693.04499999999996</v>
      </c>
      <c r="L3131" s="33">
        <v>671.44799999999998</v>
      </c>
      <c r="M3131" s="33">
        <v>658.69899999999996</v>
      </c>
      <c r="N3131" s="33">
        <v>633.34199999999998</v>
      </c>
      <c r="O3131" s="33">
        <v>646.36</v>
      </c>
      <c r="P3131" s="33">
        <v>609.27599999999995</v>
      </c>
      <c r="Q3131" s="33">
        <v>562.60699999999997</v>
      </c>
      <c r="R3131" s="33">
        <v>484.42899999999997</v>
      </c>
      <c r="S3131" s="33">
        <v>377.108</v>
      </c>
      <c r="T3131" s="33">
        <v>293.19</v>
      </c>
      <c r="U3131" s="33">
        <v>262.90100000000001</v>
      </c>
      <c r="V3131" s="33">
        <v>224.506</v>
      </c>
      <c r="W3131" s="33">
        <v>180.74100000000001</v>
      </c>
      <c r="X3131" s="33">
        <v>136.31399999999999</v>
      </c>
      <c r="Y3131" s="33">
        <v>80.075999999999993</v>
      </c>
      <c r="Z3131" s="33">
        <v>37.93</v>
      </c>
      <c r="AA3131" s="33">
        <v>14.108000000000001</v>
      </c>
      <c r="AB3131" s="33">
        <v>3.327</v>
      </c>
      <c r="AC3131" s="33">
        <v>0.63800000000000001</v>
      </c>
    </row>
    <row r="3132" spans="1:29" ht="11.4" x14ac:dyDescent="0.2">
      <c r="A3132" s="29">
        <v>3115</v>
      </c>
      <c r="B3132" s="30" t="s">
        <v>54</v>
      </c>
      <c r="C3132" s="51" t="s">
        <v>262</v>
      </c>
      <c r="D3132" s="32"/>
      <c r="E3132" s="32">
        <v>600</v>
      </c>
      <c r="F3132" s="30" t="s">
        <v>107</v>
      </c>
      <c r="G3132" s="32">
        <v>931</v>
      </c>
      <c r="H3132" s="32">
        <v>2035</v>
      </c>
      <c r="I3132" s="33">
        <v>665.02099999999996</v>
      </c>
      <c r="J3132" s="33">
        <v>680.98400000000004</v>
      </c>
      <c r="K3132" s="33">
        <v>691.97400000000005</v>
      </c>
      <c r="L3132" s="33">
        <v>687.01099999999997</v>
      </c>
      <c r="M3132" s="33">
        <v>661.39400000000001</v>
      </c>
      <c r="N3132" s="33">
        <v>645.73699999999997</v>
      </c>
      <c r="O3132" s="33">
        <v>619.06799999999998</v>
      </c>
      <c r="P3132" s="33">
        <v>630.64300000000003</v>
      </c>
      <c r="Q3132" s="33">
        <v>595.60199999999998</v>
      </c>
      <c r="R3132" s="33">
        <v>547.83500000000004</v>
      </c>
      <c r="S3132" s="33">
        <v>467.98399999999998</v>
      </c>
      <c r="T3132" s="33">
        <v>362.68400000000003</v>
      </c>
      <c r="U3132" s="33">
        <v>278.18900000000002</v>
      </c>
      <c r="V3132" s="33">
        <v>243.66300000000001</v>
      </c>
      <c r="W3132" s="33">
        <v>200.721</v>
      </c>
      <c r="X3132" s="33">
        <v>153.33099999999999</v>
      </c>
      <c r="Y3132" s="33">
        <v>102.26600000000001</v>
      </c>
      <c r="Z3132" s="33">
        <v>47.920999999999999</v>
      </c>
      <c r="AA3132" s="33">
        <v>17.068999999999999</v>
      </c>
      <c r="AB3132" s="33">
        <v>4.4219999999999997</v>
      </c>
      <c r="AC3132" s="33">
        <v>0.72699999999999998</v>
      </c>
    </row>
    <row r="3133" spans="1:29" ht="11.4" x14ac:dyDescent="0.2">
      <c r="A3133" s="29">
        <v>3116</v>
      </c>
      <c r="B3133" s="30" t="s">
        <v>54</v>
      </c>
      <c r="C3133" s="51" t="s">
        <v>262</v>
      </c>
      <c r="D3133" s="32"/>
      <c r="E3133" s="32">
        <v>600</v>
      </c>
      <c r="F3133" s="30" t="s">
        <v>107</v>
      </c>
      <c r="G3133" s="32">
        <v>931</v>
      </c>
      <c r="H3133" s="32">
        <v>2040</v>
      </c>
      <c r="I3133" s="33">
        <v>647.91800000000001</v>
      </c>
      <c r="J3133" s="33">
        <v>662.21</v>
      </c>
      <c r="K3133" s="33">
        <v>677.15099999999995</v>
      </c>
      <c r="L3133" s="33">
        <v>686.08799999999997</v>
      </c>
      <c r="M3133" s="33">
        <v>677.12400000000002</v>
      </c>
      <c r="N3133" s="33">
        <v>648.72500000000002</v>
      </c>
      <c r="O3133" s="33">
        <v>631.68200000000002</v>
      </c>
      <c r="P3133" s="33">
        <v>603.93299999999999</v>
      </c>
      <c r="Q3133" s="33">
        <v>617.10799999999995</v>
      </c>
      <c r="R3133" s="33">
        <v>580.78499999999997</v>
      </c>
      <c r="S3133" s="33">
        <v>530.55899999999997</v>
      </c>
      <c r="T3133" s="33">
        <v>451.32400000000001</v>
      </c>
      <c r="U3133" s="33">
        <v>345.09</v>
      </c>
      <c r="V3133" s="33">
        <v>258.60000000000002</v>
      </c>
      <c r="W3133" s="33">
        <v>218.69</v>
      </c>
      <c r="X3133" s="33">
        <v>171.02</v>
      </c>
      <c r="Y3133" s="33">
        <v>115.798</v>
      </c>
      <c r="Z3133" s="33">
        <v>61.853000000000002</v>
      </c>
      <c r="AA3133" s="33">
        <v>21.806000000000001</v>
      </c>
      <c r="AB3133" s="33">
        <v>5.3979999999999997</v>
      </c>
      <c r="AC3133" s="33">
        <v>0.94199999999999995</v>
      </c>
    </row>
    <row r="3134" spans="1:29" ht="11.4" x14ac:dyDescent="0.2">
      <c r="A3134" s="29">
        <v>3117</v>
      </c>
      <c r="B3134" s="30" t="s">
        <v>54</v>
      </c>
      <c r="C3134" s="51" t="s">
        <v>262</v>
      </c>
      <c r="D3134" s="32"/>
      <c r="E3134" s="32">
        <v>600</v>
      </c>
      <c r="F3134" s="30" t="s">
        <v>107</v>
      </c>
      <c r="G3134" s="32">
        <v>931</v>
      </c>
      <c r="H3134" s="32">
        <v>2045</v>
      </c>
      <c r="I3134" s="33">
        <v>631.54200000000003</v>
      </c>
      <c r="J3134" s="33">
        <v>645.27</v>
      </c>
      <c r="K3134" s="33">
        <v>658.51</v>
      </c>
      <c r="L3134" s="33">
        <v>671.43899999999996</v>
      </c>
      <c r="M3134" s="33">
        <v>676.46299999999997</v>
      </c>
      <c r="N3134" s="33">
        <v>664.66499999999996</v>
      </c>
      <c r="O3134" s="33">
        <v>634.98400000000004</v>
      </c>
      <c r="P3134" s="33">
        <v>616.78099999999995</v>
      </c>
      <c r="Q3134" s="33">
        <v>591.06100000000004</v>
      </c>
      <c r="R3134" s="33">
        <v>602.47400000000005</v>
      </c>
      <c r="S3134" s="33">
        <v>563.45799999999997</v>
      </c>
      <c r="T3134" s="33">
        <v>512.77800000000002</v>
      </c>
      <c r="U3134" s="33">
        <v>430.63200000000001</v>
      </c>
      <c r="V3134" s="33">
        <v>321.85300000000001</v>
      </c>
      <c r="W3134" s="33">
        <v>233.00299999999999</v>
      </c>
      <c r="X3134" s="33">
        <v>187.20599999999999</v>
      </c>
      <c r="Y3134" s="33">
        <v>130.125</v>
      </c>
      <c r="Z3134" s="33">
        <v>70.894000000000005</v>
      </c>
      <c r="AA3134" s="33">
        <v>28.527999999999999</v>
      </c>
      <c r="AB3134" s="33">
        <v>6.976</v>
      </c>
      <c r="AC3134" s="33">
        <v>1.163</v>
      </c>
    </row>
    <row r="3135" spans="1:29" ht="11.4" x14ac:dyDescent="0.2">
      <c r="A3135" s="29">
        <v>3118</v>
      </c>
      <c r="B3135" s="30" t="s">
        <v>54</v>
      </c>
      <c r="C3135" s="51" t="s">
        <v>262</v>
      </c>
      <c r="D3135" s="32"/>
      <c r="E3135" s="32">
        <v>600</v>
      </c>
      <c r="F3135" s="30" t="s">
        <v>107</v>
      </c>
      <c r="G3135" s="32">
        <v>931</v>
      </c>
      <c r="H3135" s="32">
        <v>2050</v>
      </c>
      <c r="I3135" s="33">
        <v>614.50300000000004</v>
      </c>
      <c r="J3135" s="33">
        <v>629.03399999999999</v>
      </c>
      <c r="K3135" s="33">
        <v>641.69299999999998</v>
      </c>
      <c r="L3135" s="33">
        <v>652.97199999999998</v>
      </c>
      <c r="M3135" s="33">
        <v>662.13599999999997</v>
      </c>
      <c r="N3135" s="33">
        <v>664.33399999999995</v>
      </c>
      <c r="O3135" s="33">
        <v>651.14400000000001</v>
      </c>
      <c r="P3135" s="33">
        <v>620.38900000000001</v>
      </c>
      <c r="Q3135" s="33">
        <v>604.15700000000004</v>
      </c>
      <c r="R3135" s="33">
        <v>577.24599999999998</v>
      </c>
      <c r="S3135" s="33">
        <v>585.37199999999996</v>
      </c>
      <c r="T3135" s="33">
        <v>545.55100000000004</v>
      </c>
      <c r="U3135" s="33">
        <v>490.48599999999999</v>
      </c>
      <c r="V3135" s="33">
        <v>402.98899999999998</v>
      </c>
      <c r="W3135" s="33">
        <v>291.15899999999999</v>
      </c>
      <c r="X3135" s="33">
        <v>200.35300000000001</v>
      </c>
      <c r="Y3135" s="33">
        <v>143.51300000000001</v>
      </c>
      <c r="Z3135" s="33">
        <v>80.676000000000002</v>
      </c>
      <c r="AA3135" s="33">
        <v>33.177</v>
      </c>
      <c r="AB3135" s="33">
        <v>9.2490000000000006</v>
      </c>
      <c r="AC3135" s="33">
        <v>1.498</v>
      </c>
    </row>
    <row r="3136" spans="1:29" ht="11.4" x14ac:dyDescent="0.2">
      <c r="A3136" s="29">
        <v>3119</v>
      </c>
      <c r="B3136" s="30" t="s">
        <v>54</v>
      </c>
      <c r="C3136" s="51" t="s">
        <v>262</v>
      </c>
      <c r="D3136" s="32"/>
      <c r="E3136" s="32">
        <v>600</v>
      </c>
      <c r="F3136" s="30" t="s">
        <v>107</v>
      </c>
      <c r="G3136" s="32">
        <v>931</v>
      </c>
      <c r="H3136" s="32">
        <v>2055</v>
      </c>
      <c r="I3136" s="33">
        <v>594.85599999999999</v>
      </c>
      <c r="J3136" s="33">
        <v>612.12400000000002</v>
      </c>
      <c r="K3136" s="33">
        <v>625.56600000000003</v>
      </c>
      <c r="L3136" s="33">
        <v>636.31700000000001</v>
      </c>
      <c r="M3136" s="33">
        <v>643.98500000000001</v>
      </c>
      <c r="N3136" s="33">
        <v>650.41600000000005</v>
      </c>
      <c r="O3136" s="33">
        <v>651.15300000000002</v>
      </c>
      <c r="P3136" s="33">
        <v>636.77499999999998</v>
      </c>
      <c r="Q3136" s="33">
        <v>608.11699999999996</v>
      </c>
      <c r="R3136" s="33">
        <v>590.65899999999999</v>
      </c>
      <c r="S3136" s="33">
        <v>561.28899999999999</v>
      </c>
      <c r="T3136" s="33">
        <v>567.74699999999996</v>
      </c>
      <c r="U3136" s="33">
        <v>523.08399999999995</v>
      </c>
      <c r="V3136" s="33">
        <v>460.56799999999998</v>
      </c>
      <c r="W3136" s="33">
        <v>366.17599999999999</v>
      </c>
      <c r="X3136" s="33">
        <v>251.64099999999999</v>
      </c>
      <c r="Y3136" s="33">
        <v>154.816</v>
      </c>
      <c r="Z3136" s="33">
        <v>90.2</v>
      </c>
      <c r="AA3136" s="33">
        <v>38.392000000000003</v>
      </c>
      <c r="AB3136" s="33">
        <v>10.94</v>
      </c>
      <c r="AC3136" s="33">
        <v>1.994</v>
      </c>
    </row>
    <row r="3137" spans="1:29" ht="11.4" x14ac:dyDescent="0.2">
      <c r="A3137" s="29">
        <v>3120</v>
      </c>
      <c r="B3137" s="30" t="s">
        <v>54</v>
      </c>
      <c r="C3137" s="51" t="s">
        <v>262</v>
      </c>
      <c r="D3137" s="32"/>
      <c r="E3137" s="32">
        <v>600</v>
      </c>
      <c r="F3137" s="30" t="s">
        <v>107</v>
      </c>
      <c r="G3137" s="32">
        <v>931</v>
      </c>
      <c r="H3137" s="32">
        <v>2060</v>
      </c>
      <c r="I3137" s="33">
        <v>572.09799999999996</v>
      </c>
      <c r="J3137" s="33">
        <v>592.59699999999998</v>
      </c>
      <c r="K3137" s="33">
        <v>608.75699999999995</v>
      </c>
      <c r="L3137" s="33">
        <v>620.33900000000006</v>
      </c>
      <c r="M3137" s="33">
        <v>627.62800000000004</v>
      </c>
      <c r="N3137" s="33">
        <v>632.67600000000004</v>
      </c>
      <c r="O3137" s="33">
        <v>637.654</v>
      </c>
      <c r="P3137" s="33">
        <v>637.13499999999999</v>
      </c>
      <c r="Q3137" s="33">
        <v>624.75300000000004</v>
      </c>
      <c r="R3137" s="33">
        <v>595.05999999999995</v>
      </c>
      <c r="S3137" s="33">
        <v>575.13</v>
      </c>
      <c r="T3137" s="33">
        <v>545.15499999999997</v>
      </c>
      <c r="U3137" s="33">
        <v>545.65499999999997</v>
      </c>
      <c r="V3137" s="33">
        <v>492.846</v>
      </c>
      <c r="W3137" s="33">
        <v>420.399</v>
      </c>
      <c r="X3137" s="33">
        <v>318.25900000000001</v>
      </c>
      <c r="Y3137" s="33">
        <v>196.12</v>
      </c>
      <c r="Z3137" s="33">
        <v>98.65</v>
      </c>
      <c r="AA3137" s="33">
        <v>43.686999999999998</v>
      </c>
      <c r="AB3137" s="33">
        <v>12.898999999999999</v>
      </c>
      <c r="AC3137" s="33">
        <v>2.427</v>
      </c>
    </row>
    <row r="3138" spans="1:29" ht="11.4" x14ac:dyDescent="0.2">
      <c r="A3138" s="29">
        <v>3121</v>
      </c>
      <c r="B3138" s="30" t="s">
        <v>54</v>
      </c>
      <c r="C3138" s="51" t="s">
        <v>262</v>
      </c>
      <c r="D3138" s="32"/>
      <c r="E3138" s="32">
        <v>600</v>
      </c>
      <c r="F3138" s="30" t="s">
        <v>107</v>
      </c>
      <c r="G3138" s="32">
        <v>931</v>
      </c>
      <c r="H3138" s="32">
        <v>2065</v>
      </c>
      <c r="I3138" s="33">
        <v>550.86199999999997</v>
      </c>
      <c r="J3138" s="33">
        <v>569.95299999999997</v>
      </c>
      <c r="K3138" s="33">
        <v>589.327</v>
      </c>
      <c r="L3138" s="33">
        <v>603.66399999999999</v>
      </c>
      <c r="M3138" s="33">
        <v>611.91899999999998</v>
      </c>
      <c r="N3138" s="33">
        <v>616.697</v>
      </c>
      <c r="O3138" s="33">
        <v>620.34</v>
      </c>
      <c r="P3138" s="33">
        <v>624.06399999999996</v>
      </c>
      <c r="Q3138" s="33">
        <v>625.50099999999998</v>
      </c>
      <c r="R3138" s="33">
        <v>612</v>
      </c>
      <c r="S3138" s="33">
        <v>580.12800000000004</v>
      </c>
      <c r="T3138" s="33">
        <v>559.54100000000005</v>
      </c>
      <c r="U3138" s="33">
        <v>525.10400000000004</v>
      </c>
      <c r="V3138" s="33">
        <v>515.84900000000005</v>
      </c>
      <c r="W3138" s="33">
        <v>451.904</v>
      </c>
      <c r="X3138" s="33">
        <v>367.49599999999998</v>
      </c>
      <c r="Y3138" s="33">
        <v>250.31899999999999</v>
      </c>
      <c r="Z3138" s="33">
        <v>126.788</v>
      </c>
      <c r="AA3138" s="33">
        <v>48.640999999999998</v>
      </c>
      <c r="AB3138" s="33">
        <v>14.976000000000001</v>
      </c>
      <c r="AC3138" s="33">
        <v>2.9159999999999999</v>
      </c>
    </row>
    <row r="3139" spans="1:29" ht="11.4" x14ac:dyDescent="0.2">
      <c r="A3139" s="29">
        <v>3122</v>
      </c>
      <c r="B3139" s="30" t="s">
        <v>54</v>
      </c>
      <c r="C3139" s="51" t="s">
        <v>262</v>
      </c>
      <c r="D3139" s="32"/>
      <c r="E3139" s="32">
        <v>600</v>
      </c>
      <c r="F3139" s="30" t="s">
        <v>107</v>
      </c>
      <c r="G3139" s="32">
        <v>931</v>
      </c>
      <c r="H3139" s="32">
        <v>2070</v>
      </c>
      <c r="I3139" s="33">
        <v>529.50400000000002</v>
      </c>
      <c r="J3139" s="33">
        <v>548.80799999999999</v>
      </c>
      <c r="K3139" s="33">
        <v>566.77499999999998</v>
      </c>
      <c r="L3139" s="33">
        <v>584.36699999999996</v>
      </c>
      <c r="M3139" s="33">
        <v>595.50099999999998</v>
      </c>
      <c r="N3139" s="33">
        <v>601.33399999999995</v>
      </c>
      <c r="O3139" s="33">
        <v>604.73900000000003</v>
      </c>
      <c r="P3139" s="33">
        <v>607.17100000000005</v>
      </c>
      <c r="Q3139" s="33">
        <v>612.89599999999996</v>
      </c>
      <c r="R3139" s="33">
        <v>613.221</v>
      </c>
      <c r="S3139" s="33">
        <v>597.46900000000005</v>
      </c>
      <c r="T3139" s="33">
        <v>565.29600000000005</v>
      </c>
      <c r="U3139" s="33">
        <v>540.22199999999998</v>
      </c>
      <c r="V3139" s="33">
        <v>498.09399999999999</v>
      </c>
      <c r="W3139" s="33">
        <v>475.19299999999998</v>
      </c>
      <c r="X3139" s="33">
        <v>397.39800000000002</v>
      </c>
      <c r="Y3139" s="33">
        <v>291.84100000000001</v>
      </c>
      <c r="Z3139" s="33">
        <v>164.399</v>
      </c>
      <c r="AA3139" s="33">
        <v>63.756</v>
      </c>
      <c r="AB3139" s="33">
        <v>17.036000000000001</v>
      </c>
      <c r="AC3139" s="33">
        <v>3.4620000000000002</v>
      </c>
    </row>
    <row r="3140" spans="1:29" ht="11.4" x14ac:dyDescent="0.2">
      <c r="A3140" s="29">
        <v>3123</v>
      </c>
      <c r="B3140" s="30" t="s">
        <v>54</v>
      </c>
      <c r="C3140" s="51" t="s">
        <v>262</v>
      </c>
      <c r="D3140" s="32"/>
      <c r="E3140" s="32">
        <v>600</v>
      </c>
      <c r="F3140" s="30" t="s">
        <v>107</v>
      </c>
      <c r="G3140" s="32">
        <v>931</v>
      </c>
      <c r="H3140" s="32">
        <v>2075</v>
      </c>
      <c r="I3140" s="33">
        <v>509.43200000000002</v>
      </c>
      <c r="J3140" s="33">
        <v>527.53800000000001</v>
      </c>
      <c r="K3140" s="33">
        <v>545.70699999999999</v>
      </c>
      <c r="L3140" s="33">
        <v>561.92999999999995</v>
      </c>
      <c r="M3140" s="33">
        <v>576.44500000000005</v>
      </c>
      <c r="N3140" s="33">
        <v>585.23599999999999</v>
      </c>
      <c r="O3140" s="33">
        <v>589.72799999999995</v>
      </c>
      <c r="P3140" s="33">
        <v>591.95000000000005</v>
      </c>
      <c r="Q3140" s="33">
        <v>596.46</v>
      </c>
      <c r="R3140" s="33">
        <v>601.18499999999995</v>
      </c>
      <c r="S3140" s="33">
        <v>599.31700000000001</v>
      </c>
      <c r="T3140" s="33">
        <v>583.13800000000003</v>
      </c>
      <c r="U3140" s="33">
        <v>547.00099999999998</v>
      </c>
      <c r="V3140" s="33">
        <v>514.149</v>
      </c>
      <c r="W3140" s="33">
        <v>460.96300000000002</v>
      </c>
      <c r="X3140" s="33">
        <v>420.39699999999999</v>
      </c>
      <c r="Y3140" s="33">
        <v>318.66300000000001</v>
      </c>
      <c r="Z3140" s="33">
        <v>194.767</v>
      </c>
      <c r="AA3140" s="33">
        <v>84.42</v>
      </c>
      <c r="AB3140" s="33">
        <v>22.858000000000001</v>
      </c>
      <c r="AC3140" s="33">
        <v>4.0359999999999996</v>
      </c>
    </row>
    <row r="3141" spans="1:29" ht="11.4" x14ac:dyDescent="0.2">
      <c r="A3141" s="29">
        <v>3124</v>
      </c>
      <c r="B3141" s="30" t="s">
        <v>54</v>
      </c>
      <c r="C3141" s="51" t="s">
        <v>262</v>
      </c>
      <c r="D3141" s="32"/>
      <c r="E3141" s="32">
        <v>600</v>
      </c>
      <c r="F3141" s="30" t="s">
        <v>107</v>
      </c>
      <c r="G3141" s="32">
        <v>931</v>
      </c>
      <c r="H3141" s="32">
        <v>2080</v>
      </c>
      <c r="I3141" s="33">
        <v>491.07799999999997</v>
      </c>
      <c r="J3141" s="33">
        <v>507.53500000000003</v>
      </c>
      <c r="K3141" s="33">
        <v>524.50800000000004</v>
      </c>
      <c r="L3141" s="33">
        <v>540.97299999999996</v>
      </c>
      <c r="M3141" s="33">
        <v>554.23400000000004</v>
      </c>
      <c r="N3141" s="33">
        <v>566.47799999999995</v>
      </c>
      <c r="O3141" s="33">
        <v>573.952</v>
      </c>
      <c r="P3141" s="33">
        <v>577.28499999999997</v>
      </c>
      <c r="Q3141" s="33">
        <v>581.65599999999995</v>
      </c>
      <c r="R3141" s="33">
        <v>585.32399999999996</v>
      </c>
      <c r="S3141" s="33">
        <v>588.06600000000003</v>
      </c>
      <c r="T3141" s="33">
        <v>585.80700000000002</v>
      </c>
      <c r="U3141" s="33">
        <v>565.53899999999999</v>
      </c>
      <c r="V3141" s="33">
        <v>522.31299999999999</v>
      </c>
      <c r="W3141" s="33">
        <v>478.02199999999999</v>
      </c>
      <c r="X3141" s="33">
        <v>410.315</v>
      </c>
      <c r="Y3141" s="33">
        <v>340.45699999999999</v>
      </c>
      <c r="Z3141" s="33">
        <v>216.172</v>
      </c>
      <c r="AA3141" s="33">
        <v>102.227</v>
      </c>
      <c r="AB3141" s="33">
        <v>31.053000000000001</v>
      </c>
      <c r="AC3141" s="33">
        <v>5.4020000000000001</v>
      </c>
    </row>
    <row r="3142" spans="1:29" ht="11.4" x14ac:dyDescent="0.2">
      <c r="A3142" s="29">
        <v>3125</v>
      </c>
      <c r="B3142" s="30" t="s">
        <v>54</v>
      </c>
      <c r="C3142" s="51" t="s">
        <v>262</v>
      </c>
      <c r="D3142" s="32"/>
      <c r="E3142" s="32">
        <v>600</v>
      </c>
      <c r="F3142" s="30" t="s">
        <v>107</v>
      </c>
      <c r="G3142" s="32">
        <v>931</v>
      </c>
      <c r="H3142" s="32">
        <v>2085</v>
      </c>
      <c r="I3142" s="33">
        <v>471.57799999999997</v>
      </c>
      <c r="J3142" s="33">
        <v>489.24299999999999</v>
      </c>
      <c r="K3142" s="33">
        <v>504.56400000000002</v>
      </c>
      <c r="L3142" s="33">
        <v>519.86800000000005</v>
      </c>
      <c r="M3142" s="33">
        <v>533.46799999999996</v>
      </c>
      <c r="N3142" s="33">
        <v>544.54600000000005</v>
      </c>
      <c r="O3142" s="33">
        <v>555.495</v>
      </c>
      <c r="P3142" s="33">
        <v>561.827</v>
      </c>
      <c r="Q3142" s="33">
        <v>567.37199999999996</v>
      </c>
      <c r="R3142" s="33">
        <v>571.03499999999997</v>
      </c>
      <c r="S3142" s="33">
        <v>572.97500000000002</v>
      </c>
      <c r="T3142" s="33">
        <v>575.57799999999997</v>
      </c>
      <c r="U3142" s="33">
        <v>569.33500000000004</v>
      </c>
      <c r="V3142" s="33">
        <v>541.73800000000006</v>
      </c>
      <c r="W3142" s="33">
        <v>487.79300000000001</v>
      </c>
      <c r="X3142" s="33">
        <v>428.08499999999998</v>
      </c>
      <c r="Y3142" s="33">
        <v>335.58100000000002</v>
      </c>
      <c r="Z3142" s="33">
        <v>234.74600000000001</v>
      </c>
      <c r="AA3142" s="33">
        <v>115.98399999999999</v>
      </c>
      <c r="AB3142" s="33">
        <v>38.609000000000002</v>
      </c>
      <c r="AC3142" s="33">
        <v>7.4870000000000001</v>
      </c>
    </row>
    <row r="3143" spans="1:29" ht="11.4" x14ac:dyDescent="0.2">
      <c r="A3143" s="29">
        <v>3126</v>
      </c>
      <c r="B3143" s="30" t="s">
        <v>54</v>
      </c>
      <c r="C3143" s="51" t="s">
        <v>262</v>
      </c>
      <c r="D3143" s="32"/>
      <c r="E3143" s="32">
        <v>600</v>
      </c>
      <c r="F3143" s="30" t="s">
        <v>107</v>
      </c>
      <c r="G3143" s="32">
        <v>931</v>
      </c>
      <c r="H3143" s="32">
        <v>2090</v>
      </c>
      <c r="I3143" s="33">
        <v>452.55700000000002</v>
      </c>
      <c r="J3143" s="33">
        <v>469.78899999999999</v>
      </c>
      <c r="K3143" s="33">
        <v>486.32400000000001</v>
      </c>
      <c r="L3143" s="33">
        <v>500.00200000000001</v>
      </c>
      <c r="M3143" s="33">
        <v>512.53700000000003</v>
      </c>
      <c r="N3143" s="33">
        <v>524.029</v>
      </c>
      <c r="O3143" s="33">
        <v>533.84400000000005</v>
      </c>
      <c r="P3143" s="33">
        <v>543.673</v>
      </c>
      <c r="Q3143" s="33">
        <v>552.26599999999996</v>
      </c>
      <c r="R3143" s="33">
        <v>557.221</v>
      </c>
      <c r="S3143" s="33">
        <v>559.39099999999996</v>
      </c>
      <c r="T3143" s="33">
        <v>561.51</v>
      </c>
      <c r="U3143" s="33">
        <v>560.52099999999996</v>
      </c>
      <c r="V3143" s="33">
        <v>547.07100000000003</v>
      </c>
      <c r="W3143" s="33">
        <v>508.17399999999998</v>
      </c>
      <c r="X3143" s="33">
        <v>439.47199999999998</v>
      </c>
      <c r="Y3143" s="33">
        <v>353.60300000000001</v>
      </c>
      <c r="Z3143" s="33">
        <v>235.23699999999999</v>
      </c>
      <c r="AA3143" s="33">
        <v>128.827</v>
      </c>
      <c r="AB3143" s="33">
        <v>45.031999999999996</v>
      </c>
      <c r="AC3143" s="33">
        <v>9.7029999999999994</v>
      </c>
    </row>
    <row r="3144" spans="1:29" ht="11.4" x14ac:dyDescent="0.2">
      <c r="A3144" s="29">
        <v>3127</v>
      </c>
      <c r="B3144" s="30" t="s">
        <v>54</v>
      </c>
      <c r="C3144" s="51" t="s">
        <v>262</v>
      </c>
      <c r="D3144" s="32"/>
      <c r="E3144" s="32">
        <v>600</v>
      </c>
      <c r="F3144" s="30" t="s">
        <v>107</v>
      </c>
      <c r="G3144" s="32">
        <v>931</v>
      </c>
      <c r="H3144" s="32">
        <v>2095</v>
      </c>
      <c r="I3144" s="33">
        <v>435.19</v>
      </c>
      <c r="J3144" s="33">
        <v>450.815</v>
      </c>
      <c r="K3144" s="33">
        <v>466.91300000000001</v>
      </c>
      <c r="L3144" s="33">
        <v>481.83199999999999</v>
      </c>
      <c r="M3144" s="33">
        <v>492.81799999999998</v>
      </c>
      <c r="N3144" s="33">
        <v>503.30900000000003</v>
      </c>
      <c r="O3144" s="33">
        <v>513.56500000000005</v>
      </c>
      <c r="P3144" s="33">
        <v>522.29600000000005</v>
      </c>
      <c r="Q3144" s="33">
        <v>534.43700000000001</v>
      </c>
      <c r="R3144" s="33">
        <v>542.54399999999998</v>
      </c>
      <c r="S3144" s="33">
        <v>546.202</v>
      </c>
      <c r="T3144" s="33">
        <v>548.82600000000002</v>
      </c>
      <c r="U3144" s="33">
        <v>547.827</v>
      </c>
      <c r="V3144" s="33">
        <v>540.13699999999994</v>
      </c>
      <c r="W3144" s="33">
        <v>515.28300000000002</v>
      </c>
      <c r="X3144" s="33">
        <v>460.41399999999999</v>
      </c>
      <c r="Y3144" s="33">
        <v>366.392</v>
      </c>
      <c r="Z3144" s="33">
        <v>251.79599999999999</v>
      </c>
      <c r="AA3144" s="33">
        <v>131.96100000000001</v>
      </c>
      <c r="AB3144" s="33">
        <v>51.404000000000003</v>
      </c>
      <c r="AC3144" s="33">
        <v>11.811</v>
      </c>
    </row>
    <row r="3145" spans="1:29" ht="11.4" x14ac:dyDescent="0.2">
      <c r="A3145" s="29">
        <v>3128</v>
      </c>
      <c r="B3145" s="30" t="s">
        <v>54</v>
      </c>
      <c r="C3145" s="51" t="s">
        <v>262</v>
      </c>
      <c r="D3145" s="32"/>
      <c r="E3145" s="32">
        <v>600</v>
      </c>
      <c r="F3145" s="30" t="s">
        <v>107</v>
      </c>
      <c r="G3145" s="32">
        <v>931</v>
      </c>
      <c r="H3145" s="32">
        <v>2100</v>
      </c>
      <c r="I3145" s="33">
        <v>418.54500000000002</v>
      </c>
      <c r="J3145" s="33">
        <v>433.48700000000002</v>
      </c>
      <c r="K3145" s="33">
        <v>447.98099999999999</v>
      </c>
      <c r="L3145" s="33">
        <v>462.48399999999998</v>
      </c>
      <c r="M3145" s="33">
        <v>474.77699999999999</v>
      </c>
      <c r="N3145" s="33">
        <v>483.77499999999998</v>
      </c>
      <c r="O3145" s="33">
        <v>493.06099999999998</v>
      </c>
      <c r="P3145" s="33">
        <v>502.262</v>
      </c>
      <c r="Q3145" s="33">
        <v>513.36300000000006</v>
      </c>
      <c r="R3145" s="33">
        <v>525.12400000000002</v>
      </c>
      <c r="S3145" s="33">
        <v>532.10199999999998</v>
      </c>
      <c r="T3145" s="33">
        <v>536.45799999999997</v>
      </c>
      <c r="U3145" s="33">
        <v>536.37300000000005</v>
      </c>
      <c r="V3145" s="33">
        <v>529.30200000000002</v>
      </c>
      <c r="W3145" s="33">
        <v>510.69499999999999</v>
      </c>
      <c r="X3145" s="33">
        <v>469.33499999999998</v>
      </c>
      <c r="Y3145" s="33">
        <v>387.25400000000002</v>
      </c>
      <c r="Z3145" s="33">
        <v>264.84800000000001</v>
      </c>
      <c r="AA3145" s="33">
        <v>144.30799999999999</v>
      </c>
      <c r="AB3145" s="33">
        <v>54.107999999999997</v>
      </c>
      <c r="AC3145" s="33">
        <v>13.991</v>
      </c>
    </row>
    <row r="3146" spans="1:29" ht="11.4" x14ac:dyDescent="0.2">
      <c r="A3146" s="29">
        <v>3129</v>
      </c>
      <c r="B3146" s="30" t="s">
        <v>54</v>
      </c>
      <c r="C3146" s="51" t="s">
        <v>263</v>
      </c>
      <c r="D3146" s="32"/>
      <c r="E3146" s="32">
        <v>604</v>
      </c>
      <c r="F3146" s="30" t="s">
        <v>107</v>
      </c>
      <c r="G3146" s="32">
        <v>931</v>
      </c>
      <c r="H3146" s="32">
        <v>2020</v>
      </c>
      <c r="I3146" s="33">
        <v>2833.2649999999999</v>
      </c>
      <c r="J3146" s="33">
        <v>2612.1350000000002</v>
      </c>
      <c r="K3146" s="33">
        <v>2696.0549999999998</v>
      </c>
      <c r="L3146" s="33">
        <v>2438.549</v>
      </c>
      <c r="M3146" s="33">
        <v>2608.0929999999998</v>
      </c>
      <c r="N3146" s="33">
        <v>2767.692</v>
      </c>
      <c r="O3146" s="33">
        <v>2693.3789999999999</v>
      </c>
      <c r="P3146" s="33">
        <v>2537.7829999999999</v>
      </c>
      <c r="Q3146" s="33">
        <v>2300.83</v>
      </c>
      <c r="R3146" s="33">
        <v>2045.8340000000001</v>
      </c>
      <c r="S3146" s="33">
        <v>1792.13</v>
      </c>
      <c r="T3146" s="33">
        <v>1521.749</v>
      </c>
      <c r="U3146" s="33">
        <v>1247.472</v>
      </c>
      <c r="V3146" s="33">
        <v>1029.1669999999999</v>
      </c>
      <c r="W3146" s="33">
        <v>732.07899999999995</v>
      </c>
      <c r="X3146" s="33">
        <v>523.33000000000004</v>
      </c>
      <c r="Y3146" s="33">
        <v>345.37599999999998</v>
      </c>
      <c r="Z3146" s="33">
        <v>174.54599999999999</v>
      </c>
      <c r="AA3146" s="33">
        <v>58.588999999999999</v>
      </c>
      <c r="AB3146" s="33">
        <v>12.307</v>
      </c>
      <c r="AC3146" s="33">
        <v>1.486</v>
      </c>
    </row>
    <row r="3147" spans="1:29" ht="11.4" x14ac:dyDescent="0.2">
      <c r="A3147" s="29">
        <v>3130</v>
      </c>
      <c r="B3147" s="30" t="s">
        <v>54</v>
      </c>
      <c r="C3147" s="51" t="s">
        <v>263</v>
      </c>
      <c r="D3147" s="32"/>
      <c r="E3147" s="32">
        <v>604</v>
      </c>
      <c r="F3147" s="30" t="s">
        <v>107</v>
      </c>
      <c r="G3147" s="32">
        <v>931</v>
      </c>
      <c r="H3147" s="32">
        <v>2025</v>
      </c>
      <c r="I3147" s="33">
        <v>2811.99</v>
      </c>
      <c r="J3147" s="33">
        <v>2814.1089999999999</v>
      </c>
      <c r="K3147" s="33">
        <v>2590.8429999999998</v>
      </c>
      <c r="L3147" s="33">
        <v>2664.8440000000001</v>
      </c>
      <c r="M3147" s="33">
        <v>2395.46</v>
      </c>
      <c r="N3147" s="33">
        <v>2557.1329999999998</v>
      </c>
      <c r="O3147" s="33">
        <v>2712.1860000000001</v>
      </c>
      <c r="P3147" s="33">
        <v>2636.0909999999999</v>
      </c>
      <c r="Q3147" s="33">
        <v>2479.4270000000001</v>
      </c>
      <c r="R3147" s="33">
        <v>2241.9070000000002</v>
      </c>
      <c r="S3147" s="33">
        <v>1986.7090000000001</v>
      </c>
      <c r="T3147" s="33">
        <v>1729.385</v>
      </c>
      <c r="U3147" s="33">
        <v>1451.7819999999999</v>
      </c>
      <c r="V3147" s="33">
        <v>1168.489</v>
      </c>
      <c r="W3147" s="33">
        <v>930.096</v>
      </c>
      <c r="X3147" s="33">
        <v>620.96500000000003</v>
      </c>
      <c r="Y3147" s="33">
        <v>400.17399999999998</v>
      </c>
      <c r="Z3147" s="33">
        <v>219.04599999999999</v>
      </c>
      <c r="AA3147" s="33">
        <v>84.287999999999997</v>
      </c>
      <c r="AB3147" s="33">
        <v>19.859000000000002</v>
      </c>
      <c r="AC3147" s="33">
        <v>2.718</v>
      </c>
    </row>
    <row r="3148" spans="1:29" ht="11.4" x14ac:dyDescent="0.2">
      <c r="A3148" s="29">
        <v>3131</v>
      </c>
      <c r="B3148" s="30" t="s">
        <v>54</v>
      </c>
      <c r="C3148" s="51" t="s">
        <v>263</v>
      </c>
      <c r="D3148" s="32"/>
      <c r="E3148" s="32">
        <v>604</v>
      </c>
      <c r="F3148" s="30" t="s">
        <v>107</v>
      </c>
      <c r="G3148" s="32">
        <v>931</v>
      </c>
      <c r="H3148" s="32">
        <v>2030</v>
      </c>
      <c r="I3148" s="33">
        <v>2689.0940000000001</v>
      </c>
      <c r="J3148" s="33">
        <v>2800.8560000000002</v>
      </c>
      <c r="K3148" s="33">
        <v>2803.0720000000001</v>
      </c>
      <c r="L3148" s="33">
        <v>2575.29</v>
      </c>
      <c r="M3148" s="33">
        <v>2641.36</v>
      </c>
      <c r="N3148" s="33">
        <v>2368.2060000000001</v>
      </c>
      <c r="O3148" s="33">
        <v>2526.5340000000001</v>
      </c>
      <c r="P3148" s="33">
        <v>2677.8110000000001</v>
      </c>
      <c r="Q3148" s="33">
        <v>2598.2159999999999</v>
      </c>
      <c r="R3148" s="33">
        <v>2437.2330000000002</v>
      </c>
      <c r="S3148" s="33">
        <v>2194.9169999999999</v>
      </c>
      <c r="T3148" s="33">
        <v>1932.0540000000001</v>
      </c>
      <c r="U3148" s="33">
        <v>1663.18</v>
      </c>
      <c r="V3148" s="33">
        <v>1371.492</v>
      </c>
      <c r="W3148" s="33">
        <v>1066.347</v>
      </c>
      <c r="X3148" s="33">
        <v>799.24699999999996</v>
      </c>
      <c r="Y3148" s="33">
        <v>482.80099999999999</v>
      </c>
      <c r="Z3148" s="33">
        <v>260.51</v>
      </c>
      <c r="AA3148" s="33">
        <v>108.395</v>
      </c>
      <c r="AB3148" s="33">
        <v>29.478000000000002</v>
      </c>
      <c r="AC3148" s="33">
        <v>4.4989999999999997</v>
      </c>
    </row>
    <row r="3149" spans="1:29" ht="11.4" x14ac:dyDescent="0.2">
      <c r="A3149" s="29">
        <v>3132</v>
      </c>
      <c r="B3149" s="30" t="s">
        <v>54</v>
      </c>
      <c r="C3149" s="51" t="s">
        <v>263</v>
      </c>
      <c r="D3149" s="32"/>
      <c r="E3149" s="32">
        <v>604</v>
      </c>
      <c r="F3149" s="30" t="s">
        <v>107</v>
      </c>
      <c r="G3149" s="32">
        <v>931</v>
      </c>
      <c r="H3149" s="32">
        <v>2035</v>
      </c>
      <c r="I3149" s="33">
        <v>2572.547</v>
      </c>
      <c r="J3149" s="33">
        <v>2681.5030000000002</v>
      </c>
      <c r="K3149" s="33">
        <v>2793.8739999999998</v>
      </c>
      <c r="L3149" s="33">
        <v>2793.0819999999999</v>
      </c>
      <c r="M3149" s="33">
        <v>2559.9650000000001</v>
      </c>
      <c r="N3149" s="33">
        <v>2621.549</v>
      </c>
      <c r="O3149" s="33">
        <v>2347.5239999999999</v>
      </c>
      <c r="P3149" s="33">
        <v>2502.8760000000002</v>
      </c>
      <c r="Q3149" s="33">
        <v>2648.723</v>
      </c>
      <c r="R3149" s="33">
        <v>2563.192</v>
      </c>
      <c r="S3149" s="33">
        <v>2394.6860000000001</v>
      </c>
      <c r="T3149" s="33">
        <v>2142.808</v>
      </c>
      <c r="U3149" s="33">
        <v>1866.22</v>
      </c>
      <c r="V3149" s="33">
        <v>1579.8789999999999</v>
      </c>
      <c r="W3149" s="33">
        <v>1261.2860000000001</v>
      </c>
      <c r="X3149" s="33">
        <v>926.447</v>
      </c>
      <c r="Y3149" s="33">
        <v>631.47799999999995</v>
      </c>
      <c r="Z3149" s="33">
        <v>321.33999999999997</v>
      </c>
      <c r="AA3149" s="33">
        <v>133.178</v>
      </c>
      <c r="AB3149" s="33">
        <v>38.902000000000001</v>
      </c>
      <c r="AC3149" s="33">
        <v>6.9</v>
      </c>
    </row>
    <row r="3150" spans="1:29" ht="11.4" x14ac:dyDescent="0.2">
      <c r="A3150" s="29">
        <v>3133</v>
      </c>
      <c r="B3150" s="30" t="s">
        <v>54</v>
      </c>
      <c r="C3150" s="51" t="s">
        <v>263</v>
      </c>
      <c r="D3150" s="32"/>
      <c r="E3150" s="32">
        <v>604</v>
      </c>
      <c r="F3150" s="30" t="s">
        <v>107</v>
      </c>
      <c r="G3150" s="32">
        <v>931</v>
      </c>
      <c r="H3150" s="32">
        <v>2040</v>
      </c>
      <c r="I3150" s="33">
        <v>2483.3119999999999</v>
      </c>
      <c r="J3150" s="33">
        <v>2566.0590000000002</v>
      </c>
      <c r="K3150" s="33">
        <v>2675.9290000000001</v>
      </c>
      <c r="L3150" s="33">
        <v>2785.558</v>
      </c>
      <c r="M3150" s="33">
        <v>2778.74</v>
      </c>
      <c r="N3150" s="33">
        <v>2542.7350000000001</v>
      </c>
      <c r="O3150" s="33">
        <v>2601.8960000000002</v>
      </c>
      <c r="P3150" s="33">
        <v>2327.5230000000001</v>
      </c>
      <c r="Q3150" s="33">
        <v>2478.547</v>
      </c>
      <c r="R3150" s="33">
        <v>2617.0120000000002</v>
      </c>
      <c r="S3150" s="33">
        <v>2522.739</v>
      </c>
      <c r="T3150" s="33">
        <v>2343.0059999999999</v>
      </c>
      <c r="U3150" s="33">
        <v>2077.047</v>
      </c>
      <c r="V3150" s="33">
        <v>1781.204</v>
      </c>
      <c r="W3150" s="33">
        <v>1463.0740000000001</v>
      </c>
      <c r="X3150" s="33">
        <v>1107.288</v>
      </c>
      <c r="Y3150" s="33">
        <v>742.85799999999995</v>
      </c>
      <c r="Z3150" s="33">
        <v>429.63499999999999</v>
      </c>
      <c r="AA3150" s="33">
        <v>168.96700000000001</v>
      </c>
      <c r="AB3150" s="33">
        <v>49.527000000000001</v>
      </c>
      <c r="AC3150" s="33">
        <v>9.4619999999999997</v>
      </c>
    </row>
    <row r="3151" spans="1:29" ht="11.4" x14ac:dyDescent="0.2">
      <c r="A3151" s="29">
        <v>3134</v>
      </c>
      <c r="B3151" s="30" t="s">
        <v>54</v>
      </c>
      <c r="C3151" s="51" t="s">
        <v>263</v>
      </c>
      <c r="D3151" s="32"/>
      <c r="E3151" s="32">
        <v>604</v>
      </c>
      <c r="F3151" s="30" t="s">
        <v>107</v>
      </c>
      <c r="G3151" s="32">
        <v>931</v>
      </c>
      <c r="H3151" s="32">
        <v>2045</v>
      </c>
      <c r="I3151" s="33">
        <v>2425.1350000000002</v>
      </c>
      <c r="J3151" s="33">
        <v>2478.3670000000002</v>
      </c>
      <c r="K3151" s="33">
        <v>2561.9940000000001</v>
      </c>
      <c r="L3151" s="33">
        <v>2669.913</v>
      </c>
      <c r="M3151" s="33">
        <v>2774.498</v>
      </c>
      <c r="N3151" s="33">
        <v>2764.2440000000001</v>
      </c>
      <c r="O3151" s="33">
        <v>2527.1860000000001</v>
      </c>
      <c r="P3151" s="33">
        <v>2584.116</v>
      </c>
      <c r="Q3151" s="33">
        <v>2308.0129999999999</v>
      </c>
      <c r="R3151" s="33">
        <v>2452.9569999999999</v>
      </c>
      <c r="S3151" s="33">
        <v>2580.826</v>
      </c>
      <c r="T3151" s="33">
        <v>2474.0410000000002</v>
      </c>
      <c r="U3151" s="33">
        <v>2277.5320000000002</v>
      </c>
      <c r="V3151" s="33">
        <v>1990.1389999999999</v>
      </c>
      <c r="W3151" s="33">
        <v>1659.1669999999999</v>
      </c>
      <c r="X3151" s="33">
        <v>1296.7280000000001</v>
      </c>
      <c r="Y3151" s="33">
        <v>900.61599999999999</v>
      </c>
      <c r="Z3151" s="33">
        <v>515.97299999999996</v>
      </c>
      <c r="AA3151" s="33">
        <v>232.44399999999999</v>
      </c>
      <c r="AB3151" s="33">
        <v>64.861999999999995</v>
      </c>
      <c r="AC3151" s="33">
        <v>12.506</v>
      </c>
    </row>
    <row r="3152" spans="1:29" ht="11.4" x14ac:dyDescent="0.2">
      <c r="A3152" s="29">
        <v>3135</v>
      </c>
      <c r="B3152" s="30" t="s">
        <v>54</v>
      </c>
      <c r="C3152" s="51" t="s">
        <v>263</v>
      </c>
      <c r="D3152" s="32"/>
      <c r="E3152" s="32">
        <v>604</v>
      </c>
      <c r="F3152" s="30" t="s">
        <v>107</v>
      </c>
      <c r="G3152" s="32">
        <v>931</v>
      </c>
      <c r="H3152" s="32">
        <v>2050</v>
      </c>
      <c r="I3152" s="33">
        <v>2378.491</v>
      </c>
      <c r="J3152" s="33">
        <v>2420.7289999999998</v>
      </c>
      <c r="K3152" s="33">
        <v>2474.7310000000002</v>
      </c>
      <c r="L3152" s="33">
        <v>2556.578</v>
      </c>
      <c r="M3152" s="33">
        <v>2660.0659999999998</v>
      </c>
      <c r="N3152" s="33">
        <v>2761.2939999999999</v>
      </c>
      <c r="O3152" s="33">
        <v>2749.0079999999998</v>
      </c>
      <c r="P3152" s="33">
        <v>2511.1950000000002</v>
      </c>
      <c r="Q3152" s="33">
        <v>2564.5349999999999</v>
      </c>
      <c r="R3152" s="33">
        <v>2285.8220000000001</v>
      </c>
      <c r="S3152" s="33">
        <v>2422.1489999999999</v>
      </c>
      <c r="T3152" s="33">
        <v>2535.6970000000001</v>
      </c>
      <c r="U3152" s="33">
        <v>2411.114</v>
      </c>
      <c r="V3152" s="33">
        <v>2190.2049999999999</v>
      </c>
      <c r="W3152" s="33">
        <v>1864.643</v>
      </c>
      <c r="X3152" s="33">
        <v>1483.6010000000001</v>
      </c>
      <c r="Y3152" s="33">
        <v>1069.29</v>
      </c>
      <c r="Z3152" s="33">
        <v>638.65499999999997</v>
      </c>
      <c r="AA3152" s="33">
        <v>287.06299999999999</v>
      </c>
      <c r="AB3152" s="33">
        <v>92.289000000000001</v>
      </c>
      <c r="AC3152" s="33">
        <v>16.832000000000001</v>
      </c>
    </row>
    <row r="3153" spans="1:29" ht="11.4" x14ac:dyDescent="0.2">
      <c r="A3153" s="29">
        <v>3136</v>
      </c>
      <c r="B3153" s="30" t="s">
        <v>54</v>
      </c>
      <c r="C3153" s="51" t="s">
        <v>263</v>
      </c>
      <c r="D3153" s="32"/>
      <c r="E3153" s="32">
        <v>604</v>
      </c>
      <c r="F3153" s="30" t="s">
        <v>107</v>
      </c>
      <c r="G3153" s="32">
        <v>931</v>
      </c>
      <c r="H3153" s="32">
        <v>2055</v>
      </c>
      <c r="I3153" s="33">
        <v>2316.8939999999998</v>
      </c>
      <c r="J3153" s="33">
        <v>2374.5030000000002</v>
      </c>
      <c r="K3153" s="33">
        <v>2417.413</v>
      </c>
      <c r="L3153" s="33">
        <v>2469.7820000000002</v>
      </c>
      <c r="M3153" s="33">
        <v>2547.7460000000001</v>
      </c>
      <c r="N3153" s="33">
        <v>2648.3090000000002</v>
      </c>
      <c r="O3153" s="33">
        <v>2747.3240000000001</v>
      </c>
      <c r="P3153" s="33">
        <v>2733.2449999999999</v>
      </c>
      <c r="Q3153" s="33">
        <v>2493.5520000000001</v>
      </c>
      <c r="R3153" s="33">
        <v>2542.1010000000001</v>
      </c>
      <c r="S3153" s="33">
        <v>2259.123</v>
      </c>
      <c r="T3153" s="33">
        <v>2383.741</v>
      </c>
      <c r="U3153" s="33">
        <v>2477.2159999999999</v>
      </c>
      <c r="V3153" s="33">
        <v>2326.596</v>
      </c>
      <c r="W3153" s="33">
        <v>2062.8240000000001</v>
      </c>
      <c r="X3153" s="33">
        <v>1681.4069999999999</v>
      </c>
      <c r="Y3153" s="33">
        <v>1238.472</v>
      </c>
      <c r="Z3153" s="33">
        <v>772.93899999999996</v>
      </c>
      <c r="AA3153" s="33">
        <v>364.99099999999999</v>
      </c>
      <c r="AB3153" s="33">
        <v>117.661</v>
      </c>
      <c r="AC3153" s="33">
        <v>24.376000000000001</v>
      </c>
    </row>
    <row r="3154" spans="1:29" ht="11.4" x14ac:dyDescent="0.2">
      <c r="A3154" s="29">
        <v>3137</v>
      </c>
      <c r="B3154" s="30" t="s">
        <v>54</v>
      </c>
      <c r="C3154" s="51" t="s">
        <v>263</v>
      </c>
      <c r="D3154" s="32"/>
      <c r="E3154" s="32">
        <v>604</v>
      </c>
      <c r="F3154" s="30" t="s">
        <v>107</v>
      </c>
      <c r="G3154" s="32">
        <v>931</v>
      </c>
      <c r="H3154" s="32">
        <v>2060</v>
      </c>
      <c r="I3154" s="33">
        <v>2238.94</v>
      </c>
      <c r="J3154" s="33">
        <v>2313.2710000000002</v>
      </c>
      <c r="K3154" s="33">
        <v>2371.4380000000001</v>
      </c>
      <c r="L3154" s="33">
        <v>2412.8040000000001</v>
      </c>
      <c r="M3154" s="33">
        <v>2461.7220000000002</v>
      </c>
      <c r="N3154" s="33">
        <v>2537.1819999999998</v>
      </c>
      <c r="O3154" s="33">
        <v>2635.8040000000001</v>
      </c>
      <c r="P3154" s="33">
        <v>2732.7849999999999</v>
      </c>
      <c r="Q3154" s="33">
        <v>2715.732</v>
      </c>
      <c r="R3154" s="33">
        <v>2473.3119999999999</v>
      </c>
      <c r="S3154" s="33">
        <v>2514.8850000000002</v>
      </c>
      <c r="T3154" s="33">
        <v>2225.77</v>
      </c>
      <c r="U3154" s="33">
        <v>2333.8290000000002</v>
      </c>
      <c r="V3154" s="33">
        <v>2397.8739999999998</v>
      </c>
      <c r="W3154" s="33">
        <v>2201.6849999999999</v>
      </c>
      <c r="X3154" s="33">
        <v>1873.731</v>
      </c>
      <c r="Y3154" s="33">
        <v>1419.6120000000001</v>
      </c>
      <c r="Z3154" s="33">
        <v>910.46900000000005</v>
      </c>
      <c r="AA3154" s="33">
        <v>452.791</v>
      </c>
      <c r="AB3154" s="33">
        <v>154.286</v>
      </c>
      <c r="AC3154" s="33">
        <v>32.558</v>
      </c>
    </row>
    <row r="3155" spans="1:29" ht="11.4" x14ac:dyDescent="0.2">
      <c r="A3155" s="29">
        <v>3138</v>
      </c>
      <c r="B3155" s="30" t="s">
        <v>54</v>
      </c>
      <c r="C3155" s="51" t="s">
        <v>263</v>
      </c>
      <c r="D3155" s="32"/>
      <c r="E3155" s="32">
        <v>604</v>
      </c>
      <c r="F3155" s="30" t="s">
        <v>107</v>
      </c>
      <c r="G3155" s="32">
        <v>931</v>
      </c>
      <c r="H3155" s="32">
        <v>2065</v>
      </c>
      <c r="I3155" s="33">
        <v>2159.5659999999998</v>
      </c>
      <c r="J3155" s="33">
        <v>2235.62</v>
      </c>
      <c r="K3155" s="33">
        <v>2310.4229999999998</v>
      </c>
      <c r="L3155" s="33">
        <v>2367.1129999999998</v>
      </c>
      <c r="M3155" s="33">
        <v>2405.3290000000002</v>
      </c>
      <c r="N3155" s="33">
        <v>2452.0940000000001</v>
      </c>
      <c r="O3155" s="33">
        <v>2525.9110000000001</v>
      </c>
      <c r="P3155" s="33">
        <v>2622.7080000000001</v>
      </c>
      <c r="Q3155" s="33">
        <v>2716.547</v>
      </c>
      <c r="R3155" s="33">
        <v>2695.4839999999999</v>
      </c>
      <c r="S3155" s="33">
        <v>2448.7049999999999</v>
      </c>
      <c r="T3155" s="33">
        <v>2480.6579999999999</v>
      </c>
      <c r="U3155" s="33">
        <v>2182.4209999999998</v>
      </c>
      <c r="V3155" s="33">
        <v>2265.4789999999998</v>
      </c>
      <c r="W3155" s="33">
        <v>2279.02</v>
      </c>
      <c r="X3155" s="33">
        <v>2013.1759999999999</v>
      </c>
      <c r="Y3155" s="33">
        <v>1597.7650000000001</v>
      </c>
      <c r="Z3155" s="33">
        <v>1060.2470000000001</v>
      </c>
      <c r="AA3155" s="33">
        <v>545.26800000000003</v>
      </c>
      <c r="AB3155" s="33">
        <v>197.01</v>
      </c>
      <c r="AC3155" s="33">
        <v>43.945999999999998</v>
      </c>
    </row>
    <row r="3156" spans="1:29" ht="11.4" x14ac:dyDescent="0.2">
      <c r="A3156" s="29">
        <v>3139</v>
      </c>
      <c r="B3156" s="30" t="s">
        <v>54</v>
      </c>
      <c r="C3156" s="51" t="s">
        <v>263</v>
      </c>
      <c r="D3156" s="32"/>
      <c r="E3156" s="32">
        <v>604</v>
      </c>
      <c r="F3156" s="30" t="s">
        <v>107</v>
      </c>
      <c r="G3156" s="32">
        <v>931</v>
      </c>
      <c r="H3156" s="32">
        <v>2070</v>
      </c>
      <c r="I3156" s="33">
        <v>2077.9720000000002</v>
      </c>
      <c r="J3156" s="33">
        <v>2156.5300000000002</v>
      </c>
      <c r="K3156" s="33">
        <v>2232.9670000000001</v>
      </c>
      <c r="L3156" s="33">
        <v>2306.3449999999998</v>
      </c>
      <c r="M3156" s="33">
        <v>2360.1239999999998</v>
      </c>
      <c r="N3156" s="33">
        <v>2396.4229999999998</v>
      </c>
      <c r="O3156" s="33">
        <v>2441.7849999999999</v>
      </c>
      <c r="P3156" s="33">
        <v>2514.069</v>
      </c>
      <c r="Q3156" s="33">
        <v>2608.0880000000002</v>
      </c>
      <c r="R3156" s="33">
        <v>2697.7489999999998</v>
      </c>
      <c r="S3156" s="33">
        <v>2670.6990000000001</v>
      </c>
      <c r="T3156" s="33">
        <v>2417.672</v>
      </c>
      <c r="U3156" s="33">
        <v>2435.9119999999998</v>
      </c>
      <c r="V3156" s="33">
        <v>2122.6729999999998</v>
      </c>
      <c r="W3156" s="33">
        <v>2161.7890000000002</v>
      </c>
      <c r="X3156" s="33">
        <v>2096.759</v>
      </c>
      <c r="Y3156" s="33">
        <v>1732.482</v>
      </c>
      <c r="Z3156" s="33">
        <v>1210.222</v>
      </c>
      <c r="AA3156" s="33">
        <v>648.54600000000005</v>
      </c>
      <c r="AB3156" s="33">
        <v>243.60300000000001</v>
      </c>
      <c r="AC3156" s="33">
        <v>58.134999999999998</v>
      </c>
    </row>
    <row r="3157" spans="1:29" ht="11.4" x14ac:dyDescent="0.2">
      <c r="A3157" s="29">
        <v>3140</v>
      </c>
      <c r="B3157" s="30" t="s">
        <v>54</v>
      </c>
      <c r="C3157" s="51" t="s">
        <v>263</v>
      </c>
      <c r="D3157" s="32"/>
      <c r="E3157" s="32">
        <v>604</v>
      </c>
      <c r="F3157" s="30" t="s">
        <v>107</v>
      </c>
      <c r="G3157" s="32">
        <v>931</v>
      </c>
      <c r="H3157" s="32">
        <v>2075</v>
      </c>
      <c r="I3157" s="33">
        <v>2015.557</v>
      </c>
      <c r="J3157" s="33">
        <v>2075.1689999999999</v>
      </c>
      <c r="K3157" s="33">
        <v>2154.0390000000002</v>
      </c>
      <c r="L3157" s="33">
        <v>2229.1179999999999</v>
      </c>
      <c r="M3157" s="33">
        <v>2299.788</v>
      </c>
      <c r="N3157" s="33">
        <v>2351.806</v>
      </c>
      <c r="O3157" s="33">
        <v>2386.884</v>
      </c>
      <c r="P3157" s="33">
        <v>2430.933</v>
      </c>
      <c r="Q3157" s="33">
        <v>2500.8380000000002</v>
      </c>
      <c r="R3157" s="33">
        <v>2591.1869999999999</v>
      </c>
      <c r="S3157" s="33">
        <v>2674.7159999999999</v>
      </c>
      <c r="T3157" s="33">
        <v>2639.2640000000001</v>
      </c>
      <c r="U3157" s="33">
        <v>2377.0700000000002</v>
      </c>
      <c r="V3157" s="33">
        <v>2373.732</v>
      </c>
      <c r="W3157" s="33">
        <v>2031.088</v>
      </c>
      <c r="X3157" s="33">
        <v>2000.4490000000001</v>
      </c>
      <c r="Y3157" s="33">
        <v>1820.2460000000001</v>
      </c>
      <c r="Z3157" s="33">
        <v>1329.972</v>
      </c>
      <c r="AA3157" s="33">
        <v>754.83799999999997</v>
      </c>
      <c r="AB3157" s="33">
        <v>297.47500000000002</v>
      </c>
      <c r="AC3157" s="33">
        <v>74.606999999999999</v>
      </c>
    </row>
    <row r="3158" spans="1:29" ht="11.4" x14ac:dyDescent="0.2">
      <c r="A3158" s="29">
        <v>3141</v>
      </c>
      <c r="B3158" s="30" t="s">
        <v>54</v>
      </c>
      <c r="C3158" s="51" t="s">
        <v>263</v>
      </c>
      <c r="D3158" s="32"/>
      <c r="E3158" s="32">
        <v>604</v>
      </c>
      <c r="F3158" s="30" t="s">
        <v>107</v>
      </c>
      <c r="G3158" s="32">
        <v>931</v>
      </c>
      <c r="H3158" s="32">
        <v>2080</v>
      </c>
      <c r="I3158" s="33">
        <v>1960.6030000000001</v>
      </c>
      <c r="J3158" s="33">
        <v>2012.934</v>
      </c>
      <c r="K3158" s="33">
        <v>2072.8119999999999</v>
      </c>
      <c r="L3158" s="33">
        <v>2150.3879999999999</v>
      </c>
      <c r="M3158" s="33">
        <v>2222.9749999999999</v>
      </c>
      <c r="N3158" s="33">
        <v>2292.0230000000001</v>
      </c>
      <c r="O3158" s="33">
        <v>2342.9119999999998</v>
      </c>
      <c r="P3158" s="33">
        <v>2376.8339999999998</v>
      </c>
      <c r="Q3158" s="33">
        <v>2418.8539999999998</v>
      </c>
      <c r="R3158" s="33">
        <v>2485.616</v>
      </c>
      <c r="S3158" s="33">
        <v>2570.509</v>
      </c>
      <c r="T3158" s="33">
        <v>2645.4259999999999</v>
      </c>
      <c r="U3158" s="33">
        <v>2597.9639999999999</v>
      </c>
      <c r="V3158" s="33">
        <v>2320.2890000000002</v>
      </c>
      <c r="W3158" s="33">
        <v>2277.4270000000001</v>
      </c>
      <c r="X3158" s="33">
        <v>1887.0429999999999</v>
      </c>
      <c r="Y3158" s="33">
        <v>1751.326</v>
      </c>
      <c r="Z3158" s="33">
        <v>1415.8330000000001</v>
      </c>
      <c r="AA3158" s="33">
        <v>845.53700000000003</v>
      </c>
      <c r="AB3158" s="33">
        <v>354.99200000000002</v>
      </c>
      <c r="AC3158" s="33">
        <v>94.381</v>
      </c>
    </row>
    <row r="3159" spans="1:29" ht="11.4" x14ac:dyDescent="0.2">
      <c r="A3159" s="29">
        <v>3142</v>
      </c>
      <c r="B3159" s="30" t="s">
        <v>54</v>
      </c>
      <c r="C3159" s="51" t="s">
        <v>263</v>
      </c>
      <c r="D3159" s="32"/>
      <c r="E3159" s="32">
        <v>604</v>
      </c>
      <c r="F3159" s="30" t="s">
        <v>107</v>
      </c>
      <c r="G3159" s="32">
        <v>931</v>
      </c>
      <c r="H3159" s="32">
        <v>2085</v>
      </c>
      <c r="I3159" s="33">
        <v>1909.4670000000001</v>
      </c>
      <c r="J3159" s="33">
        <v>1958.1479999999999</v>
      </c>
      <c r="K3159" s="33">
        <v>2010.6980000000001</v>
      </c>
      <c r="L3159" s="33">
        <v>2069.3139999999999</v>
      </c>
      <c r="M3159" s="33">
        <v>2144.5889999999999</v>
      </c>
      <c r="N3159" s="33">
        <v>2215.7429999999999</v>
      </c>
      <c r="O3159" s="33">
        <v>2283.75</v>
      </c>
      <c r="P3159" s="33">
        <v>2333.5729999999999</v>
      </c>
      <c r="Q3159" s="33">
        <v>2365.6909999999998</v>
      </c>
      <c r="R3159" s="33">
        <v>2405.0349999999999</v>
      </c>
      <c r="S3159" s="33">
        <v>2467.076</v>
      </c>
      <c r="T3159" s="33">
        <v>2544.2930000000001</v>
      </c>
      <c r="U3159" s="33">
        <v>2607.029</v>
      </c>
      <c r="V3159" s="33">
        <v>2539.942</v>
      </c>
      <c r="W3159" s="33">
        <v>2231.7339999999999</v>
      </c>
      <c r="X3159" s="33">
        <v>2124.721</v>
      </c>
      <c r="Y3159" s="33">
        <v>1662.288</v>
      </c>
      <c r="Z3159" s="33">
        <v>1380.681</v>
      </c>
      <c r="AA3159" s="33">
        <v>918.34400000000005</v>
      </c>
      <c r="AB3159" s="33">
        <v>408.274</v>
      </c>
      <c r="AC3159" s="33">
        <v>117.05500000000001</v>
      </c>
    </row>
    <row r="3160" spans="1:29" ht="11.4" x14ac:dyDescent="0.2">
      <c r="A3160" s="29">
        <v>3143</v>
      </c>
      <c r="B3160" s="30" t="s">
        <v>54</v>
      </c>
      <c r="C3160" s="51" t="s">
        <v>263</v>
      </c>
      <c r="D3160" s="32"/>
      <c r="E3160" s="32">
        <v>604</v>
      </c>
      <c r="F3160" s="30" t="s">
        <v>107</v>
      </c>
      <c r="G3160" s="32">
        <v>931</v>
      </c>
      <c r="H3160" s="32">
        <v>2090</v>
      </c>
      <c r="I3160" s="33">
        <v>1853</v>
      </c>
      <c r="J3160" s="33">
        <v>1907.1590000000001</v>
      </c>
      <c r="K3160" s="33">
        <v>1956.0150000000001</v>
      </c>
      <c r="L3160" s="33">
        <v>2007.357</v>
      </c>
      <c r="M3160" s="33">
        <v>2063.8339999999998</v>
      </c>
      <c r="N3160" s="33">
        <v>2137.8240000000001</v>
      </c>
      <c r="O3160" s="33">
        <v>2208.0639999999999</v>
      </c>
      <c r="P3160" s="33">
        <v>2275.0880000000002</v>
      </c>
      <c r="Q3160" s="33">
        <v>2323.25</v>
      </c>
      <c r="R3160" s="33">
        <v>2353.0219999999999</v>
      </c>
      <c r="S3160" s="33">
        <v>2388.2930000000001</v>
      </c>
      <c r="T3160" s="33">
        <v>2443.6790000000001</v>
      </c>
      <c r="U3160" s="33">
        <v>2510.056</v>
      </c>
      <c r="V3160" s="33">
        <v>2552.8870000000002</v>
      </c>
      <c r="W3160" s="33">
        <v>2448.835</v>
      </c>
      <c r="X3160" s="33">
        <v>2090.2260000000001</v>
      </c>
      <c r="Y3160" s="33">
        <v>1883.8</v>
      </c>
      <c r="Z3160" s="33">
        <v>1323.684</v>
      </c>
      <c r="AA3160" s="33">
        <v>914.37900000000002</v>
      </c>
      <c r="AB3160" s="33">
        <v>456.13200000000001</v>
      </c>
      <c r="AC3160" s="33">
        <v>140.83000000000001</v>
      </c>
    </row>
    <row r="3161" spans="1:29" ht="11.4" x14ac:dyDescent="0.2">
      <c r="A3161" s="29">
        <v>3144</v>
      </c>
      <c r="B3161" s="30" t="s">
        <v>54</v>
      </c>
      <c r="C3161" s="51" t="s">
        <v>263</v>
      </c>
      <c r="D3161" s="32"/>
      <c r="E3161" s="32">
        <v>604</v>
      </c>
      <c r="F3161" s="30" t="s">
        <v>107</v>
      </c>
      <c r="G3161" s="32">
        <v>931</v>
      </c>
      <c r="H3161" s="32">
        <v>2095</v>
      </c>
      <c r="I3161" s="33">
        <v>1795.962</v>
      </c>
      <c r="J3161" s="33">
        <v>1850.817</v>
      </c>
      <c r="K3161" s="33">
        <v>1905.1</v>
      </c>
      <c r="L3161" s="33">
        <v>1952.798</v>
      </c>
      <c r="M3161" s="33">
        <v>2002.152</v>
      </c>
      <c r="N3161" s="33">
        <v>2057.4929999999999</v>
      </c>
      <c r="O3161" s="33">
        <v>2130.6799999999998</v>
      </c>
      <c r="P3161" s="33">
        <v>2200.0529999999999</v>
      </c>
      <c r="Q3161" s="33">
        <v>2265.5729999999999</v>
      </c>
      <c r="R3161" s="33">
        <v>2311.6239999999998</v>
      </c>
      <c r="S3161" s="33">
        <v>2337.7730000000001</v>
      </c>
      <c r="T3161" s="33">
        <v>2367.2779999999998</v>
      </c>
      <c r="U3161" s="33">
        <v>2413.3049999999998</v>
      </c>
      <c r="V3161" s="33">
        <v>2461.7020000000002</v>
      </c>
      <c r="W3161" s="33">
        <v>2467.3440000000001</v>
      </c>
      <c r="X3161" s="33">
        <v>2302.2150000000001</v>
      </c>
      <c r="Y3161" s="33">
        <v>1864.7360000000001</v>
      </c>
      <c r="Z3161" s="33">
        <v>1516.194</v>
      </c>
      <c r="AA3161" s="33">
        <v>890.63699999999994</v>
      </c>
      <c r="AB3161" s="33">
        <v>468.00599999999997</v>
      </c>
      <c r="AC3161" s="33">
        <v>165.18100000000001</v>
      </c>
    </row>
    <row r="3162" spans="1:29" ht="11.4" x14ac:dyDescent="0.2">
      <c r="A3162" s="29">
        <v>3145</v>
      </c>
      <c r="B3162" s="30" t="s">
        <v>54</v>
      </c>
      <c r="C3162" s="51" t="s">
        <v>263</v>
      </c>
      <c r="D3162" s="32"/>
      <c r="E3162" s="32">
        <v>604</v>
      </c>
      <c r="F3162" s="30" t="s">
        <v>107</v>
      </c>
      <c r="G3162" s="32">
        <v>931</v>
      </c>
      <c r="H3162" s="32">
        <v>2100</v>
      </c>
      <c r="I3162" s="33">
        <v>1741.1590000000001</v>
      </c>
      <c r="J3162" s="33">
        <v>1793.8889999999999</v>
      </c>
      <c r="K3162" s="33">
        <v>1848.8330000000001</v>
      </c>
      <c r="L3162" s="33">
        <v>1901.9829999999999</v>
      </c>
      <c r="M3162" s="33">
        <v>1947.8240000000001</v>
      </c>
      <c r="N3162" s="33">
        <v>1996.1790000000001</v>
      </c>
      <c r="O3162" s="33">
        <v>2050.8240000000001</v>
      </c>
      <c r="P3162" s="33">
        <v>2123.2489999999998</v>
      </c>
      <c r="Q3162" s="33">
        <v>2191.308</v>
      </c>
      <c r="R3162" s="33">
        <v>2254.9430000000002</v>
      </c>
      <c r="S3162" s="33">
        <v>2297.7080000000001</v>
      </c>
      <c r="T3162" s="33">
        <v>2318.7289999999998</v>
      </c>
      <c r="U3162" s="33">
        <v>2340.1550000000002</v>
      </c>
      <c r="V3162" s="33">
        <v>2370.2800000000002</v>
      </c>
      <c r="W3162" s="33">
        <v>2384.7620000000002</v>
      </c>
      <c r="X3162" s="33">
        <v>2328.5500000000002</v>
      </c>
      <c r="Y3162" s="33">
        <v>2066.1419999999998</v>
      </c>
      <c r="Z3162" s="33">
        <v>1516.3050000000001</v>
      </c>
      <c r="AA3162" s="33">
        <v>1037.5809999999999</v>
      </c>
      <c r="AB3162" s="33">
        <v>466.452</v>
      </c>
      <c r="AC3162" s="33">
        <v>181.32499999999999</v>
      </c>
    </row>
    <row r="3163" spans="1:29" ht="11.4" x14ac:dyDescent="0.2">
      <c r="A3163" s="29">
        <v>3146</v>
      </c>
      <c r="B3163" s="30" t="s">
        <v>54</v>
      </c>
      <c r="C3163" s="51" t="s">
        <v>264</v>
      </c>
      <c r="D3163" s="32"/>
      <c r="E3163" s="32">
        <v>740</v>
      </c>
      <c r="F3163" s="30" t="s">
        <v>107</v>
      </c>
      <c r="G3163" s="32">
        <v>931</v>
      </c>
      <c r="H3163" s="32">
        <v>2020</v>
      </c>
      <c r="I3163" s="33">
        <v>52.186</v>
      </c>
      <c r="J3163" s="33">
        <v>52.645000000000003</v>
      </c>
      <c r="K3163" s="33">
        <v>51.594000000000001</v>
      </c>
      <c r="L3163" s="33">
        <v>50.637</v>
      </c>
      <c r="M3163" s="33">
        <v>48.735999999999997</v>
      </c>
      <c r="N3163" s="33">
        <v>47.036000000000001</v>
      </c>
      <c r="O3163" s="33">
        <v>42.969000000000001</v>
      </c>
      <c r="P3163" s="33">
        <v>39.817</v>
      </c>
      <c r="Q3163" s="33">
        <v>35.203000000000003</v>
      </c>
      <c r="R3163" s="33">
        <v>37.521000000000001</v>
      </c>
      <c r="S3163" s="33">
        <v>32.863</v>
      </c>
      <c r="T3163" s="33">
        <v>31.965</v>
      </c>
      <c r="U3163" s="33">
        <v>21.600999999999999</v>
      </c>
      <c r="V3163" s="33">
        <v>15.327</v>
      </c>
      <c r="W3163" s="33">
        <v>11.343</v>
      </c>
      <c r="X3163" s="33">
        <v>7.3419999999999996</v>
      </c>
      <c r="Y3163" s="33">
        <v>4.7110000000000003</v>
      </c>
      <c r="Z3163" s="33">
        <v>2.1779999999999999</v>
      </c>
      <c r="AA3163" s="33">
        <v>0.77100000000000002</v>
      </c>
      <c r="AB3163" s="33">
        <v>0.16600000000000001</v>
      </c>
      <c r="AC3163" s="33">
        <v>2.3E-2</v>
      </c>
    </row>
    <row r="3164" spans="1:29" ht="11.4" x14ac:dyDescent="0.2">
      <c r="A3164" s="29">
        <v>3147</v>
      </c>
      <c r="B3164" s="30" t="s">
        <v>54</v>
      </c>
      <c r="C3164" s="51" t="s">
        <v>264</v>
      </c>
      <c r="D3164" s="32"/>
      <c r="E3164" s="32">
        <v>740</v>
      </c>
      <c r="F3164" s="30" t="s">
        <v>107</v>
      </c>
      <c r="G3164" s="32">
        <v>931</v>
      </c>
      <c r="H3164" s="32">
        <v>2025</v>
      </c>
      <c r="I3164" s="33">
        <v>51.164999999999999</v>
      </c>
      <c r="J3164" s="33">
        <v>51.923999999999999</v>
      </c>
      <c r="K3164" s="33">
        <v>52.435000000000002</v>
      </c>
      <c r="L3164" s="33">
        <v>50.945999999999998</v>
      </c>
      <c r="M3164" s="33">
        <v>49.46</v>
      </c>
      <c r="N3164" s="33">
        <v>47.463000000000001</v>
      </c>
      <c r="O3164" s="33">
        <v>45.856000000000002</v>
      </c>
      <c r="P3164" s="33">
        <v>41.908999999999999</v>
      </c>
      <c r="Q3164" s="33">
        <v>38.838000000000001</v>
      </c>
      <c r="R3164" s="33">
        <v>34.256999999999998</v>
      </c>
      <c r="S3164" s="33">
        <v>36.301000000000002</v>
      </c>
      <c r="T3164" s="33">
        <v>31.326000000000001</v>
      </c>
      <c r="U3164" s="33">
        <v>29.716000000000001</v>
      </c>
      <c r="V3164" s="33">
        <v>19.285</v>
      </c>
      <c r="W3164" s="33">
        <v>12.896000000000001</v>
      </c>
      <c r="X3164" s="33">
        <v>8.7119999999999997</v>
      </c>
      <c r="Y3164" s="33">
        <v>4.9359999999999999</v>
      </c>
      <c r="Z3164" s="33">
        <v>2.6030000000000002</v>
      </c>
      <c r="AA3164" s="33">
        <v>0.90800000000000003</v>
      </c>
      <c r="AB3164" s="33">
        <v>0.222</v>
      </c>
      <c r="AC3164" s="33">
        <v>3.2000000000000001E-2</v>
      </c>
    </row>
    <row r="3165" spans="1:29" ht="11.4" x14ac:dyDescent="0.2">
      <c r="A3165" s="29">
        <v>3148</v>
      </c>
      <c r="B3165" s="30" t="s">
        <v>54</v>
      </c>
      <c r="C3165" s="51" t="s">
        <v>264</v>
      </c>
      <c r="D3165" s="32"/>
      <c r="E3165" s="32">
        <v>740</v>
      </c>
      <c r="F3165" s="30" t="s">
        <v>107</v>
      </c>
      <c r="G3165" s="32">
        <v>931</v>
      </c>
      <c r="H3165" s="32">
        <v>2030</v>
      </c>
      <c r="I3165" s="33">
        <v>49.942</v>
      </c>
      <c r="J3165" s="33">
        <v>50.917000000000002</v>
      </c>
      <c r="K3165" s="33">
        <v>51.723999999999997</v>
      </c>
      <c r="L3165" s="33">
        <v>51.79</v>
      </c>
      <c r="M3165" s="33">
        <v>49.78</v>
      </c>
      <c r="N3165" s="33">
        <v>48.207000000000001</v>
      </c>
      <c r="O3165" s="33">
        <v>46.31</v>
      </c>
      <c r="P3165" s="33">
        <v>44.798000000000002</v>
      </c>
      <c r="Q3165" s="33">
        <v>40.927</v>
      </c>
      <c r="R3165" s="33">
        <v>37.860999999999997</v>
      </c>
      <c r="S3165" s="33">
        <v>33.177999999999997</v>
      </c>
      <c r="T3165" s="33">
        <v>34.694000000000003</v>
      </c>
      <c r="U3165" s="33">
        <v>29.202000000000002</v>
      </c>
      <c r="V3165" s="33">
        <v>26.67</v>
      </c>
      <c r="W3165" s="33">
        <v>16.309999999999999</v>
      </c>
      <c r="X3165" s="33">
        <v>9.9960000000000004</v>
      </c>
      <c r="Y3165" s="33">
        <v>5.9089999999999998</v>
      </c>
      <c r="Z3165" s="33">
        <v>2.7679999999999998</v>
      </c>
      <c r="AA3165" s="33">
        <v>1.107</v>
      </c>
      <c r="AB3165" s="33">
        <v>0.26600000000000001</v>
      </c>
      <c r="AC3165" s="33">
        <v>4.2999999999999997E-2</v>
      </c>
    </row>
    <row r="3166" spans="1:29" ht="11.4" x14ac:dyDescent="0.2">
      <c r="A3166" s="29">
        <v>3149</v>
      </c>
      <c r="B3166" s="30" t="s">
        <v>54</v>
      </c>
      <c r="C3166" s="51" t="s">
        <v>264</v>
      </c>
      <c r="D3166" s="32"/>
      <c r="E3166" s="32">
        <v>740</v>
      </c>
      <c r="F3166" s="30" t="s">
        <v>107</v>
      </c>
      <c r="G3166" s="32">
        <v>931</v>
      </c>
      <c r="H3166" s="32">
        <v>2035</v>
      </c>
      <c r="I3166" s="33">
        <v>48.64</v>
      </c>
      <c r="J3166" s="33">
        <v>49.707000000000001</v>
      </c>
      <c r="K3166" s="33">
        <v>50.726999999999997</v>
      </c>
      <c r="L3166" s="33">
        <v>51.084000000000003</v>
      </c>
      <c r="M3166" s="33">
        <v>50.633000000000003</v>
      </c>
      <c r="N3166" s="33">
        <v>48.546999999999997</v>
      </c>
      <c r="O3166" s="33">
        <v>47.075000000000003</v>
      </c>
      <c r="P3166" s="33">
        <v>45.281999999999996</v>
      </c>
      <c r="Q3166" s="33">
        <v>43.814999999999998</v>
      </c>
      <c r="R3166" s="33">
        <v>39.942</v>
      </c>
      <c r="S3166" s="33">
        <v>36.737000000000002</v>
      </c>
      <c r="T3166" s="33">
        <v>31.763000000000002</v>
      </c>
      <c r="U3166" s="33">
        <v>32.465000000000003</v>
      </c>
      <c r="V3166" s="33">
        <v>26.324999999999999</v>
      </c>
      <c r="W3166" s="33">
        <v>22.728999999999999</v>
      </c>
      <c r="X3166" s="33">
        <v>12.731999999999999</v>
      </c>
      <c r="Y3166" s="33">
        <v>6.8609999999999998</v>
      </c>
      <c r="Z3166" s="33">
        <v>3.35</v>
      </c>
      <c r="AA3166" s="33">
        <v>1.1950000000000001</v>
      </c>
      <c r="AB3166" s="33">
        <v>0.33</v>
      </c>
      <c r="AC3166" s="33">
        <v>5.2999999999999999E-2</v>
      </c>
    </row>
    <row r="3167" spans="1:29" ht="11.4" x14ac:dyDescent="0.2">
      <c r="A3167" s="29">
        <v>3150</v>
      </c>
      <c r="B3167" s="30" t="s">
        <v>54</v>
      </c>
      <c r="C3167" s="51" t="s">
        <v>264</v>
      </c>
      <c r="D3167" s="32"/>
      <c r="E3167" s="32">
        <v>740</v>
      </c>
      <c r="F3167" s="30" t="s">
        <v>107</v>
      </c>
      <c r="G3167" s="32">
        <v>931</v>
      </c>
      <c r="H3167" s="32">
        <v>2040</v>
      </c>
      <c r="I3167" s="33">
        <v>47.206000000000003</v>
      </c>
      <c r="J3167" s="33">
        <v>48.414999999999999</v>
      </c>
      <c r="K3167" s="33">
        <v>49.526000000000003</v>
      </c>
      <c r="L3167" s="33">
        <v>50.094000000000001</v>
      </c>
      <c r="M3167" s="33">
        <v>49.941000000000003</v>
      </c>
      <c r="N3167" s="33">
        <v>49.414000000000001</v>
      </c>
      <c r="O3167" s="33">
        <v>47.442</v>
      </c>
      <c r="P3167" s="33">
        <v>46.073</v>
      </c>
      <c r="Q3167" s="33">
        <v>44.328000000000003</v>
      </c>
      <c r="R3167" s="33">
        <v>42.826000000000001</v>
      </c>
      <c r="S3167" s="33">
        <v>38.808</v>
      </c>
      <c r="T3167" s="33">
        <v>35.256</v>
      </c>
      <c r="U3167" s="33">
        <v>29.812999999999999</v>
      </c>
      <c r="V3167" s="33">
        <v>29.434000000000001</v>
      </c>
      <c r="W3167" s="33">
        <v>22.579000000000001</v>
      </c>
      <c r="X3167" s="33">
        <v>17.940000000000001</v>
      </c>
      <c r="Y3167" s="33">
        <v>8.827</v>
      </c>
      <c r="Z3167" s="33">
        <v>3.948</v>
      </c>
      <c r="AA3167" s="33">
        <v>1.4650000000000001</v>
      </c>
      <c r="AB3167" s="33">
        <v>0.36499999999999999</v>
      </c>
      <c r="AC3167" s="33">
        <v>6.6000000000000003E-2</v>
      </c>
    </row>
    <row r="3168" spans="1:29" ht="11.4" x14ac:dyDescent="0.2">
      <c r="A3168" s="29">
        <v>3151</v>
      </c>
      <c r="B3168" s="30" t="s">
        <v>54</v>
      </c>
      <c r="C3168" s="51" t="s">
        <v>264</v>
      </c>
      <c r="D3168" s="32"/>
      <c r="E3168" s="32">
        <v>740</v>
      </c>
      <c r="F3168" s="30" t="s">
        <v>107</v>
      </c>
      <c r="G3168" s="32">
        <v>931</v>
      </c>
      <c r="H3168" s="32">
        <v>2045</v>
      </c>
      <c r="I3168" s="33">
        <v>45.776000000000003</v>
      </c>
      <c r="J3168" s="33">
        <v>46.993000000000002</v>
      </c>
      <c r="K3168" s="33">
        <v>48.244</v>
      </c>
      <c r="L3168" s="33">
        <v>48.902000000000001</v>
      </c>
      <c r="M3168" s="33">
        <v>48.966000000000001</v>
      </c>
      <c r="N3168" s="33">
        <v>48.746000000000002</v>
      </c>
      <c r="O3168" s="33">
        <v>48.331000000000003</v>
      </c>
      <c r="P3168" s="33">
        <v>46.470999999999997</v>
      </c>
      <c r="Q3168" s="33">
        <v>45.146000000000001</v>
      </c>
      <c r="R3168" s="33">
        <v>43.372</v>
      </c>
      <c r="S3168" s="33">
        <v>41.680999999999997</v>
      </c>
      <c r="T3168" s="33">
        <v>37.316000000000003</v>
      </c>
      <c r="U3168" s="33">
        <v>33.21</v>
      </c>
      <c r="V3168" s="33">
        <v>27.158000000000001</v>
      </c>
      <c r="W3168" s="33">
        <v>25.457000000000001</v>
      </c>
      <c r="X3168" s="33">
        <v>17.986999999999998</v>
      </c>
      <c r="Y3168" s="33">
        <v>12.611000000000001</v>
      </c>
      <c r="Z3168" s="33">
        <v>5.1319999999999997</v>
      </c>
      <c r="AA3168" s="33">
        <v>1.754</v>
      </c>
      <c r="AB3168" s="33">
        <v>0.45</v>
      </c>
      <c r="AC3168" s="33">
        <v>7.3999999999999996E-2</v>
      </c>
    </row>
    <row r="3169" spans="1:29" ht="11.4" x14ac:dyDescent="0.2">
      <c r="A3169" s="29">
        <v>3152</v>
      </c>
      <c r="B3169" s="30" t="s">
        <v>54</v>
      </c>
      <c r="C3169" s="51" t="s">
        <v>264</v>
      </c>
      <c r="D3169" s="32"/>
      <c r="E3169" s="32">
        <v>740</v>
      </c>
      <c r="F3169" s="30" t="s">
        <v>107</v>
      </c>
      <c r="G3169" s="32">
        <v>931</v>
      </c>
      <c r="H3169" s="32">
        <v>2050</v>
      </c>
      <c r="I3169" s="33">
        <v>44.311</v>
      </c>
      <c r="J3169" s="33">
        <v>45.57</v>
      </c>
      <c r="K3169" s="33">
        <v>46.825000000000003</v>
      </c>
      <c r="L3169" s="33">
        <v>47.625</v>
      </c>
      <c r="M3169" s="33">
        <v>47.784999999999997</v>
      </c>
      <c r="N3169" s="33">
        <v>47.793999999999997</v>
      </c>
      <c r="O3169" s="33">
        <v>47.692999999999998</v>
      </c>
      <c r="P3169" s="33">
        <v>47.383000000000003</v>
      </c>
      <c r="Q3169" s="33">
        <v>45.579000000000001</v>
      </c>
      <c r="R3169" s="33">
        <v>44.219000000000001</v>
      </c>
      <c r="S3169" s="33">
        <v>42.267000000000003</v>
      </c>
      <c r="T3169" s="33">
        <v>40.167999999999999</v>
      </c>
      <c r="U3169" s="33">
        <v>35.249000000000002</v>
      </c>
      <c r="V3169" s="33">
        <v>30.414000000000001</v>
      </c>
      <c r="W3169" s="33">
        <v>23.651</v>
      </c>
      <c r="X3169" s="33">
        <v>20.509</v>
      </c>
      <c r="Y3169" s="33">
        <v>12.794</v>
      </c>
      <c r="Z3169" s="33">
        <v>7.452</v>
      </c>
      <c r="AA3169" s="33">
        <v>2.3069999999999999</v>
      </c>
      <c r="AB3169" s="33">
        <v>0.54800000000000004</v>
      </c>
      <c r="AC3169" s="33">
        <v>9.0999999999999998E-2</v>
      </c>
    </row>
    <row r="3170" spans="1:29" ht="11.4" x14ac:dyDescent="0.2">
      <c r="A3170" s="29">
        <v>3153</v>
      </c>
      <c r="B3170" s="30" t="s">
        <v>54</v>
      </c>
      <c r="C3170" s="51" t="s">
        <v>264</v>
      </c>
      <c r="D3170" s="32"/>
      <c r="E3170" s="32">
        <v>740</v>
      </c>
      <c r="F3170" s="30" t="s">
        <v>107</v>
      </c>
      <c r="G3170" s="32">
        <v>931</v>
      </c>
      <c r="H3170" s="32">
        <v>2055</v>
      </c>
      <c r="I3170" s="33">
        <v>42.883000000000003</v>
      </c>
      <c r="J3170" s="33">
        <v>44.115000000000002</v>
      </c>
      <c r="K3170" s="33">
        <v>45.412999999999997</v>
      </c>
      <c r="L3170" s="33">
        <v>46.216000000000001</v>
      </c>
      <c r="M3170" s="33">
        <v>46.523000000000003</v>
      </c>
      <c r="N3170" s="33">
        <v>46.637</v>
      </c>
      <c r="O3170" s="33">
        <v>46.776000000000003</v>
      </c>
      <c r="P3170" s="33">
        <v>46.783999999999999</v>
      </c>
      <c r="Q3170" s="33">
        <v>46.521000000000001</v>
      </c>
      <c r="R3170" s="33">
        <v>44.692</v>
      </c>
      <c r="S3170" s="33">
        <v>43.155999999999999</v>
      </c>
      <c r="T3170" s="33">
        <v>40.814</v>
      </c>
      <c r="U3170" s="33">
        <v>38.081000000000003</v>
      </c>
      <c r="V3170" s="33">
        <v>32.421999999999997</v>
      </c>
      <c r="W3170" s="33">
        <v>26.695</v>
      </c>
      <c r="X3170" s="33">
        <v>19.245999999999999</v>
      </c>
      <c r="Y3170" s="33">
        <v>14.81</v>
      </c>
      <c r="Z3170" s="33">
        <v>7.6710000000000003</v>
      </c>
      <c r="AA3170" s="33">
        <v>3.415</v>
      </c>
      <c r="AB3170" s="33">
        <v>0.72899999999999998</v>
      </c>
      <c r="AC3170" s="33">
        <v>0.113</v>
      </c>
    </row>
    <row r="3171" spans="1:29" ht="11.4" x14ac:dyDescent="0.2">
      <c r="A3171" s="29">
        <v>3154</v>
      </c>
      <c r="B3171" s="30" t="s">
        <v>54</v>
      </c>
      <c r="C3171" s="51" t="s">
        <v>264</v>
      </c>
      <c r="D3171" s="32"/>
      <c r="E3171" s="32">
        <v>740</v>
      </c>
      <c r="F3171" s="30" t="s">
        <v>107</v>
      </c>
      <c r="G3171" s="32">
        <v>931</v>
      </c>
      <c r="H3171" s="32">
        <v>2060</v>
      </c>
      <c r="I3171" s="33">
        <v>41.304000000000002</v>
      </c>
      <c r="J3171" s="33">
        <v>42.692</v>
      </c>
      <c r="K3171" s="33">
        <v>43.960999999999999</v>
      </c>
      <c r="L3171" s="33">
        <v>44.808</v>
      </c>
      <c r="M3171" s="33">
        <v>45.122999999999998</v>
      </c>
      <c r="N3171" s="33">
        <v>45.399000000000001</v>
      </c>
      <c r="O3171" s="33">
        <v>45.652999999999999</v>
      </c>
      <c r="P3171" s="33">
        <v>45.908999999999999</v>
      </c>
      <c r="Q3171" s="33">
        <v>45.970999999999997</v>
      </c>
      <c r="R3171" s="33">
        <v>45.667000000000002</v>
      </c>
      <c r="S3171" s="33">
        <v>43.677</v>
      </c>
      <c r="T3171" s="33">
        <v>41.752000000000002</v>
      </c>
      <c r="U3171" s="33">
        <v>38.802</v>
      </c>
      <c r="V3171" s="33">
        <v>35.204999999999998</v>
      </c>
      <c r="W3171" s="33">
        <v>28.629000000000001</v>
      </c>
      <c r="X3171" s="33">
        <v>21.943000000000001</v>
      </c>
      <c r="Y3171" s="33">
        <v>14.071999999999999</v>
      </c>
      <c r="Z3171" s="33">
        <v>9.0389999999999997</v>
      </c>
      <c r="AA3171" s="33">
        <v>3.5720000000000001</v>
      </c>
      <c r="AB3171" s="33">
        <v>1.103</v>
      </c>
      <c r="AC3171" s="33">
        <v>0.14899999999999999</v>
      </c>
    </row>
    <row r="3172" spans="1:29" ht="11.4" x14ac:dyDescent="0.2">
      <c r="A3172" s="29">
        <v>3155</v>
      </c>
      <c r="B3172" s="30" t="s">
        <v>54</v>
      </c>
      <c r="C3172" s="51" t="s">
        <v>264</v>
      </c>
      <c r="D3172" s="32"/>
      <c r="E3172" s="32">
        <v>740</v>
      </c>
      <c r="F3172" s="30" t="s">
        <v>107</v>
      </c>
      <c r="G3172" s="32">
        <v>931</v>
      </c>
      <c r="H3172" s="32">
        <v>2065</v>
      </c>
      <c r="I3172" s="33">
        <v>39.817999999999998</v>
      </c>
      <c r="J3172" s="33">
        <v>41.122</v>
      </c>
      <c r="K3172" s="33">
        <v>42.542999999999999</v>
      </c>
      <c r="L3172" s="33">
        <v>43.366</v>
      </c>
      <c r="M3172" s="33">
        <v>43.728000000000002</v>
      </c>
      <c r="N3172" s="33">
        <v>44.018999999999998</v>
      </c>
      <c r="O3172" s="33">
        <v>44.444000000000003</v>
      </c>
      <c r="P3172" s="33">
        <v>44.83</v>
      </c>
      <c r="Q3172" s="33">
        <v>45.142000000000003</v>
      </c>
      <c r="R3172" s="33">
        <v>45.170999999999999</v>
      </c>
      <c r="S3172" s="33">
        <v>44.691000000000003</v>
      </c>
      <c r="T3172" s="33">
        <v>42.347000000000001</v>
      </c>
      <c r="U3172" s="33">
        <v>39.822000000000003</v>
      </c>
      <c r="V3172" s="33">
        <v>36.033000000000001</v>
      </c>
      <c r="W3172" s="33">
        <v>31.318999999999999</v>
      </c>
      <c r="X3172" s="33">
        <v>23.738</v>
      </c>
      <c r="Y3172" s="33">
        <v>16.268999999999998</v>
      </c>
      <c r="Z3172" s="33">
        <v>8.7260000000000009</v>
      </c>
      <c r="AA3172" s="33">
        <v>4.2990000000000004</v>
      </c>
      <c r="AB3172" s="33">
        <v>1.1759999999999999</v>
      </c>
      <c r="AC3172" s="33">
        <v>0.22500000000000001</v>
      </c>
    </row>
    <row r="3173" spans="1:29" ht="11.4" x14ac:dyDescent="0.2">
      <c r="A3173" s="29">
        <v>3156</v>
      </c>
      <c r="B3173" s="30" t="s">
        <v>54</v>
      </c>
      <c r="C3173" s="51" t="s">
        <v>264</v>
      </c>
      <c r="D3173" s="32"/>
      <c r="E3173" s="32">
        <v>740</v>
      </c>
      <c r="F3173" s="30" t="s">
        <v>107</v>
      </c>
      <c r="G3173" s="32">
        <v>931</v>
      </c>
      <c r="H3173" s="32">
        <v>2070</v>
      </c>
      <c r="I3173" s="33">
        <v>38.261000000000003</v>
      </c>
      <c r="J3173" s="33">
        <v>39.643999999999998</v>
      </c>
      <c r="K3173" s="33">
        <v>40.981000000000002</v>
      </c>
      <c r="L3173" s="33">
        <v>41.948999999999998</v>
      </c>
      <c r="M3173" s="33">
        <v>42.295999999999999</v>
      </c>
      <c r="N3173" s="33">
        <v>42.646000000000001</v>
      </c>
      <c r="O3173" s="33">
        <v>43.097999999999999</v>
      </c>
      <c r="P3173" s="33">
        <v>43.658999999999999</v>
      </c>
      <c r="Q3173" s="33">
        <v>44.107999999999997</v>
      </c>
      <c r="R3173" s="33">
        <v>44.396000000000001</v>
      </c>
      <c r="S3173" s="33">
        <v>44.26</v>
      </c>
      <c r="T3173" s="33">
        <v>43.417000000000002</v>
      </c>
      <c r="U3173" s="33">
        <v>40.509</v>
      </c>
      <c r="V3173" s="33">
        <v>37.149000000000001</v>
      </c>
      <c r="W3173" s="33">
        <v>32.253</v>
      </c>
      <c r="X3173" s="33">
        <v>26.227</v>
      </c>
      <c r="Y3173" s="33">
        <v>17.795999999999999</v>
      </c>
      <c r="Z3173" s="33">
        <v>10.256</v>
      </c>
      <c r="AA3173" s="33">
        <v>4.2249999999999996</v>
      </c>
      <c r="AB3173" s="33">
        <v>1.446</v>
      </c>
      <c r="AC3173" s="33">
        <v>0.255</v>
      </c>
    </row>
    <row r="3174" spans="1:29" ht="11.4" x14ac:dyDescent="0.2">
      <c r="A3174" s="29">
        <v>3157</v>
      </c>
      <c r="B3174" s="30" t="s">
        <v>54</v>
      </c>
      <c r="C3174" s="51" t="s">
        <v>264</v>
      </c>
      <c r="D3174" s="32"/>
      <c r="E3174" s="32">
        <v>740</v>
      </c>
      <c r="F3174" s="30" t="s">
        <v>107</v>
      </c>
      <c r="G3174" s="32">
        <v>931</v>
      </c>
      <c r="H3174" s="32">
        <v>2075</v>
      </c>
      <c r="I3174" s="33">
        <v>36.804000000000002</v>
      </c>
      <c r="J3174" s="33">
        <v>38.090000000000003</v>
      </c>
      <c r="K3174" s="33">
        <v>39.503999999999998</v>
      </c>
      <c r="L3174" s="33">
        <v>40.39</v>
      </c>
      <c r="M3174" s="33">
        <v>40.892000000000003</v>
      </c>
      <c r="N3174" s="33">
        <v>41.231000000000002</v>
      </c>
      <c r="O3174" s="33">
        <v>41.750999999999998</v>
      </c>
      <c r="P3174" s="33">
        <v>42.348999999999997</v>
      </c>
      <c r="Q3174" s="33">
        <v>42.984000000000002</v>
      </c>
      <c r="R3174" s="33">
        <v>43.417999999999999</v>
      </c>
      <c r="S3174" s="33">
        <v>43.558999999999997</v>
      </c>
      <c r="T3174" s="33">
        <v>43.079000000000001</v>
      </c>
      <c r="U3174" s="33">
        <v>41.658999999999999</v>
      </c>
      <c r="V3174" s="33">
        <v>37.963999999999999</v>
      </c>
      <c r="W3174" s="33">
        <v>33.475000000000001</v>
      </c>
      <c r="X3174" s="33">
        <v>27.256</v>
      </c>
      <c r="Y3174" s="33">
        <v>19.934999999999999</v>
      </c>
      <c r="Z3174" s="33">
        <v>11.38</v>
      </c>
      <c r="AA3174" s="33">
        <v>5.0730000000000004</v>
      </c>
      <c r="AB3174" s="33">
        <v>1.4530000000000001</v>
      </c>
      <c r="AC3174" s="33">
        <v>0.318</v>
      </c>
    </row>
    <row r="3175" spans="1:29" ht="11.4" x14ac:dyDescent="0.2">
      <c r="A3175" s="29">
        <v>3158</v>
      </c>
      <c r="B3175" s="30" t="s">
        <v>54</v>
      </c>
      <c r="C3175" s="51" t="s">
        <v>264</v>
      </c>
      <c r="D3175" s="32"/>
      <c r="E3175" s="32">
        <v>740</v>
      </c>
      <c r="F3175" s="30" t="s">
        <v>107</v>
      </c>
      <c r="G3175" s="32">
        <v>931</v>
      </c>
      <c r="H3175" s="32">
        <v>2080</v>
      </c>
      <c r="I3175" s="33">
        <v>35.298999999999999</v>
      </c>
      <c r="J3175" s="33">
        <v>36.634</v>
      </c>
      <c r="K3175" s="33">
        <v>37.956000000000003</v>
      </c>
      <c r="L3175" s="33">
        <v>38.918999999999997</v>
      </c>
      <c r="M3175" s="33">
        <v>39.344000000000001</v>
      </c>
      <c r="N3175" s="33">
        <v>39.847999999999999</v>
      </c>
      <c r="O3175" s="33">
        <v>40.363999999999997</v>
      </c>
      <c r="P3175" s="33">
        <v>41.036999999999999</v>
      </c>
      <c r="Q3175" s="33">
        <v>41.716999999999999</v>
      </c>
      <c r="R3175" s="33">
        <v>42.344999999999999</v>
      </c>
      <c r="S3175" s="33">
        <v>42.648000000000003</v>
      </c>
      <c r="T3175" s="33">
        <v>42.478000000000002</v>
      </c>
      <c r="U3175" s="33">
        <v>41.459000000000003</v>
      </c>
      <c r="V3175" s="33">
        <v>39.218000000000004</v>
      </c>
      <c r="W3175" s="33">
        <v>34.435000000000002</v>
      </c>
      <c r="X3175" s="33">
        <v>28.548999999999999</v>
      </c>
      <c r="Y3175" s="33">
        <v>20.968</v>
      </c>
      <c r="Z3175" s="33">
        <v>12.97</v>
      </c>
      <c r="AA3175" s="33">
        <v>5.7279999999999998</v>
      </c>
      <c r="AB3175" s="33">
        <v>1.784</v>
      </c>
      <c r="AC3175" s="33">
        <v>0.33700000000000002</v>
      </c>
    </row>
    <row r="3176" spans="1:29" ht="11.4" x14ac:dyDescent="0.2">
      <c r="A3176" s="29">
        <v>3159</v>
      </c>
      <c r="B3176" s="30" t="s">
        <v>54</v>
      </c>
      <c r="C3176" s="51" t="s">
        <v>264</v>
      </c>
      <c r="D3176" s="32"/>
      <c r="E3176" s="32">
        <v>740</v>
      </c>
      <c r="F3176" s="30" t="s">
        <v>107</v>
      </c>
      <c r="G3176" s="32">
        <v>931</v>
      </c>
      <c r="H3176" s="32">
        <v>2085</v>
      </c>
      <c r="I3176" s="33">
        <v>33.902000000000001</v>
      </c>
      <c r="J3176" s="33">
        <v>35.134</v>
      </c>
      <c r="K3176" s="33">
        <v>36.503999999999998</v>
      </c>
      <c r="L3176" s="33">
        <v>37.375</v>
      </c>
      <c r="M3176" s="33">
        <v>37.878999999999998</v>
      </c>
      <c r="N3176" s="33">
        <v>38.316000000000003</v>
      </c>
      <c r="O3176" s="33">
        <v>39.003</v>
      </c>
      <c r="P3176" s="33">
        <v>39.680999999999997</v>
      </c>
      <c r="Q3176" s="33">
        <v>40.442</v>
      </c>
      <c r="R3176" s="33">
        <v>41.125999999999998</v>
      </c>
      <c r="S3176" s="33">
        <v>41.643000000000001</v>
      </c>
      <c r="T3176" s="33">
        <v>41.661999999999999</v>
      </c>
      <c r="U3176" s="33">
        <v>40.994999999999997</v>
      </c>
      <c r="V3176" s="33">
        <v>39.192999999999998</v>
      </c>
      <c r="W3176" s="33">
        <v>35.799999999999997</v>
      </c>
      <c r="X3176" s="33">
        <v>29.641999999999999</v>
      </c>
      <c r="Y3176" s="33">
        <v>22.248000000000001</v>
      </c>
      <c r="Z3176" s="33">
        <v>13.856</v>
      </c>
      <c r="AA3176" s="33">
        <v>6.6660000000000004</v>
      </c>
      <c r="AB3176" s="33">
        <v>2.0569999999999999</v>
      </c>
      <c r="AC3176" s="33">
        <v>0.41199999999999998</v>
      </c>
    </row>
    <row r="3177" spans="1:29" ht="11.4" x14ac:dyDescent="0.2">
      <c r="A3177" s="29">
        <v>3160</v>
      </c>
      <c r="B3177" s="30" t="s">
        <v>54</v>
      </c>
      <c r="C3177" s="51" t="s">
        <v>264</v>
      </c>
      <c r="D3177" s="32"/>
      <c r="E3177" s="32">
        <v>740</v>
      </c>
      <c r="F3177" s="30" t="s">
        <v>107</v>
      </c>
      <c r="G3177" s="32">
        <v>931</v>
      </c>
      <c r="H3177" s="32">
        <v>2090</v>
      </c>
      <c r="I3177" s="33">
        <v>32.494999999999997</v>
      </c>
      <c r="J3177" s="33">
        <v>33.743000000000002</v>
      </c>
      <c r="K3177" s="33">
        <v>35.006999999999998</v>
      </c>
      <c r="L3177" s="33">
        <v>35.926000000000002</v>
      </c>
      <c r="M3177" s="33">
        <v>36.344000000000001</v>
      </c>
      <c r="N3177" s="33">
        <v>36.866999999999997</v>
      </c>
      <c r="O3177" s="33">
        <v>37.491999999999997</v>
      </c>
      <c r="P3177" s="33">
        <v>38.347000000000001</v>
      </c>
      <c r="Q3177" s="33">
        <v>39.122</v>
      </c>
      <c r="R3177" s="33">
        <v>39.896999999999998</v>
      </c>
      <c r="S3177" s="33">
        <v>40.484999999999999</v>
      </c>
      <c r="T3177" s="33">
        <v>40.746000000000002</v>
      </c>
      <c r="U3177" s="33">
        <v>40.319000000000003</v>
      </c>
      <c r="V3177" s="33">
        <v>38.921999999999997</v>
      </c>
      <c r="W3177" s="33">
        <v>35.997999999999998</v>
      </c>
      <c r="X3177" s="33">
        <v>31.1</v>
      </c>
      <c r="Y3177" s="33">
        <v>23.395</v>
      </c>
      <c r="Z3177" s="33">
        <v>14.951000000000001</v>
      </c>
      <c r="AA3177" s="33">
        <v>7.2629999999999999</v>
      </c>
      <c r="AB3177" s="33">
        <v>2.4569999999999999</v>
      </c>
      <c r="AC3177" s="33">
        <v>0.49</v>
      </c>
    </row>
    <row r="3178" spans="1:29" ht="11.4" x14ac:dyDescent="0.2">
      <c r="A3178" s="29">
        <v>3161</v>
      </c>
      <c r="B3178" s="30" t="s">
        <v>54</v>
      </c>
      <c r="C3178" s="51" t="s">
        <v>264</v>
      </c>
      <c r="D3178" s="32"/>
      <c r="E3178" s="32">
        <v>740</v>
      </c>
      <c r="F3178" s="30" t="s">
        <v>107</v>
      </c>
      <c r="G3178" s="32">
        <v>931</v>
      </c>
      <c r="H3178" s="32">
        <v>2095</v>
      </c>
      <c r="I3178" s="33">
        <v>31.154</v>
      </c>
      <c r="J3178" s="33">
        <v>32.334000000000003</v>
      </c>
      <c r="K3178" s="33">
        <v>33.616</v>
      </c>
      <c r="L3178" s="33">
        <v>34.433</v>
      </c>
      <c r="M3178" s="33">
        <v>34.902999999999999</v>
      </c>
      <c r="N3178" s="33">
        <v>35.341999999999999</v>
      </c>
      <c r="O3178" s="33">
        <v>36.061</v>
      </c>
      <c r="P3178" s="33">
        <v>36.863</v>
      </c>
      <c r="Q3178" s="33">
        <v>37.820999999999998</v>
      </c>
      <c r="R3178" s="33">
        <v>38.616999999999997</v>
      </c>
      <c r="S3178" s="33">
        <v>39.313000000000002</v>
      </c>
      <c r="T3178" s="33">
        <v>39.674999999999997</v>
      </c>
      <c r="U3178" s="33">
        <v>39.529000000000003</v>
      </c>
      <c r="V3178" s="33">
        <v>38.433</v>
      </c>
      <c r="W3178" s="33">
        <v>35.972000000000001</v>
      </c>
      <c r="X3178" s="33">
        <v>31.55</v>
      </c>
      <c r="Y3178" s="33">
        <v>24.856999999999999</v>
      </c>
      <c r="Z3178" s="33">
        <v>15.994999999999999</v>
      </c>
      <c r="AA3178" s="33">
        <v>8.0069999999999997</v>
      </c>
      <c r="AB3178" s="33">
        <v>2.7429999999999999</v>
      </c>
      <c r="AC3178" s="33">
        <v>0.59899999999999998</v>
      </c>
    </row>
    <row r="3179" spans="1:29" ht="11.4" x14ac:dyDescent="0.2">
      <c r="A3179" s="29">
        <v>3162</v>
      </c>
      <c r="B3179" s="30" t="s">
        <v>54</v>
      </c>
      <c r="C3179" s="51" t="s">
        <v>264</v>
      </c>
      <c r="D3179" s="32"/>
      <c r="E3179" s="32">
        <v>740</v>
      </c>
      <c r="F3179" s="30" t="s">
        <v>107</v>
      </c>
      <c r="G3179" s="32">
        <v>931</v>
      </c>
      <c r="H3179" s="32">
        <v>2100</v>
      </c>
      <c r="I3179" s="33">
        <v>29.873000000000001</v>
      </c>
      <c r="J3179" s="33">
        <v>30.994</v>
      </c>
      <c r="K3179" s="33">
        <v>32.213000000000001</v>
      </c>
      <c r="L3179" s="33">
        <v>33.043999999999997</v>
      </c>
      <c r="M3179" s="33">
        <v>33.415999999999997</v>
      </c>
      <c r="N3179" s="33">
        <v>33.911000000000001</v>
      </c>
      <c r="O3179" s="33">
        <v>34.554000000000002</v>
      </c>
      <c r="P3179" s="33">
        <v>35.453000000000003</v>
      </c>
      <c r="Q3179" s="33">
        <v>36.363999999999997</v>
      </c>
      <c r="R3179" s="33">
        <v>37.351999999999997</v>
      </c>
      <c r="S3179" s="33">
        <v>38.084000000000003</v>
      </c>
      <c r="T3179" s="33">
        <v>38.582000000000001</v>
      </c>
      <c r="U3179" s="33">
        <v>38.582999999999998</v>
      </c>
      <c r="V3179" s="33">
        <v>37.819000000000003</v>
      </c>
      <c r="W3179" s="33">
        <v>35.722000000000001</v>
      </c>
      <c r="X3179" s="33">
        <v>31.8</v>
      </c>
      <c r="Y3179" s="33">
        <v>25.523</v>
      </c>
      <c r="Z3179" s="33">
        <v>17.282</v>
      </c>
      <c r="AA3179" s="33">
        <v>8.7550000000000008</v>
      </c>
      <c r="AB3179" s="33">
        <v>3.1040000000000001</v>
      </c>
      <c r="AC3179" s="33">
        <v>0.69399999999999995</v>
      </c>
    </row>
    <row r="3180" spans="1:29" ht="11.4" x14ac:dyDescent="0.2">
      <c r="A3180" s="29">
        <v>3163</v>
      </c>
      <c r="B3180" s="30" t="s">
        <v>54</v>
      </c>
      <c r="C3180" s="51" t="s">
        <v>265</v>
      </c>
      <c r="D3180" s="32"/>
      <c r="E3180" s="32">
        <v>858</v>
      </c>
      <c r="F3180" s="30" t="s">
        <v>107</v>
      </c>
      <c r="G3180" s="32">
        <v>931</v>
      </c>
      <c r="H3180" s="32">
        <v>2020</v>
      </c>
      <c r="I3180" s="33">
        <v>236.65600000000001</v>
      </c>
      <c r="J3180" s="33">
        <v>236.41399999999999</v>
      </c>
      <c r="K3180" s="33">
        <v>233.31399999999999</v>
      </c>
      <c r="L3180" s="33">
        <v>245.61500000000001</v>
      </c>
      <c r="M3180" s="33">
        <v>254.065</v>
      </c>
      <c r="N3180" s="33">
        <v>257.495</v>
      </c>
      <c r="O3180" s="33">
        <v>239.61600000000001</v>
      </c>
      <c r="P3180" s="33">
        <v>221.53</v>
      </c>
      <c r="Q3180" s="33">
        <v>234.364</v>
      </c>
      <c r="R3180" s="33">
        <v>220.65600000000001</v>
      </c>
      <c r="S3180" s="33">
        <v>196.34100000000001</v>
      </c>
      <c r="T3180" s="33">
        <v>194.73599999999999</v>
      </c>
      <c r="U3180" s="33">
        <v>178.82400000000001</v>
      </c>
      <c r="V3180" s="33">
        <v>149.09700000000001</v>
      </c>
      <c r="W3180" s="33">
        <v>123.81100000000001</v>
      </c>
      <c r="X3180" s="33">
        <v>96.454999999999998</v>
      </c>
      <c r="Y3180" s="33">
        <v>70.331000000000003</v>
      </c>
      <c r="Z3180" s="33">
        <v>48.222999999999999</v>
      </c>
      <c r="AA3180" s="33">
        <v>25.231999999999999</v>
      </c>
      <c r="AB3180" s="33">
        <v>8.8089999999999993</v>
      </c>
      <c r="AC3180" s="33">
        <v>2.1429999999999998</v>
      </c>
    </row>
    <row r="3181" spans="1:29" ht="11.4" x14ac:dyDescent="0.2">
      <c r="A3181" s="29">
        <v>3164</v>
      </c>
      <c r="B3181" s="30" t="s">
        <v>54</v>
      </c>
      <c r="C3181" s="51" t="s">
        <v>265</v>
      </c>
      <c r="D3181" s="32"/>
      <c r="E3181" s="32">
        <v>858</v>
      </c>
      <c r="F3181" s="30" t="s">
        <v>107</v>
      </c>
      <c r="G3181" s="32">
        <v>931</v>
      </c>
      <c r="H3181" s="32">
        <v>2025</v>
      </c>
      <c r="I3181" s="33">
        <v>229.67400000000001</v>
      </c>
      <c r="J3181" s="33">
        <v>235.41800000000001</v>
      </c>
      <c r="K3181" s="33">
        <v>235.25700000000001</v>
      </c>
      <c r="L3181" s="33">
        <v>231.97900000000001</v>
      </c>
      <c r="M3181" s="33">
        <v>242.935</v>
      </c>
      <c r="N3181" s="33">
        <v>250.43199999999999</v>
      </c>
      <c r="O3181" s="33">
        <v>254.238</v>
      </c>
      <c r="P3181" s="33">
        <v>236.79</v>
      </c>
      <c r="Q3181" s="33">
        <v>218.96700000000001</v>
      </c>
      <c r="R3181" s="33">
        <v>230.905</v>
      </c>
      <c r="S3181" s="33">
        <v>216.041</v>
      </c>
      <c r="T3181" s="33">
        <v>190.40199999999999</v>
      </c>
      <c r="U3181" s="33">
        <v>185.85900000000001</v>
      </c>
      <c r="V3181" s="33">
        <v>166.28399999999999</v>
      </c>
      <c r="W3181" s="33">
        <v>133.39099999999999</v>
      </c>
      <c r="X3181" s="33">
        <v>104.464</v>
      </c>
      <c r="Y3181" s="33">
        <v>74.438000000000002</v>
      </c>
      <c r="Z3181" s="33">
        <v>47.713999999999999</v>
      </c>
      <c r="AA3181" s="33">
        <v>27.064</v>
      </c>
      <c r="AB3181" s="33">
        <v>10.95</v>
      </c>
      <c r="AC3181" s="33">
        <v>2.8820000000000001</v>
      </c>
    </row>
    <row r="3182" spans="1:29" ht="11.4" x14ac:dyDescent="0.2">
      <c r="A3182" s="29">
        <v>3165</v>
      </c>
      <c r="B3182" s="30" t="s">
        <v>54</v>
      </c>
      <c r="C3182" s="51" t="s">
        <v>265</v>
      </c>
      <c r="D3182" s="32"/>
      <c r="E3182" s="32">
        <v>858</v>
      </c>
      <c r="F3182" s="30" t="s">
        <v>107</v>
      </c>
      <c r="G3182" s="32">
        <v>931</v>
      </c>
      <c r="H3182" s="32">
        <v>2030</v>
      </c>
      <c r="I3182" s="33">
        <v>222.74100000000001</v>
      </c>
      <c r="J3182" s="33">
        <v>228.57400000000001</v>
      </c>
      <c r="K3182" s="33">
        <v>234.381</v>
      </c>
      <c r="L3182" s="33">
        <v>234.05600000000001</v>
      </c>
      <c r="M3182" s="33">
        <v>229.614</v>
      </c>
      <c r="N3182" s="33">
        <v>239.72800000000001</v>
      </c>
      <c r="O3182" s="33">
        <v>247.54400000000001</v>
      </c>
      <c r="P3182" s="33">
        <v>251.61500000000001</v>
      </c>
      <c r="Q3182" s="33">
        <v>234.31800000000001</v>
      </c>
      <c r="R3182" s="33">
        <v>215.94900000000001</v>
      </c>
      <c r="S3182" s="33">
        <v>226.44300000000001</v>
      </c>
      <c r="T3182" s="33">
        <v>209.959</v>
      </c>
      <c r="U3182" s="33">
        <v>182.30199999999999</v>
      </c>
      <c r="V3182" s="33">
        <v>173.68100000000001</v>
      </c>
      <c r="W3182" s="33">
        <v>149.874</v>
      </c>
      <c r="X3182" s="33">
        <v>113.571</v>
      </c>
      <c r="Y3182" s="33">
        <v>81.572999999999993</v>
      </c>
      <c r="Z3182" s="33">
        <v>50.99</v>
      </c>
      <c r="AA3182" s="33">
        <v>27.099</v>
      </c>
      <c r="AB3182" s="33">
        <v>11.816000000000001</v>
      </c>
      <c r="AC3182" s="33">
        <v>3.6429999999999998</v>
      </c>
    </row>
    <row r="3183" spans="1:29" ht="11.4" x14ac:dyDescent="0.2">
      <c r="A3183" s="29">
        <v>3166</v>
      </c>
      <c r="B3183" s="30" t="s">
        <v>54</v>
      </c>
      <c r="C3183" s="51" t="s">
        <v>265</v>
      </c>
      <c r="D3183" s="32"/>
      <c r="E3183" s="32">
        <v>858</v>
      </c>
      <c r="F3183" s="30" t="s">
        <v>107</v>
      </c>
      <c r="G3183" s="32">
        <v>931</v>
      </c>
      <c r="H3183" s="32">
        <v>2035</v>
      </c>
      <c r="I3183" s="33">
        <v>214.453</v>
      </c>
      <c r="J3183" s="33">
        <v>221.77699999999999</v>
      </c>
      <c r="K3183" s="33">
        <v>227.661</v>
      </c>
      <c r="L3183" s="33">
        <v>233.32</v>
      </c>
      <c r="M3183" s="33">
        <v>231.959</v>
      </c>
      <c r="N3183" s="33">
        <v>226.827</v>
      </c>
      <c r="O3183" s="33">
        <v>237.21199999999999</v>
      </c>
      <c r="P3183" s="33">
        <v>245.24299999999999</v>
      </c>
      <c r="Q3183" s="33">
        <v>249.25399999999999</v>
      </c>
      <c r="R3183" s="33">
        <v>231.37299999999999</v>
      </c>
      <c r="S3183" s="33">
        <v>212.07</v>
      </c>
      <c r="T3183" s="33">
        <v>220.55</v>
      </c>
      <c r="U3183" s="33">
        <v>201.65899999999999</v>
      </c>
      <c r="V3183" s="33">
        <v>171.18700000000001</v>
      </c>
      <c r="W3183" s="33">
        <v>157.61799999999999</v>
      </c>
      <c r="X3183" s="33">
        <v>128.887</v>
      </c>
      <c r="Y3183" s="33">
        <v>89.67</v>
      </c>
      <c r="Z3183" s="33">
        <v>56.597999999999999</v>
      </c>
      <c r="AA3183" s="33">
        <v>29.19</v>
      </c>
      <c r="AB3183" s="33">
        <v>11.946999999999999</v>
      </c>
      <c r="AC3183" s="33">
        <v>4.0759999999999996</v>
      </c>
    </row>
    <row r="3184" spans="1:29" ht="11.4" x14ac:dyDescent="0.2">
      <c r="A3184" s="29">
        <v>3167</v>
      </c>
      <c r="B3184" s="30" t="s">
        <v>54</v>
      </c>
      <c r="C3184" s="51" t="s">
        <v>265</v>
      </c>
      <c r="D3184" s="32"/>
      <c r="E3184" s="32">
        <v>858</v>
      </c>
      <c r="F3184" s="30" t="s">
        <v>107</v>
      </c>
      <c r="G3184" s="32">
        <v>931</v>
      </c>
      <c r="H3184" s="32">
        <v>2040</v>
      </c>
      <c r="I3184" s="33">
        <v>206.59</v>
      </c>
      <c r="J3184" s="33">
        <v>213.59800000000001</v>
      </c>
      <c r="K3184" s="33">
        <v>220.96299999999999</v>
      </c>
      <c r="L3184" s="33">
        <v>226.71899999999999</v>
      </c>
      <c r="M3184" s="33">
        <v>231.44300000000001</v>
      </c>
      <c r="N3184" s="33">
        <v>229.44399999999999</v>
      </c>
      <c r="O3184" s="33">
        <v>224.60499999999999</v>
      </c>
      <c r="P3184" s="33">
        <v>235.16900000000001</v>
      </c>
      <c r="Q3184" s="33">
        <v>243.13200000000001</v>
      </c>
      <c r="R3184" s="33">
        <v>246.398</v>
      </c>
      <c r="S3184" s="33">
        <v>227.566</v>
      </c>
      <c r="T3184" s="33">
        <v>206.95500000000001</v>
      </c>
      <c r="U3184" s="33">
        <v>212.49799999999999</v>
      </c>
      <c r="V3184" s="33">
        <v>190.22499999999999</v>
      </c>
      <c r="W3184" s="33">
        <v>156.39699999999999</v>
      </c>
      <c r="X3184" s="33">
        <v>136.80000000000001</v>
      </c>
      <c r="Y3184" s="33">
        <v>103.03100000000001</v>
      </c>
      <c r="Z3184" s="33">
        <v>62.96</v>
      </c>
      <c r="AA3184" s="33">
        <v>32.792999999999999</v>
      </c>
      <c r="AB3184" s="33">
        <v>12.944000000000001</v>
      </c>
      <c r="AC3184" s="33">
        <v>4.2389999999999999</v>
      </c>
    </row>
    <row r="3185" spans="1:29" ht="11.4" x14ac:dyDescent="0.2">
      <c r="A3185" s="29">
        <v>3168</v>
      </c>
      <c r="B3185" s="30" t="s">
        <v>54</v>
      </c>
      <c r="C3185" s="51" t="s">
        <v>265</v>
      </c>
      <c r="D3185" s="32"/>
      <c r="E3185" s="32">
        <v>858</v>
      </c>
      <c r="F3185" s="30" t="s">
        <v>107</v>
      </c>
      <c r="G3185" s="32">
        <v>931</v>
      </c>
      <c r="H3185" s="32">
        <v>2045</v>
      </c>
      <c r="I3185" s="33">
        <v>200.39699999999999</v>
      </c>
      <c r="J3185" s="33">
        <v>205.833</v>
      </c>
      <c r="K3185" s="33">
        <v>212.87899999999999</v>
      </c>
      <c r="L3185" s="33">
        <v>220.13300000000001</v>
      </c>
      <c r="M3185" s="33">
        <v>225.06399999999999</v>
      </c>
      <c r="N3185" s="33">
        <v>229.202</v>
      </c>
      <c r="O3185" s="33">
        <v>227.44399999999999</v>
      </c>
      <c r="P3185" s="33">
        <v>222.809</v>
      </c>
      <c r="Q3185" s="33">
        <v>233.31299999999999</v>
      </c>
      <c r="R3185" s="33">
        <v>240.58199999999999</v>
      </c>
      <c r="S3185" s="33">
        <v>242.69399999999999</v>
      </c>
      <c r="T3185" s="33">
        <v>222.524</v>
      </c>
      <c r="U3185" s="33">
        <v>199.98</v>
      </c>
      <c r="V3185" s="33">
        <v>201.392</v>
      </c>
      <c r="W3185" s="33">
        <v>174.90899999999999</v>
      </c>
      <c r="X3185" s="33">
        <v>136.99799999999999</v>
      </c>
      <c r="Y3185" s="33">
        <v>110.66</v>
      </c>
      <c r="Z3185" s="33">
        <v>73.414000000000001</v>
      </c>
      <c r="AA3185" s="33">
        <v>36.923000000000002</v>
      </c>
      <c r="AB3185" s="33">
        <v>14.709</v>
      </c>
      <c r="AC3185" s="33">
        <v>4.5590000000000002</v>
      </c>
    </row>
    <row r="3186" spans="1:29" ht="11.4" x14ac:dyDescent="0.2">
      <c r="A3186" s="29">
        <v>3169</v>
      </c>
      <c r="B3186" s="30" t="s">
        <v>54</v>
      </c>
      <c r="C3186" s="51" t="s">
        <v>265</v>
      </c>
      <c r="D3186" s="32"/>
      <c r="E3186" s="32">
        <v>858</v>
      </c>
      <c r="F3186" s="30" t="s">
        <v>107</v>
      </c>
      <c r="G3186" s="32">
        <v>931</v>
      </c>
      <c r="H3186" s="32">
        <v>2050</v>
      </c>
      <c r="I3186" s="33">
        <v>195.30199999999999</v>
      </c>
      <c r="J3186" s="33">
        <v>199.73599999999999</v>
      </c>
      <c r="K3186" s="33">
        <v>205.208</v>
      </c>
      <c r="L3186" s="33">
        <v>212.16</v>
      </c>
      <c r="M3186" s="33">
        <v>218.691</v>
      </c>
      <c r="N3186" s="33">
        <v>223.10599999999999</v>
      </c>
      <c r="O3186" s="33">
        <v>227.423</v>
      </c>
      <c r="P3186" s="33">
        <v>225.821</v>
      </c>
      <c r="Q3186" s="33">
        <v>221.197</v>
      </c>
      <c r="R3186" s="33">
        <v>231.065</v>
      </c>
      <c r="S3186" s="33">
        <v>237.25800000000001</v>
      </c>
      <c r="T3186" s="33">
        <v>237.75899999999999</v>
      </c>
      <c r="U3186" s="33">
        <v>215.62100000000001</v>
      </c>
      <c r="V3186" s="33">
        <v>190.32400000000001</v>
      </c>
      <c r="W3186" s="33">
        <v>186.34</v>
      </c>
      <c r="X3186" s="33">
        <v>154.49700000000001</v>
      </c>
      <c r="Y3186" s="33">
        <v>112.095</v>
      </c>
      <c r="Z3186" s="33">
        <v>79.912000000000006</v>
      </c>
      <c r="AA3186" s="33">
        <v>43.707999999999998</v>
      </c>
      <c r="AB3186" s="33">
        <v>16.742999999999999</v>
      </c>
      <c r="AC3186" s="33">
        <v>5.14</v>
      </c>
    </row>
    <row r="3187" spans="1:29" ht="11.4" x14ac:dyDescent="0.2">
      <c r="A3187" s="29">
        <v>3170</v>
      </c>
      <c r="B3187" s="30" t="s">
        <v>54</v>
      </c>
      <c r="C3187" s="51" t="s">
        <v>265</v>
      </c>
      <c r="D3187" s="32"/>
      <c r="E3187" s="32">
        <v>858</v>
      </c>
      <c r="F3187" s="30" t="s">
        <v>107</v>
      </c>
      <c r="G3187" s="32">
        <v>931</v>
      </c>
      <c r="H3187" s="32">
        <v>2055</v>
      </c>
      <c r="I3187" s="33">
        <v>190.10499999999999</v>
      </c>
      <c r="J3187" s="33">
        <v>194.65600000000001</v>
      </c>
      <c r="K3187" s="33">
        <v>199.12299999999999</v>
      </c>
      <c r="L3187" s="33">
        <v>204.51400000000001</v>
      </c>
      <c r="M3187" s="33">
        <v>210.77699999999999</v>
      </c>
      <c r="N3187" s="33">
        <v>216.80199999999999</v>
      </c>
      <c r="O3187" s="33">
        <v>221.41</v>
      </c>
      <c r="P3187" s="33">
        <v>225.875</v>
      </c>
      <c r="Q3187" s="33">
        <v>224.29400000000001</v>
      </c>
      <c r="R3187" s="33">
        <v>219.20400000000001</v>
      </c>
      <c r="S3187" s="33">
        <v>228.09</v>
      </c>
      <c r="T3187" s="33">
        <v>232.785</v>
      </c>
      <c r="U3187" s="33">
        <v>230.93799999999999</v>
      </c>
      <c r="V3187" s="33">
        <v>205.97399999999999</v>
      </c>
      <c r="W3187" s="33">
        <v>177.054</v>
      </c>
      <c r="X3187" s="33">
        <v>165.89599999999999</v>
      </c>
      <c r="Y3187" s="33">
        <v>127.66</v>
      </c>
      <c r="Z3187" s="33">
        <v>81.977999999999994</v>
      </c>
      <c r="AA3187" s="33">
        <v>48.207999999999998</v>
      </c>
      <c r="AB3187" s="33">
        <v>20.093</v>
      </c>
      <c r="AC3187" s="33">
        <v>5.87</v>
      </c>
    </row>
    <row r="3188" spans="1:29" ht="11.4" x14ac:dyDescent="0.2">
      <c r="A3188" s="29">
        <v>3171</v>
      </c>
      <c r="B3188" s="30" t="s">
        <v>54</v>
      </c>
      <c r="C3188" s="51" t="s">
        <v>265</v>
      </c>
      <c r="D3188" s="32"/>
      <c r="E3188" s="32">
        <v>858</v>
      </c>
      <c r="F3188" s="30" t="s">
        <v>107</v>
      </c>
      <c r="G3188" s="32">
        <v>931</v>
      </c>
      <c r="H3188" s="32">
        <v>2060</v>
      </c>
      <c r="I3188" s="33">
        <v>184.411</v>
      </c>
      <c r="J3188" s="33">
        <v>189.47499999999999</v>
      </c>
      <c r="K3188" s="33">
        <v>194.05600000000001</v>
      </c>
      <c r="L3188" s="33">
        <v>198.453</v>
      </c>
      <c r="M3188" s="33">
        <v>203.18</v>
      </c>
      <c r="N3188" s="33">
        <v>208.946</v>
      </c>
      <c r="O3188" s="33">
        <v>215.17400000000001</v>
      </c>
      <c r="P3188" s="33">
        <v>219.947</v>
      </c>
      <c r="Q3188" s="33">
        <v>224.44</v>
      </c>
      <c r="R3188" s="33">
        <v>222.411</v>
      </c>
      <c r="S3188" s="33">
        <v>216.559</v>
      </c>
      <c r="T3188" s="33">
        <v>224.08</v>
      </c>
      <c r="U3188" s="33">
        <v>226.58600000000001</v>
      </c>
      <c r="V3188" s="33">
        <v>221.33199999999999</v>
      </c>
      <c r="W3188" s="33">
        <v>192.52799999999999</v>
      </c>
      <c r="X3188" s="33">
        <v>158.71</v>
      </c>
      <c r="Y3188" s="33">
        <v>138.405</v>
      </c>
      <c r="Z3188" s="33">
        <v>94.384</v>
      </c>
      <c r="AA3188" s="33">
        <v>50.101999999999997</v>
      </c>
      <c r="AB3188" s="33">
        <v>22.437999999999999</v>
      </c>
      <c r="AC3188" s="33">
        <v>7.0229999999999997</v>
      </c>
    </row>
    <row r="3189" spans="1:29" ht="11.4" x14ac:dyDescent="0.2">
      <c r="A3189" s="29">
        <v>3172</v>
      </c>
      <c r="B3189" s="30" t="s">
        <v>54</v>
      </c>
      <c r="C3189" s="51" t="s">
        <v>265</v>
      </c>
      <c r="D3189" s="32"/>
      <c r="E3189" s="32">
        <v>858</v>
      </c>
      <c r="F3189" s="30" t="s">
        <v>107</v>
      </c>
      <c r="G3189" s="32">
        <v>931</v>
      </c>
      <c r="H3189" s="32">
        <v>2065</v>
      </c>
      <c r="I3189" s="33">
        <v>178.136</v>
      </c>
      <c r="J3189" s="33">
        <v>183.79400000000001</v>
      </c>
      <c r="K3189" s="33">
        <v>188.88499999999999</v>
      </c>
      <c r="L3189" s="33">
        <v>193.40700000000001</v>
      </c>
      <c r="M3189" s="33">
        <v>197.15799999999999</v>
      </c>
      <c r="N3189" s="33">
        <v>201.405</v>
      </c>
      <c r="O3189" s="33">
        <v>207.386</v>
      </c>
      <c r="P3189" s="33">
        <v>213.786</v>
      </c>
      <c r="Q3189" s="33">
        <v>218.61799999999999</v>
      </c>
      <c r="R3189" s="33">
        <v>222.678</v>
      </c>
      <c r="S3189" s="33">
        <v>219.911</v>
      </c>
      <c r="T3189" s="33">
        <v>213.00200000000001</v>
      </c>
      <c r="U3189" s="33">
        <v>218.524</v>
      </c>
      <c r="V3189" s="33">
        <v>217.80500000000001</v>
      </c>
      <c r="W3189" s="33">
        <v>207.79400000000001</v>
      </c>
      <c r="X3189" s="33">
        <v>173.66300000000001</v>
      </c>
      <c r="Y3189" s="33">
        <v>133.572</v>
      </c>
      <c r="Z3189" s="33">
        <v>103.51900000000001</v>
      </c>
      <c r="AA3189" s="33">
        <v>58.365000000000002</v>
      </c>
      <c r="AB3189" s="33">
        <v>23.637</v>
      </c>
      <c r="AC3189" s="33">
        <v>8.0470000000000006</v>
      </c>
    </row>
    <row r="3190" spans="1:29" ht="11.4" x14ac:dyDescent="0.2">
      <c r="A3190" s="29">
        <v>3173</v>
      </c>
      <c r="B3190" s="30" t="s">
        <v>54</v>
      </c>
      <c r="C3190" s="51" t="s">
        <v>265</v>
      </c>
      <c r="D3190" s="32"/>
      <c r="E3190" s="32">
        <v>858</v>
      </c>
      <c r="F3190" s="30" t="s">
        <v>107</v>
      </c>
      <c r="G3190" s="32">
        <v>931</v>
      </c>
      <c r="H3190" s="32">
        <v>2070</v>
      </c>
      <c r="I3190" s="33">
        <v>172.428</v>
      </c>
      <c r="J3190" s="33">
        <v>177.53</v>
      </c>
      <c r="K3190" s="33">
        <v>183.21600000000001</v>
      </c>
      <c r="L3190" s="33">
        <v>188.25200000000001</v>
      </c>
      <c r="M3190" s="33">
        <v>192.14</v>
      </c>
      <c r="N3190" s="33">
        <v>195.42699999999999</v>
      </c>
      <c r="O3190" s="33">
        <v>199.90299999999999</v>
      </c>
      <c r="P3190" s="33">
        <v>206.07</v>
      </c>
      <c r="Q3190" s="33">
        <v>212.55699999999999</v>
      </c>
      <c r="R3190" s="33">
        <v>217.00899999999999</v>
      </c>
      <c r="S3190" s="33">
        <v>220.34</v>
      </c>
      <c r="T3190" s="33">
        <v>216.55199999999999</v>
      </c>
      <c r="U3190" s="33">
        <v>208.08</v>
      </c>
      <c r="V3190" s="33">
        <v>210.624</v>
      </c>
      <c r="W3190" s="33">
        <v>205.31800000000001</v>
      </c>
      <c r="X3190" s="33">
        <v>188.54300000000001</v>
      </c>
      <c r="Y3190" s="33">
        <v>147.36600000000001</v>
      </c>
      <c r="Z3190" s="33">
        <v>101.003</v>
      </c>
      <c r="AA3190" s="33">
        <v>64.906999999999996</v>
      </c>
      <c r="AB3190" s="33">
        <v>27.904</v>
      </c>
      <c r="AC3190" s="33">
        <v>8.7560000000000002</v>
      </c>
    </row>
    <row r="3191" spans="1:29" ht="11.4" x14ac:dyDescent="0.2">
      <c r="A3191" s="29">
        <v>3174</v>
      </c>
      <c r="B3191" s="30" t="s">
        <v>54</v>
      </c>
      <c r="C3191" s="51" t="s">
        <v>265</v>
      </c>
      <c r="D3191" s="32"/>
      <c r="E3191" s="32">
        <v>858</v>
      </c>
      <c r="F3191" s="30" t="s">
        <v>107</v>
      </c>
      <c r="G3191" s="32">
        <v>931</v>
      </c>
      <c r="H3191" s="32">
        <v>2075</v>
      </c>
      <c r="I3191" s="33">
        <v>167.191</v>
      </c>
      <c r="J3191" s="33">
        <v>171.83500000000001</v>
      </c>
      <c r="K3191" s="33">
        <v>176.958</v>
      </c>
      <c r="L3191" s="33">
        <v>182.59399999999999</v>
      </c>
      <c r="M3191" s="33">
        <v>187.017</v>
      </c>
      <c r="N3191" s="33">
        <v>190.45</v>
      </c>
      <c r="O3191" s="33">
        <v>193.97300000000001</v>
      </c>
      <c r="P3191" s="33">
        <v>198.65199999999999</v>
      </c>
      <c r="Q3191" s="33">
        <v>204.935</v>
      </c>
      <c r="R3191" s="33">
        <v>211.08500000000001</v>
      </c>
      <c r="S3191" s="33">
        <v>214.874</v>
      </c>
      <c r="T3191" s="33">
        <v>217.203</v>
      </c>
      <c r="U3191" s="33">
        <v>211.90299999999999</v>
      </c>
      <c r="V3191" s="33">
        <v>201.06399999999999</v>
      </c>
      <c r="W3191" s="33">
        <v>199.30199999999999</v>
      </c>
      <c r="X3191" s="33">
        <v>187.34399999999999</v>
      </c>
      <c r="Y3191" s="33">
        <v>161.26300000000001</v>
      </c>
      <c r="Z3191" s="33">
        <v>112.61799999999999</v>
      </c>
      <c r="AA3191" s="33">
        <v>64.188999999999993</v>
      </c>
      <c r="AB3191" s="33">
        <v>31.539000000000001</v>
      </c>
      <c r="AC3191" s="33">
        <v>10.246</v>
      </c>
    </row>
    <row r="3192" spans="1:29" ht="11.4" x14ac:dyDescent="0.2">
      <c r="A3192" s="29">
        <v>3175</v>
      </c>
      <c r="B3192" s="30" t="s">
        <v>54</v>
      </c>
      <c r="C3192" s="51" t="s">
        <v>265</v>
      </c>
      <c r="D3192" s="32"/>
      <c r="E3192" s="32">
        <v>858</v>
      </c>
      <c r="F3192" s="30" t="s">
        <v>107</v>
      </c>
      <c r="G3192" s="32">
        <v>931</v>
      </c>
      <c r="H3192" s="32">
        <v>2080</v>
      </c>
      <c r="I3192" s="33">
        <v>162.376</v>
      </c>
      <c r="J3192" s="33">
        <v>166.607</v>
      </c>
      <c r="K3192" s="33">
        <v>171.273</v>
      </c>
      <c r="L3192" s="33">
        <v>176.35</v>
      </c>
      <c r="M3192" s="33">
        <v>181.38499999999999</v>
      </c>
      <c r="N3192" s="33">
        <v>185.36099999999999</v>
      </c>
      <c r="O3192" s="33">
        <v>189.03899999999999</v>
      </c>
      <c r="P3192" s="33">
        <v>192.774</v>
      </c>
      <c r="Q3192" s="33">
        <v>197.602</v>
      </c>
      <c r="R3192" s="33">
        <v>203.59700000000001</v>
      </c>
      <c r="S3192" s="33">
        <v>209.136</v>
      </c>
      <c r="T3192" s="33">
        <v>212.017</v>
      </c>
      <c r="U3192" s="33">
        <v>212.87</v>
      </c>
      <c r="V3192" s="33">
        <v>205.249</v>
      </c>
      <c r="W3192" s="33">
        <v>190.92</v>
      </c>
      <c r="X3192" s="33">
        <v>182.79900000000001</v>
      </c>
      <c r="Y3192" s="33">
        <v>161.47200000000001</v>
      </c>
      <c r="Z3192" s="33">
        <v>124.52800000000001</v>
      </c>
      <c r="AA3192" s="33">
        <v>72.537999999999997</v>
      </c>
      <c r="AB3192" s="33">
        <v>31.706</v>
      </c>
      <c r="AC3192" s="33">
        <v>11.853</v>
      </c>
    </row>
    <row r="3193" spans="1:29" ht="11.4" x14ac:dyDescent="0.2">
      <c r="A3193" s="29">
        <v>3176</v>
      </c>
      <c r="B3193" s="30" t="s">
        <v>54</v>
      </c>
      <c r="C3193" s="51" t="s">
        <v>265</v>
      </c>
      <c r="D3193" s="32"/>
      <c r="E3193" s="32">
        <v>858</v>
      </c>
      <c r="F3193" s="30" t="s">
        <v>107</v>
      </c>
      <c r="G3193" s="32">
        <v>931</v>
      </c>
      <c r="H3193" s="32">
        <v>2085</v>
      </c>
      <c r="I3193" s="33">
        <v>157.983</v>
      </c>
      <c r="J3193" s="33">
        <v>161.79900000000001</v>
      </c>
      <c r="K3193" s="33">
        <v>166.05</v>
      </c>
      <c r="L3193" s="33">
        <v>170.679</v>
      </c>
      <c r="M3193" s="33">
        <v>175.16800000000001</v>
      </c>
      <c r="N3193" s="33">
        <v>179.762</v>
      </c>
      <c r="O3193" s="33">
        <v>183.98400000000001</v>
      </c>
      <c r="P3193" s="33">
        <v>187.88900000000001</v>
      </c>
      <c r="Q3193" s="33">
        <v>191.79599999999999</v>
      </c>
      <c r="R3193" s="33">
        <v>196.38499999999999</v>
      </c>
      <c r="S3193" s="33">
        <v>201.834</v>
      </c>
      <c r="T3193" s="33">
        <v>206.54499999999999</v>
      </c>
      <c r="U3193" s="33">
        <v>208.08799999999999</v>
      </c>
      <c r="V3193" s="33">
        <v>206.642</v>
      </c>
      <c r="W3193" s="33">
        <v>195.55199999999999</v>
      </c>
      <c r="X3193" s="33">
        <v>175.96600000000001</v>
      </c>
      <c r="Y3193" s="33">
        <v>158.68600000000001</v>
      </c>
      <c r="Z3193" s="33">
        <v>125.982</v>
      </c>
      <c r="AA3193" s="33">
        <v>81.302000000000007</v>
      </c>
      <c r="AB3193" s="33">
        <v>36.430999999999997</v>
      </c>
      <c r="AC3193" s="33">
        <v>12.558999999999999</v>
      </c>
    </row>
    <row r="3194" spans="1:29" ht="11.4" x14ac:dyDescent="0.2">
      <c r="A3194" s="29">
        <v>3177</v>
      </c>
      <c r="B3194" s="30" t="s">
        <v>54</v>
      </c>
      <c r="C3194" s="51" t="s">
        <v>265</v>
      </c>
      <c r="D3194" s="32"/>
      <c r="E3194" s="32">
        <v>858</v>
      </c>
      <c r="F3194" s="30" t="s">
        <v>107</v>
      </c>
      <c r="G3194" s="32">
        <v>931</v>
      </c>
      <c r="H3194" s="32">
        <v>2090</v>
      </c>
      <c r="I3194" s="33">
        <v>153.47</v>
      </c>
      <c r="J3194" s="33">
        <v>157.41300000000001</v>
      </c>
      <c r="K3194" s="33">
        <v>161.24700000000001</v>
      </c>
      <c r="L3194" s="33">
        <v>165.46899999999999</v>
      </c>
      <c r="M3194" s="33">
        <v>169.518</v>
      </c>
      <c r="N3194" s="33">
        <v>173.572</v>
      </c>
      <c r="O3194" s="33">
        <v>178.423</v>
      </c>
      <c r="P3194" s="33">
        <v>182.87799999999999</v>
      </c>
      <c r="Q3194" s="33">
        <v>186.97300000000001</v>
      </c>
      <c r="R3194" s="33">
        <v>190.68299999999999</v>
      </c>
      <c r="S3194" s="33">
        <v>194.786</v>
      </c>
      <c r="T3194" s="33">
        <v>199.50200000000001</v>
      </c>
      <c r="U3194" s="33">
        <v>202.989</v>
      </c>
      <c r="V3194" s="33">
        <v>202.42699999999999</v>
      </c>
      <c r="W3194" s="33">
        <v>197.50899999999999</v>
      </c>
      <c r="X3194" s="33">
        <v>181.11199999999999</v>
      </c>
      <c r="Y3194" s="33">
        <v>153.84299999999999</v>
      </c>
      <c r="Z3194" s="33">
        <v>125.075</v>
      </c>
      <c r="AA3194" s="33">
        <v>83.45</v>
      </c>
      <c r="AB3194" s="33">
        <v>41.576999999999998</v>
      </c>
      <c r="AC3194" s="33">
        <v>14.366</v>
      </c>
    </row>
    <row r="3195" spans="1:29" ht="11.4" x14ac:dyDescent="0.2">
      <c r="A3195" s="29">
        <v>3178</v>
      </c>
      <c r="B3195" s="30" t="s">
        <v>54</v>
      </c>
      <c r="C3195" s="51" t="s">
        <v>265</v>
      </c>
      <c r="D3195" s="32"/>
      <c r="E3195" s="32">
        <v>858</v>
      </c>
      <c r="F3195" s="30" t="s">
        <v>107</v>
      </c>
      <c r="G3195" s="32">
        <v>931</v>
      </c>
      <c r="H3195" s="32">
        <v>2095</v>
      </c>
      <c r="I3195" s="33">
        <v>148.94900000000001</v>
      </c>
      <c r="J3195" s="33">
        <v>152.90799999999999</v>
      </c>
      <c r="K3195" s="33">
        <v>156.869</v>
      </c>
      <c r="L3195" s="33">
        <v>160.673</v>
      </c>
      <c r="M3195" s="33">
        <v>164.32300000000001</v>
      </c>
      <c r="N3195" s="33">
        <v>167.946</v>
      </c>
      <c r="O3195" s="33">
        <v>172.26499999999999</v>
      </c>
      <c r="P3195" s="33">
        <v>177.35400000000001</v>
      </c>
      <c r="Q3195" s="33">
        <v>182.02199999999999</v>
      </c>
      <c r="R3195" s="33">
        <v>185.95</v>
      </c>
      <c r="S3195" s="33">
        <v>189.22900000000001</v>
      </c>
      <c r="T3195" s="33">
        <v>192.68700000000001</v>
      </c>
      <c r="U3195" s="33">
        <v>196.31700000000001</v>
      </c>
      <c r="V3195" s="33">
        <v>197.86</v>
      </c>
      <c r="W3195" s="33">
        <v>194.06399999999999</v>
      </c>
      <c r="X3195" s="33">
        <v>183.755</v>
      </c>
      <c r="Y3195" s="33">
        <v>159.446</v>
      </c>
      <c r="Z3195" s="33">
        <v>122.467</v>
      </c>
      <c r="AA3195" s="33">
        <v>84.02</v>
      </c>
      <c r="AB3195" s="33">
        <v>43.496000000000002</v>
      </c>
      <c r="AC3195" s="33">
        <v>16.707000000000001</v>
      </c>
    </row>
    <row r="3196" spans="1:29" ht="11.4" x14ac:dyDescent="0.2">
      <c r="A3196" s="29">
        <v>3179</v>
      </c>
      <c r="B3196" s="30" t="s">
        <v>54</v>
      </c>
      <c r="C3196" s="51" t="s">
        <v>265</v>
      </c>
      <c r="D3196" s="32"/>
      <c r="E3196" s="32">
        <v>858</v>
      </c>
      <c r="F3196" s="30" t="s">
        <v>107</v>
      </c>
      <c r="G3196" s="32">
        <v>931</v>
      </c>
      <c r="H3196" s="32">
        <v>2100</v>
      </c>
      <c r="I3196" s="33">
        <v>144.374</v>
      </c>
      <c r="J3196" s="33">
        <v>148.393</v>
      </c>
      <c r="K3196" s="33">
        <v>152.36699999999999</v>
      </c>
      <c r="L3196" s="33">
        <v>156.303</v>
      </c>
      <c r="M3196" s="33">
        <v>159.54499999999999</v>
      </c>
      <c r="N3196" s="33">
        <v>162.77500000000001</v>
      </c>
      <c r="O3196" s="33">
        <v>166.66900000000001</v>
      </c>
      <c r="P3196" s="33">
        <v>171.23500000000001</v>
      </c>
      <c r="Q3196" s="33">
        <v>176.55</v>
      </c>
      <c r="R3196" s="33">
        <v>181.08199999999999</v>
      </c>
      <c r="S3196" s="33">
        <v>184.619</v>
      </c>
      <c r="T3196" s="33">
        <v>187.33199999999999</v>
      </c>
      <c r="U3196" s="33">
        <v>189.84200000000001</v>
      </c>
      <c r="V3196" s="33">
        <v>191.72</v>
      </c>
      <c r="W3196" s="33">
        <v>190.238</v>
      </c>
      <c r="X3196" s="33">
        <v>181.35</v>
      </c>
      <c r="Y3196" s="33">
        <v>162.863</v>
      </c>
      <c r="Z3196" s="33">
        <v>128.22999999999999</v>
      </c>
      <c r="AA3196" s="33">
        <v>83.462999999999994</v>
      </c>
      <c r="AB3196" s="33">
        <v>44.649000000000001</v>
      </c>
      <c r="AC3196" s="33">
        <v>18.356000000000002</v>
      </c>
    </row>
    <row r="3197" spans="1:29" ht="11.4" x14ac:dyDescent="0.2">
      <c r="A3197" s="29">
        <v>3180</v>
      </c>
      <c r="B3197" s="30" t="s">
        <v>54</v>
      </c>
      <c r="C3197" s="51" t="s">
        <v>266</v>
      </c>
      <c r="D3197" s="32"/>
      <c r="E3197" s="32">
        <v>862</v>
      </c>
      <c r="F3197" s="30" t="s">
        <v>107</v>
      </c>
      <c r="G3197" s="32">
        <v>931</v>
      </c>
      <c r="H3197" s="32">
        <v>2020</v>
      </c>
      <c r="I3197" s="33">
        <v>2363.4090000000001</v>
      </c>
      <c r="J3197" s="33">
        <v>2731.19</v>
      </c>
      <c r="K3197" s="33">
        <v>2657.7959999999998</v>
      </c>
      <c r="L3197" s="33">
        <v>2500.7719999999999</v>
      </c>
      <c r="M3197" s="33">
        <v>2101.6280000000002</v>
      </c>
      <c r="N3197" s="33">
        <v>2028.711</v>
      </c>
      <c r="O3197" s="33">
        <v>2064.3240000000001</v>
      </c>
      <c r="P3197" s="33">
        <v>1963.597</v>
      </c>
      <c r="Q3197" s="33">
        <v>1867.72</v>
      </c>
      <c r="R3197" s="33">
        <v>1697.2539999999999</v>
      </c>
      <c r="S3197" s="33">
        <v>1599.8309999999999</v>
      </c>
      <c r="T3197" s="33">
        <v>1415.152</v>
      </c>
      <c r="U3197" s="33">
        <v>1177.441</v>
      </c>
      <c r="V3197" s="33">
        <v>865.11400000000003</v>
      </c>
      <c r="W3197" s="33">
        <v>603.58100000000002</v>
      </c>
      <c r="X3197" s="33">
        <v>386.279</v>
      </c>
      <c r="Y3197" s="33">
        <v>226.565</v>
      </c>
      <c r="Z3197" s="33">
        <v>118.75</v>
      </c>
      <c r="AA3197" s="33">
        <v>49.076000000000001</v>
      </c>
      <c r="AB3197" s="33">
        <v>14.875</v>
      </c>
      <c r="AC3197" s="33">
        <v>2.8780000000000001</v>
      </c>
    </row>
    <row r="3198" spans="1:29" ht="11.4" x14ac:dyDescent="0.2">
      <c r="A3198" s="29">
        <v>3181</v>
      </c>
      <c r="B3198" s="30" t="s">
        <v>54</v>
      </c>
      <c r="C3198" s="51" t="s">
        <v>266</v>
      </c>
      <c r="D3198" s="32"/>
      <c r="E3198" s="32">
        <v>862</v>
      </c>
      <c r="F3198" s="30" t="s">
        <v>107</v>
      </c>
      <c r="G3198" s="32">
        <v>931</v>
      </c>
      <c r="H3198" s="32">
        <v>2025</v>
      </c>
      <c r="I3198" s="33">
        <v>2497.087</v>
      </c>
      <c r="J3198" s="33">
        <v>2411.3029999999999</v>
      </c>
      <c r="K3198" s="33">
        <v>2792.4810000000002</v>
      </c>
      <c r="L3198" s="33">
        <v>2747.2069999999999</v>
      </c>
      <c r="M3198" s="33">
        <v>2622.0509999999999</v>
      </c>
      <c r="N3198" s="33">
        <v>2361.3310000000001</v>
      </c>
      <c r="O3198" s="33">
        <v>2286.9450000000002</v>
      </c>
      <c r="P3198" s="33">
        <v>2265.2750000000001</v>
      </c>
      <c r="Q3198" s="33">
        <v>2092.576</v>
      </c>
      <c r="R3198" s="33">
        <v>1938.0150000000001</v>
      </c>
      <c r="S3198" s="33">
        <v>1720.2059999999999</v>
      </c>
      <c r="T3198" s="33">
        <v>1580.2370000000001</v>
      </c>
      <c r="U3198" s="33">
        <v>1358.8389999999999</v>
      </c>
      <c r="V3198" s="33">
        <v>1082.3150000000001</v>
      </c>
      <c r="W3198" s="33">
        <v>747.32500000000005</v>
      </c>
      <c r="X3198" s="33">
        <v>479.58699999999999</v>
      </c>
      <c r="Y3198" s="33">
        <v>279.041</v>
      </c>
      <c r="Z3198" s="33">
        <v>138.94300000000001</v>
      </c>
      <c r="AA3198" s="33">
        <v>58.677999999999997</v>
      </c>
      <c r="AB3198" s="33">
        <v>18.048999999999999</v>
      </c>
      <c r="AC3198" s="33">
        <v>3.5720000000000001</v>
      </c>
    </row>
    <row r="3199" spans="1:29" ht="11.4" x14ac:dyDescent="0.2">
      <c r="A3199" s="29">
        <v>3182</v>
      </c>
      <c r="B3199" s="30" t="s">
        <v>54</v>
      </c>
      <c r="C3199" s="51" t="s">
        <v>266</v>
      </c>
      <c r="D3199" s="32"/>
      <c r="E3199" s="32">
        <v>862</v>
      </c>
      <c r="F3199" s="30" t="s">
        <v>107</v>
      </c>
      <c r="G3199" s="32">
        <v>931</v>
      </c>
      <c r="H3199" s="32">
        <v>2030</v>
      </c>
      <c r="I3199" s="33">
        <v>2639.8670000000002</v>
      </c>
      <c r="J3199" s="33">
        <v>2506.3249999999998</v>
      </c>
      <c r="K3199" s="33">
        <v>2428.1860000000001</v>
      </c>
      <c r="L3199" s="33">
        <v>2810.1579999999999</v>
      </c>
      <c r="M3199" s="33">
        <v>2765.5390000000002</v>
      </c>
      <c r="N3199" s="33">
        <v>2655.6320000000001</v>
      </c>
      <c r="O3199" s="33">
        <v>2448.018</v>
      </c>
      <c r="P3199" s="33">
        <v>2380.3249999999998</v>
      </c>
      <c r="Q3199" s="33">
        <v>2333.078</v>
      </c>
      <c r="R3199" s="33">
        <v>2124.3209999999999</v>
      </c>
      <c r="S3199" s="33">
        <v>1934.5640000000001</v>
      </c>
      <c r="T3199" s="33">
        <v>1685.213</v>
      </c>
      <c r="U3199" s="33">
        <v>1510.518</v>
      </c>
      <c r="V3199" s="33">
        <v>1248.6279999999999</v>
      </c>
      <c r="W3199" s="33">
        <v>938.08600000000001</v>
      </c>
      <c r="X3199" s="33">
        <v>598.14499999999998</v>
      </c>
      <c r="Y3199" s="33">
        <v>349.34100000000001</v>
      </c>
      <c r="Z3199" s="33">
        <v>174.12</v>
      </c>
      <c r="AA3199" s="33">
        <v>70.06</v>
      </c>
      <c r="AB3199" s="33">
        <v>21.937999999999999</v>
      </c>
      <c r="AC3199" s="33">
        <v>4.3970000000000002</v>
      </c>
    </row>
    <row r="3200" spans="1:29" ht="11.4" x14ac:dyDescent="0.2">
      <c r="A3200" s="29">
        <v>3183</v>
      </c>
      <c r="B3200" s="30" t="s">
        <v>54</v>
      </c>
      <c r="C3200" s="51" t="s">
        <v>266</v>
      </c>
      <c r="D3200" s="32"/>
      <c r="E3200" s="32">
        <v>862</v>
      </c>
      <c r="F3200" s="30" t="s">
        <v>107</v>
      </c>
      <c r="G3200" s="32">
        <v>931</v>
      </c>
      <c r="H3200" s="32">
        <v>2035</v>
      </c>
      <c r="I3200" s="33">
        <v>2600.261</v>
      </c>
      <c r="J3200" s="33">
        <v>2631.3130000000001</v>
      </c>
      <c r="K3200" s="33">
        <v>2502.3420000000001</v>
      </c>
      <c r="L3200" s="33">
        <v>2415.2809999999999</v>
      </c>
      <c r="M3200" s="33">
        <v>2778.9580000000001</v>
      </c>
      <c r="N3200" s="33">
        <v>2730.4479999999999</v>
      </c>
      <c r="O3200" s="33">
        <v>2624.873</v>
      </c>
      <c r="P3200" s="33">
        <v>2421.527</v>
      </c>
      <c r="Q3200" s="33">
        <v>2353.3200000000002</v>
      </c>
      <c r="R3200" s="33">
        <v>2298.357</v>
      </c>
      <c r="S3200" s="33">
        <v>2076.2939999999999</v>
      </c>
      <c r="T3200" s="33">
        <v>1867.3140000000001</v>
      </c>
      <c r="U3200" s="33">
        <v>1595.7840000000001</v>
      </c>
      <c r="V3200" s="33">
        <v>1380.913</v>
      </c>
      <c r="W3200" s="33">
        <v>1080.634</v>
      </c>
      <c r="X3200" s="33">
        <v>751.38099999999997</v>
      </c>
      <c r="Y3200" s="33">
        <v>435.642</v>
      </c>
      <c r="Z3200" s="33">
        <v>219.791</v>
      </c>
      <c r="AA3200" s="33">
        <v>88.221999999999994</v>
      </c>
      <c r="AB3200" s="33">
        <v>26.288</v>
      </c>
      <c r="AC3200" s="33">
        <v>5.3419999999999996</v>
      </c>
    </row>
    <row r="3201" spans="1:29" ht="11.4" x14ac:dyDescent="0.2">
      <c r="A3201" s="29">
        <v>3184</v>
      </c>
      <c r="B3201" s="30" t="s">
        <v>54</v>
      </c>
      <c r="C3201" s="51" t="s">
        <v>266</v>
      </c>
      <c r="D3201" s="32"/>
      <c r="E3201" s="32">
        <v>862</v>
      </c>
      <c r="F3201" s="30" t="s">
        <v>107</v>
      </c>
      <c r="G3201" s="32">
        <v>931</v>
      </c>
      <c r="H3201" s="32">
        <v>2040</v>
      </c>
      <c r="I3201" s="33">
        <v>2467.741</v>
      </c>
      <c r="J3201" s="33">
        <v>2590.8969999999999</v>
      </c>
      <c r="K3201" s="33">
        <v>2626.0549999999998</v>
      </c>
      <c r="L3201" s="33">
        <v>2482.8539999999998</v>
      </c>
      <c r="M3201" s="33">
        <v>2376.299</v>
      </c>
      <c r="N3201" s="33">
        <v>2733.6170000000002</v>
      </c>
      <c r="O3201" s="33">
        <v>2692.2489999999998</v>
      </c>
      <c r="P3201" s="33">
        <v>2592.3960000000002</v>
      </c>
      <c r="Q3201" s="33">
        <v>2391.5079999999998</v>
      </c>
      <c r="R3201" s="33">
        <v>2317.433</v>
      </c>
      <c r="S3201" s="33">
        <v>2247.3490000000002</v>
      </c>
      <c r="T3201" s="33">
        <v>2006.5889999999999</v>
      </c>
      <c r="U3201" s="33">
        <v>1772.3330000000001</v>
      </c>
      <c r="V3201" s="33">
        <v>1464.836</v>
      </c>
      <c r="W3201" s="33">
        <v>1202.864</v>
      </c>
      <c r="X3201" s="33">
        <v>873.36099999999999</v>
      </c>
      <c r="Y3201" s="33">
        <v>552.61199999999997</v>
      </c>
      <c r="Z3201" s="33">
        <v>276.58100000000002</v>
      </c>
      <c r="AA3201" s="33">
        <v>112.161</v>
      </c>
      <c r="AB3201" s="33">
        <v>33.185000000000002</v>
      </c>
      <c r="AC3201" s="33">
        <v>6.4119999999999999</v>
      </c>
    </row>
    <row r="3202" spans="1:29" ht="11.4" x14ac:dyDescent="0.2">
      <c r="A3202" s="29">
        <v>3185</v>
      </c>
      <c r="B3202" s="30" t="s">
        <v>54</v>
      </c>
      <c r="C3202" s="51" t="s">
        <v>266</v>
      </c>
      <c r="D3202" s="32"/>
      <c r="E3202" s="32">
        <v>862</v>
      </c>
      <c r="F3202" s="30" t="s">
        <v>107</v>
      </c>
      <c r="G3202" s="32">
        <v>931</v>
      </c>
      <c r="H3202" s="32">
        <v>2045</v>
      </c>
      <c r="I3202" s="33">
        <v>2343.835</v>
      </c>
      <c r="J3202" s="33">
        <v>2459.6790000000001</v>
      </c>
      <c r="K3202" s="33">
        <v>2586.1469999999999</v>
      </c>
      <c r="L3202" s="33">
        <v>2608.145</v>
      </c>
      <c r="M3202" s="33">
        <v>2447.0790000000002</v>
      </c>
      <c r="N3202" s="33">
        <v>2338.259</v>
      </c>
      <c r="O3202" s="33">
        <v>2698.547</v>
      </c>
      <c r="P3202" s="33">
        <v>2661.681</v>
      </c>
      <c r="Q3202" s="33">
        <v>2562.8409999999999</v>
      </c>
      <c r="R3202" s="33">
        <v>2357.2579999999998</v>
      </c>
      <c r="S3202" s="33">
        <v>2268.857</v>
      </c>
      <c r="T3202" s="33">
        <v>2176.0329999999999</v>
      </c>
      <c r="U3202" s="33">
        <v>1909.845</v>
      </c>
      <c r="V3202" s="33">
        <v>1634.364</v>
      </c>
      <c r="W3202" s="33">
        <v>1284.761</v>
      </c>
      <c r="X3202" s="33">
        <v>981.23400000000004</v>
      </c>
      <c r="Y3202" s="33">
        <v>648.95100000000002</v>
      </c>
      <c r="Z3202" s="33">
        <v>354.40800000000002</v>
      </c>
      <c r="AA3202" s="33">
        <v>142.327</v>
      </c>
      <c r="AB3202" s="33">
        <v>42.401000000000003</v>
      </c>
      <c r="AC3202" s="33">
        <v>8.0289999999999999</v>
      </c>
    </row>
    <row r="3203" spans="1:29" ht="11.4" x14ac:dyDescent="0.2">
      <c r="A3203" s="29">
        <v>3186</v>
      </c>
      <c r="B3203" s="30" t="s">
        <v>54</v>
      </c>
      <c r="C3203" s="51" t="s">
        <v>266</v>
      </c>
      <c r="D3203" s="32"/>
      <c r="E3203" s="32">
        <v>862</v>
      </c>
      <c r="F3203" s="30" t="s">
        <v>107</v>
      </c>
      <c r="G3203" s="32">
        <v>931</v>
      </c>
      <c r="H3203" s="32">
        <v>2050</v>
      </c>
      <c r="I3203" s="33">
        <v>2265.85</v>
      </c>
      <c r="J3203" s="33">
        <v>2336.873</v>
      </c>
      <c r="K3203" s="33">
        <v>2455.4830000000002</v>
      </c>
      <c r="L3203" s="33">
        <v>2570.1439999999998</v>
      </c>
      <c r="M3203" s="33">
        <v>2575.1579999999999</v>
      </c>
      <c r="N3203" s="33">
        <v>2412.5590000000002</v>
      </c>
      <c r="O3203" s="33">
        <v>2308.808</v>
      </c>
      <c r="P3203" s="33">
        <v>2670.1689999999999</v>
      </c>
      <c r="Q3203" s="33">
        <v>2633.6370000000002</v>
      </c>
      <c r="R3203" s="33">
        <v>2528.6930000000002</v>
      </c>
      <c r="S3203" s="33">
        <v>2310.7860000000001</v>
      </c>
      <c r="T3203" s="33">
        <v>2200.9250000000002</v>
      </c>
      <c r="U3203" s="33">
        <v>2076.9110000000001</v>
      </c>
      <c r="V3203" s="33">
        <v>1769.2049999999999</v>
      </c>
      <c r="W3203" s="33">
        <v>1443.5239999999999</v>
      </c>
      <c r="X3203" s="33">
        <v>1058.0719999999999</v>
      </c>
      <c r="Y3203" s="33">
        <v>736.84799999999996</v>
      </c>
      <c r="Z3203" s="33">
        <v>420.74400000000003</v>
      </c>
      <c r="AA3203" s="33">
        <v>184.27099999999999</v>
      </c>
      <c r="AB3203" s="33">
        <v>54.203000000000003</v>
      </c>
      <c r="AC3203" s="33">
        <v>10.257999999999999</v>
      </c>
    </row>
    <row r="3204" spans="1:29" ht="11.4" x14ac:dyDescent="0.2">
      <c r="A3204" s="29">
        <v>3187</v>
      </c>
      <c r="B3204" s="30" t="s">
        <v>54</v>
      </c>
      <c r="C3204" s="51" t="s">
        <v>266</v>
      </c>
      <c r="D3204" s="32"/>
      <c r="E3204" s="32">
        <v>862</v>
      </c>
      <c r="F3204" s="30" t="s">
        <v>107</v>
      </c>
      <c r="G3204" s="32">
        <v>931</v>
      </c>
      <c r="H3204" s="32">
        <v>2055</v>
      </c>
      <c r="I3204" s="33">
        <v>2207.1799999999998</v>
      </c>
      <c r="J3204" s="33">
        <v>2259.4879999999998</v>
      </c>
      <c r="K3204" s="33">
        <v>2332.9549999999999</v>
      </c>
      <c r="L3204" s="33">
        <v>2440.2910000000002</v>
      </c>
      <c r="M3204" s="33">
        <v>2538.7130000000002</v>
      </c>
      <c r="N3204" s="33">
        <v>2541.2289999999998</v>
      </c>
      <c r="O3204" s="33">
        <v>2383.8409999999999</v>
      </c>
      <c r="P3204" s="33">
        <v>2284.549</v>
      </c>
      <c r="Q3204" s="33">
        <v>2643.5</v>
      </c>
      <c r="R3204" s="33">
        <v>2600.5309999999999</v>
      </c>
      <c r="S3204" s="33">
        <v>2481.7440000000001</v>
      </c>
      <c r="T3204" s="33">
        <v>2245.4169999999999</v>
      </c>
      <c r="U3204" s="33">
        <v>2106.096</v>
      </c>
      <c r="V3204" s="33">
        <v>1932.1949999999999</v>
      </c>
      <c r="W3204" s="33">
        <v>1572.9169999999999</v>
      </c>
      <c r="X3204" s="33">
        <v>1199.8050000000001</v>
      </c>
      <c r="Y3204" s="33">
        <v>802.78899999999999</v>
      </c>
      <c r="Z3204" s="33">
        <v>482.81700000000001</v>
      </c>
      <c r="AA3204" s="33">
        <v>221.06200000000001</v>
      </c>
      <c r="AB3204" s="33">
        <v>70.802000000000007</v>
      </c>
      <c r="AC3204" s="33">
        <v>13.178000000000001</v>
      </c>
    </row>
    <row r="3205" spans="1:29" ht="11.4" x14ac:dyDescent="0.2">
      <c r="A3205" s="29">
        <v>3188</v>
      </c>
      <c r="B3205" s="30" t="s">
        <v>54</v>
      </c>
      <c r="C3205" s="51" t="s">
        <v>266</v>
      </c>
      <c r="D3205" s="32"/>
      <c r="E3205" s="32">
        <v>862</v>
      </c>
      <c r="F3205" s="30" t="s">
        <v>107</v>
      </c>
      <c r="G3205" s="32">
        <v>931</v>
      </c>
      <c r="H3205" s="32">
        <v>2060</v>
      </c>
      <c r="I3205" s="33">
        <v>2144.3159999999998</v>
      </c>
      <c r="J3205" s="33">
        <v>2201.319</v>
      </c>
      <c r="K3205" s="33">
        <v>2255.7829999999999</v>
      </c>
      <c r="L3205" s="33">
        <v>2318.491</v>
      </c>
      <c r="M3205" s="33">
        <v>2410.8009999999999</v>
      </c>
      <c r="N3205" s="33">
        <v>2506.5309999999999</v>
      </c>
      <c r="O3205" s="33">
        <v>2513.047</v>
      </c>
      <c r="P3205" s="33">
        <v>2360.2640000000001</v>
      </c>
      <c r="Q3205" s="33">
        <v>2262.2350000000001</v>
      </c>
      <c r="R3205" s="33">
        <v>2612.2139999999999</v>
      </c>
      <c r="S3205" s="33">
        <v>2555.2139999999999</v>
      </c>
      <c r="T3205" s="33">
        <v>2415.7579999999998</v>
      </c>
      <c r="U3205" s="33">
        <v>2154.239</v>
      </c>
      <c r="V3205" s="33">
        <v>1967.6179999999999</v>
      </c>
      <c r="W3205" s="33">
        <v>1728.9760000000001</v>
      </c>
      <c r="X3205" s="33">
        <v>1319.241</v>
      </c>
      <c r="Y3205" s="33">
        <v>920.02</v>
      </c>
      <c r="Z3205" s="33">
        <v>531.92499999999995</v>
      </c>
      <c r="AA3205" s="33">
        <v>256.464</v>
      </c>
      <c r="AB3205" s="33">
        <v>85.790999999999997</v>
      </c>
      <c r="AC3205" s="33">
        <v>17.295999999999999</v>
      </c>
    </row>
    <row r="3206" spans="1:29" ht="11.4" x14ac:dyDescent="0.2">
      <c r="A3206" s="29">
        <v>3189</v>
      </c>
      <c r="B3206" s="30" t="s">
        <v>54</v>
      </c>
      <c r="C3206" s="51" t="s">
        <v>266</v>
      </c>
      <c r="D3206" s="32"/>
      <c r="E3206" s="32">
        <v>862</v>
      </c>
      <c r="F3206" s="30" t="s">
        <v>107</v>
      </c>
      <c r="G3206" s="32">
        <v>931</v>
      </c>
      <c r="H3206" s="32">
        <v>2065</v>
      </c>
      <c r="I3206" s="33">
        <v>2068.7240000000002</v>
      </c>
      <c r="J3206" s="33">
        <v>2138.8870000000002</v>
      </c>
      <c r="K3206" s="33">
        <v>2197.806</v>
      </c>
      <c r="L3206" s="33">
        <v>2241.89</v>
      </c>
      <c r="M3206" s="33">
        <v>2290.6860000000001</v>
      </c>
      <c r="N3206" s="33">
        <v>2380.7669999999998</v>
      </c>
      <c r="O3206" s="33">
        <v>2479.9059999999999</v>
      </c>
      <c r="P3206" s="33">
        <v>2489.8969999999999</v>
      </c>
      <c r="Q3206" s="33">
        <v>2338.5970000000002</v>
      </c>
      <c r="R3206" s="33">
        <v>2236.5859999999998</v>
      </c>
      <c r="S3206" s="33">
        <v>2569.5569999999998</v>
      </c>
      <c r="T3206" s="33">
        <v>2491.5369999999998</v>
      </c>
      <c r="U3206" s="33">
        <v>2323.596</v>
      </c>
      <c r="V3206" s="33">
        <v>2020.905</v>
      </c>
      <c r="W3206" s="33">
        <v>1771.846</v>
      </c>
      <c r="X3206" s="33">
        <v>1463.11</v>
      </c>
      <c r="Y3206" s="33">
        <v>1022.362</v>
      </c>
      <c r="Z3206" s="33">
        <v>616.89499999999998</v>
      </c>
      <c r="AA3206" s="33">
        <v>286.02999999999997</v>
      </c>
      <c r="AB3206" s="33">
        <v>100.675</v>
      </c>
      <c r="AC3206" s="33">
        <v>21.445</v>
      </c>
    </row>
    <row r="3207" spans="1:29" ht="11.4" x14ac:dyDescent="0.2">
      <c r="A3207" s="29">
        <v>3190</v>
      </c>
      <c r="B3207" s="30" t="s">
        <v>54</v>
      </c>
      <c r="C3207" s="51" t="s">
        <v>266</v>
      </c>
      <c r="D3207" s="32"/>
      <c r="E3207" s="32">
        <v>862</v>
      </c>
      <c r="F3207" s="30" t="s">
        <v>107</v>
      </c>
      <c r="G3207" s="32">
        <v>931</v>
      </c>
      <c r="H3207" s="32">
        <v>2070</v>
      </c>
      <c r="I3207" s="33">
        <v>1989.7840000000001</v>
      </c>
      <c r="J3207" s="33">
        <v>2063.683</v>
      </c>
      <c r="K3207" s="33">
        <v>2135.5390000000002</v>
      </c>
      <c r="L3207" s="33">
        <v>2184.3939999999998</v>
      </c>
      <c r="M3207" s="33">
        <v>2215.4369999999999</v>
      </c>
      <c r="N3207" s="33">
        <v>2262.569</v>
      </c>
      <c r="O3207" s="33">
        <v>2356.085</v>
      </c>
      <c r="P3207" s="33">
        <v>2458.17</v>
      </c>
      <c r="Q3207" s="33">
        <v>2468.6660000000002</v>
      </c>
      <c r="R3207" s="33">
        <v>2313.8249999999998</v>
      </c>
      <c r="S3207" s="33">
        <v>2202.1640000000002</v>
      </c>
      <c r="T3207" s="33">
        <v>2509.7689999999998</v>
      </c>
      <c r="U3207" s="33">
        <v>2402.6790000000001</v>
      </c>
      <c r="V3207" s="33">
        <v>2188.8000000000002</v>
      </c>
      <c r="W3207" s="33">
        <v>1831.3630000000001</v>
      </c>
      <c r="X3207" s="33">
        <v>1512.865</v>
      </c>
      <c r="Y3207" s="33">
        <v>1146.1769999999999</v>
      </c>
      <c r="Z3207" s="33">
        <v>694.08299999999997</v>
      </c>
      <c r="AA3207" s="33">
        <v>336.28899999999999</v>
      </c>
      <c r="AB3207" s="33">
        <v>113.804</v>
      </c>
      <c r="AC3207" s="33">
        <v>25.72</v>
      </c>
    </row>
    <row r="3208" spans="1:29" ht="11.4" x14ac:dyDescent="0.2">
      <c r="A3208" s="29">
        <v>3191</v>
      </c>
      <c r="B3208" s="30" t="s">
        <v>54</v>
      </c>
      <c r="C3208" s="51" t="s">
        <v>266</v>
      </c>
      <c r="D3208" s="32"/>
      <c r="E3208" s="32">
        <v>862</v>
      </c>
      <c r="F3208" s="30" t="s">
        <v>107</v>
      </c>
      <c r="G3208" s="32">
        <v>931</v>
      </c>
      <c r="H3208" s="32">
        <v>2075</v>
      </c>
      <c r="I3208" s="33">
        <v>1914.297</v>
      </c>
      <c r="J3208" s="33">
        <v>1985.04</v>
      </c>
      <c r="K3208" s="33">
        <v>2060.5010000000002</v>
      </c>
      <c r="L3208" s="33">
        <v>2122.5700000000002</v>
      </c>
      <c r="M3208" s="33">
        <v>2159.0880000000002</v>
      </c>
      <c r="N3208" s="33">
        <v>2188.8310000000001</v>
      </c>
      <c r="O3208" s="33">
        <v>2239.627</v>
      </c>
      <c r="P3208" s="33">
        <v>2336.1489999999999</v>
      </c>
      <c r="Q3208" s="33">
        <v>2438.41</v>
      </c>
      <c r="R3208" s="33">
        <v>2444.4090000000001</v>
      </c>
      <c r="S3208" s="33">
        <v>2280.6909999999998</v>
      </c>
      <c r="T3208" s="33">
        <v>2154.3130000000001</v>
      </c>
      <c r="U3208" s="33">
        <v>2426.3679999999999</v>
      </c>
      <c r="V3208" s="33">
        <v>2272.489</v>
      </c>
      <c r="W3208" s="33">
        <v>1995.742</v>
      </c>
      <c r="X3208" s="33">
        <v>1577.3910000000001</v>
      </c>
      <c r="Y3208" s="33">
        <v>1197.8530000000001</v>
      </c>
      <c r="Z3208" s="33">
        <v>787.81</v>
      </c>
      <c r="AA3208" s="33">
        <v>383.57600000000002</v>
      </c>
      <c r="AB3208" s="33">
        <v>135.721</v>
      </c>
      <c r="AC3208" s="33">
        <v>29.782</v>
      </c>
    </row>
    <row r="3209" spans="1:29" ht="11.4" x14ac:dyDescent="0.2">
      <c r="A3209" s="29">
        <v>3192</v>
      </c>
      <c r="B3209" s="30" t="s">
        <v>54</v>
      </c>
      <c r="C3209" s="51" t="s">
        <v>266</v>
      </c>
      <c r="D3209" s="32"/>
      <c r="E3209" s="32">
        <v>862</v>
      </c>
      <c r="F3209" s="30" t="s">
        <v>107</v>
      </c>
      <c r="G3209" s="32">
        <v>931</v>
      </c>
      <c r="H3209" s="32">
        <v>2080</v>
      </c>
      <c r="I3209" s="33">
        <v>1839.2059999999999</v>
      </c>
      <c r="J3209" s="33">
        <v>1909.8150000000001</v>
      </c>
      <c r="K3209" s="33">
        <v>1981.9970000000001</v>
      </c>
      <c r="L3209" s="33">
        <v>2047.932</v>
      </c>
      <c r="M3209" s="33">
        <v>2098.2820000000002</v>
      </c>
      <c r="N3209" s="33">
        <v>2133.73</v>
      </c>
      <c r="O3209" s="33">
        <v>2167.2240000000002</v>
      </c>
      <c r="P3209" s="33">
        <v>2221.2330000000002</v>
      </c>
      <c r="Q3209" s="33">
        <v>2318.1990000000001</v>
      </c>
      <c r="R3209" s="33">
        <v>2415.9549999999999</v>
      </c>
      <c r="S3209" s="33">
        <v>2411.9499999999998</v>
      </c>
      <c r="T3209" s="33">
        <v>2234.6</v>
      </c>
      <c r="U3209" s="33">
        <v>2087.6970000000001</v>
      </c>
      <c r="V3209" s="33">
        <v>2303.9180000000001</v>
      </c>
      <c r="W3209" s="33">
        <v>2084.6149999999998</v>
      </c>
      <c r="X3209" s="33">
        <v>1733.8140000000001</v>
      </c>
      <c r="Y3209" s="33">
        <v>1262.395</v>
      </c>
      <c r="Z3209" s="33">
        <v>833.98699999999997</v>
      </c>
      <c r="AA3209" s="33">
        <v>441.78500000000003</v>
      </c>
      <c r="AB3209" s="33">
        <v>157.267</v>
      </c>
      <c r="AC3209" s="33">
        <v>35.901000000000003</v>
      </c>
    </row>
    <row r="3210" spans="1:29" ht="11.4" x14ac:dyDescent="0.2">
      <c r="A3210" s="29">
        <v>3193</v>
      </c>
      <c r="B3210" s="30" t="s">
        <v>54</v>
      </c>
      <c r="C3210" s="51" t="s">
        <v>266</v>
      </c>
      <c r="D3210" s="32"/>
      <c r="E3210" s="32">
        <v>862</v>
      </c>
      <c r="F3210" s="30" t="s">
        <v>107</v>
      </c>
      <c r="G3210" s="32">
        <v>931</v>
      </c>
      <c r="H3210" s="32">
        <v>2085</v>
      </c>
      <c r="I3210" s="33">
        <v>1779.93</v>
      </c>
      <c r="J3210" s="33">
        <v>1834.9549999999999</v>
      </c>
      <c r="K3210" s="33">
        <v>1906.9010000000001</v>
      </c>
      <c r="L3210" s="33">
        <v>1969.79</v>
      </c>
      <c r="M3210" s="33">
        <v>2024.576</v>
      </c>
      <c r="N3210" s="33">
        <v>2074.0619999999999</v>
      </c>
      <c r="O3210" s="33">
        <v>2113.2359999999999</v>
      </c>
      <c r="P3210" s="33">
        <v>2150.0210000000002</v>
      </c>
      <c r="Q3210" s="33">
        <v>2204.857</v>
      </c>
      <c r="R3210" s="33">
        <v>2298.0659999999998</v>
      </c>
      <c r="S3210" s="33">
        <v>2386.11</v>
      </c>
      <c r="T3210" s="33">
        <v>2366.8090000000002</v>
      </c>
      <c r="U3210" s="33">
        <v>2170.422</v>
      </c>
      <c r="V3210" s="33">
        <v>1989.77</v>
      </c>
      <c r="W3210" s="33">
        <v>2125.7449999999999</v>
      </c>
      <c r="X3210" s="33">
        <v>1826.2470000000001</v>
      </c>
      <c r="Y3210" s="33">
        <v>1402.2570000000001</v>
      </c>
      <c r="Z3210" s="33">
        <v>890.29700000000003</v>
      </c>
      <c r="AA3210" s="33">
        <v>474.71300000000002</v>
      </c>
      <c r="AB3210" s="33">
        <v>184.101</v>
      </c>
      <c r="AC3210" s="33">
        <v>42.625999999999998</v>
      </c>
    </row>
    <row r="3211" spans="1:29" ht="11.4" x14ac:dyDescent="0.2">
      <c r="A3211" s="29">
        <v>3194</v>
      </c>
      <c r="B3211" s="30" t="s">
        <v>54</v>
      </c>
      <c r="C3211" s="51" t="s">
        <v>266</v>
      </c>
      <c r="D3211" s="32"/>
      <c r="E3211" s="32">
        <v>862</v>
      </c>
      <c r="F3211" s="30" t="s">
        <v>107</v>
      </c>
      <c r="G3211" s="32">
        <v>931</v>
      </c>
      <c r="H3211" s="32">
        <v>2090</v>
      </c>
      <c r="I3211" s="33">
        <v>1720.8019999999999</v>
      </c>
      <c r="J3211" s="33">
        <v>1775.8630000000001</v>
      </c>
      <c r="K3211" s="33">
        <v>1832.145</v>
      </c>
      <c r="L3211" s="33">
        <v>1894.991</v>
      </c>
      <c r="M3211" s="33">
        <v>1947.2439999999999</v>
      </c>
      <c r="N3211" s="33">
        <v>2001.374</v>
      </c>
      <c r="O3211" s="33">
        <v>2054.5720000000001</v>
      </c>
      <c r="P3211" s="33">
        <v>2097.0390000000002</v>
      </c>
      <c r="Q3211" s="33">
        <v>2134.875</v>
      </c>
      <c r="R3211" s="33">
        <v>2186.7649999999999</v>
      </c>
      <c r="S3211" s="33">
        <v>2271.5619999999999</v>
      </c>
      <c r="T3211" s="33">
        <v>2344.6550000000002</v>
      </c>
      <c r="U3211" s="33">
        <v>2303.8159999999998</v>
      </c>
      <c r="V3211" s="33">
        <v>2075.7289999999998</v>
      </c>
      <c r="W3211" s="33">
        <v>1845.9010000000001</v>
      </c>
      <c r="X3211" s="33">
        <v>1877.056</v>
      </c>
      <c r="Y3211" s="33">
        <v>1492.1510000000001</v>
      </c>
      <c r="Z3211" s="33">
        <v>1001.419</v>
      </c>
      <c r="AA3211" s="33">
        <v>514.34100000000001</v>
      </c>
      <c r="AB3211" s="33">
        <v>201.137</v>
      </c>
      <c r="AC3211" s="33">
        <v>50.935000000000002</v>
      </c>
    </row>
    <row r="3212" spans="1:29" ht="11.4" x14ac:dyDescent="0.2">
      <c r="A3212" s="29">
        <v>3195</v>
      </c>
      <c r="B3212" s="30" t="s">
        <v>54</v>
      </c>
      <c r="C3212" s="51" t="s">
        <v>266</v>
      </c>
      <c r="D3212" s="32"/>
      <c r="E3212" s="32">
        <v>862</v>
      </c>
      <c r="F3212" s="30" t="s">
        <v>107</v>
      </c>
      <c r="G3212" s="32">
        <v>931</v>
      </c>
      <c r="H3212" s="32">
        <v>2095</v>
      </c>
      <c r="I3212" s="33">
        <v>1662.1120000000001</v>
      </c>
      <c r="J3212" s="33">
        <v>1716.9</v>
      </c>
      <c r="K3212" s="33">
        <v>1773.1420000000001</v>
      </c>
      <c r="L3212" s="33">
        <v>1820.491</v>
      </c>
      <c r="M3212" s="33">
        <v>1873.1279999999999</v>
      </c>
      <c r="N3212" s="33">
        <v>1924.9480000000001</v>
      </c>
      <c r="O3212" s="33">
        <v>1982.8009999999999</v>
      </c>
      <c r="P3212" s="33">
        <v>2039.259</v>
      </c>
      <c r="Q3212" s="33">
        <v>2082.8939999999998</v>
      </c>
      <c r="R3212" s="33">
        <v>2118.3420000000001</v>
      </c>
      <c r="S3212" s="33">
        <v>2163.183</v>
      </c>
      <c r="T3212" s="33">
        <v>2234.873</v>
      </c>
      <c r="U3212" s="33">
        <v>2286.7420000000002</v>
      </c>
      <c r="V3212" s="33">
        <v>2210.4299999999998</v>
      </c>
      <c r="W3212" s="33">
        <v>1935.19</v>
      </c>
      <c r="X3212" s="33">
        <v>1642.1189999999999</v>
      </c>
      <c r="Y3212" s="33">
        <v>1548.576</v>
      </c>
      <c r="Z3212" s="33">
        <v>1078.8520000000001</v>
      </c>
      <c r="AA3212" s="33">
        <v>587.13800000000003</v>
      </c>
      <c r="AB3212" s="33">
        <v>221.66200000000001</v>
      </c>
      <c r="AC3212" s="33">
        <v>57.715000000000003</v>
      </c>
    </row>
    <row r="3213" spans="1:29" ht="11.4" x14ac:dyDescent="0.2">
      <c r="A3213" s="29">
        <v>3196</v>
      </c>
      <c r="B3213" s="30" t="s">
        <v>54</v>
      </c>
      <c r="C3213" s="51" t="s">
        <v>266</v>
      </c>
      <c r="D3213" s="32"/>
      <c r="E3213" s="32">
        <v>862</v>
      </c>
      <c r="F3213" s="30" t="s">
        <v>107</v>
      </c>
      <c r="G3213" s="32">
        <v>931</v>
      </c>
      <c r="H3213" s="32">
        <v>2100</v>
      </c>
      <c r="I3213" s="33">
        <v>1608.345</v>
      </c>
      <c r="J3213" s="33">
        <v>1658.345</v>
      </c>
      <c r="K3213" s="33">
        <v>1714.2619999999999</v>
      </c>
      <c r="L3213" s="33">
        <v>1761.6990000000001</v>
      </c>
      <c r="M3213" s="33">
        <v>1799.221</v>
      </c>
      <c r="N3213" s="33">
        <v>1851.5889999999999</v>
      </c>
      <c r="O3213" s="33">
        <v>1907.1769999999999</v>
      </c>
      <c r="P3213" s="33">
        <v>1968.3109999999999</v>
      </c>
      <c r="Q3213" s="33">
        <v>2026.03</v>
      </c>
      <c r="R3213" s="33">
        <v>2067.6419999999998</v>
      </c>
      <c r="S3213" s="33">
        <v>2096.9540000000002</v>
      </c>
      <c r="T3213" s="33">
        <v>2130.607</v>
      </c>
      <c r="U3213" s="33">
        <v>2183.5140000000001</v>
      </c>
      <c r="V3213" s="33">
        <v>2200.404</v>
      </c>
      <c r="W3213" s="33">
        <v>2070.15</v>
      </c>
      <c r="X3213" s="33">
        <v>1732.8779999999999</v>
      </c>
      <c r="Y3213" s="33">
        <v>1366.94</v>
      </c>
      <c r="Z3213" s="33">
        <v>1132.6320000000001</v>
      </c>
      <c r="AA3213" s="33">
        <v>641.62400000000002</v>
      </c>
      <c r="AB3213" s="33">
        <v>257.22699999999998</v>
      </c>
      <c r="AC3213" s="33">
        <v>65.173000000000002</v>
      </c>
    </row>
    <row r="3214" spans="1:29" ht="12" x14ac:dyDescent="0.25">
      <c r="A3214" s="41">
        <v>3197</v>
      </c>
      <c r="B3214" s="42" t="s">
        <v>54</v>
      </c>
      <c r="C3214" s="43" t="s">
        <v>267</v>
      </c>
      <c r="D3214" s="44"/>
      <c r="E3214" s="44">
        <v>927</v>
      </c>
      <c r="F3214" s="42" t="s">
        <v>103</v>
      </c>
      <c r="G3214" s="44">
        <v>1828</v>
      </c>
      <c r="H3214" s="44">
        <v>2020</v>
      </c>
      <c r="I3214" s="45">
        <v>1970.963</v>
      </c>
      <c r="J3214" s="45">
        <v>1953.2950000000001</v>
      </c>
      <c r="K3214" s="45">
        <v>1932.2809999999999</v>
      </c>
      <c r="L3214" s="45">
        <v>1823.152</v>
      </c>
      <c r="M3214" s="45">
        <v>1919.0450000000001</v>
      </c>
      <c r="N3214" s="45">
        <v>2127.6439999999998</v>
      </c>
      <c r="O3214" s="45">
        <v>2199.9050000000002</v>
      </c>
      <c r="P3214" s="45">
        <v>2137.5050000000001</v>
      </c>
      <c r="Q3214" s="45">
        <v>1907.126</v>
      </c>
      <c r="R3214" s="45">
        <v>1990.808</v>
      </c>
      <c r="S3214" s="45">
        <v>1870.3050000000001</v>
      </c>
      <c r="T3214" s="45">
        <v>1866.1210000000001</v>
      </c>
      <c r="U3214" s="45">
        <v>1700.3389999999999</v>
      </c>
      <c r="V3214" s="45">
        <v>1473.16</v>
      </c>
      <c r="W3214" s="45">
        <v>1296.9849999999999</v>
      </c>
      <c r="X3214" s="45">
        <v>911.22299999999996</v>
      </c>
      <c r="Y3214" s="45">
        <v>620.26499999999999</v>
      </c>
      <c r="Z3214" s="45">
        <v>384.37299999999999</v>
      </c>
      <c r="AA3214" s="45">
        <v>183.73500000000001</v>
      </c>
      <c r="AB3214" s="45">
        <v>48.854999999999997</v>
      </c>
      <c r="AC3214" s="45">
        <v>5.0289999999999999</v>
      </c>
    </row>
    <row r="3215" spans="1:29" ht="12" x14ac:dyDescent="0.25">
      <c r="A3215" s="41">
        <v>3198</v>
      </c>
      <c r="B3215" s="42" t="s">
        <v>54</v>
      </c>
      <c r="C3215" s="43" t="s">
        <v>267</v>
      </c>
      <c r="D3215" s="44"/>
      <c r="E3215" s="44">
        <v>927</v>
      </c>
      <c r="F3215" s="42" t="s">
        <v>103</v>
      </c>
      <c r="G3215" s="44">
        <v>1828</v>
      </c>
      <c r="H3215" s="44">
        <v>2025</v>
      </c>
      <c r="I3215" s="45">
        <v>1951.691</v>
      </c>
      <c r="J3215" s="45">
        <v>2039.4079999999999</v>
      </c>
      <c r="K3215" s="45">
        <v>2026.8889999999999</v>
      </c>
      <c r="L3215" s="45">
        <v>2017.9849999999999</v>
      </c>
      <c r="M3215" s="45">
        <v>1917.09</v>
      </c>
      <c r="N3215" s="45">
        <v>2009.6210000000001</v>
      </c>
      <c r="O3215" s="45">
        <v>2206.9520000000002</v>
      </c>
      <c r="P3215" s="45">
        <v>2260.2710000000002</v>
      </c>
      <c r="Q3215" s="45">
        <v>2172.6149999999998</v>
      </c>
      <c r="R3215" s="45">
        <v>1918.8889999999999</v>
      </c>
      <c r="S3215" s="45">
        <v>1980.692</v>
      </c>
      <c r="T3215" s="45">
        <v>1849.143</v>
      </c>
      <c r="U3215" s="45">
        <v>1829.742</v>
      </c>
      <c r="V3215" s="45">
        <v>1647.3219999999999</v>
      </c>
      <c r="W3215" s="45">
        <v>1396.819</v>
      </c>
      <c r="X3215" s="45">
        <v>1182.425</v>
      </c>
      <c r="Y3215" s="45">
        <v>766.88099999999997</v>
      </c>
      <c r="Z3215" s="45">
        <v>443.089</v>
      </c>
      <c r="AA3215" s="45">
        <v>202.714</v>
      </c>
      <c r="AB3215" s="45">
        <v>58.326000000000001</v>
      </c>
      <c r="AC3215" s="45">
        <v>7.6379999999999999</v>
      </c>
    </row>
    <row r="3216" spans="1:29" ht="12" x14ac:dyDescent="0.25">
      <c r="A3216" s="41">
        <v>3199</v>
      </c>
      <c r="B3216" s="42" t="s">
        <v>54</v>
      </c>
      <c r="C3216" s="43" t="s">
        <v>267</v>
      </c>
      <c r="D3216" s="44"/>
      <c r="E3216" s="44">
        <v>927</v>
      </c>
      <c r="F3216" s="42" t="s">
        <v>103</v>
      </c>
      <c r="G3216" s="44">
        <v>1828</v>
      </c>
      <c r="H3216" s="44">
        <v>2030</v>
      </c>
      <c r="I3216" s="45">
        <v>1933.499</v>
      </c>
      <c r="J3216" s="45">
        <v>2022.367</v>
      </c>
      <c r="K3216" s="45">
        <v>2115.2869999999998</v>
      </c>
      <c r="L3216" s="45">
        <v>2115.3409999999999</v>
      </c>
      <c r="M3216" s="45">
        <v>2114.846</v>
      </c>
      <c r="N3216" s="45">
        <v>2010.8240000000001</v>
      </c>
      <c r="O3216" s="45">
        <v>2092.058</v>
      </c>
      <c r="P3216" s="45">
        <v>2269.692</v>
      </c>
      <c r="Q3216" s="45">
        <v>2296.7919999999999</v>
      </c>
      <c r="R3216" s="45">
        <v>2184.3910000000001</v>
      </c>
      <c r="S3216" s="45">
        <v>1911.0650000000001</v>
      </c>
      <c r="T3216" s="45">
        <v>1960.318</v>
      </c>
      <c r="U3216" s="45">
        <v>1816.462</v>
      </c>
      <c r="V3216" s="45">
        <v>1777.374</v>
      </c>
      <c r="W3216" s="45">
        <v>1568.934</v>
      </c>
      <c r="X3216" s="45">
        <v>1283.0820000000001</v>
      </c>
      <c r="Y3216" s="45">
        <v>1006.784</v>
      </c>
      <c r="Z3216" s="45">
        <v>557.47199999999998</v>
      </c>
      <c r="AA3216" s="45">
        <v>238.547</v>
      </c>
      <c r="AB3216" s="45">
        <v>65.846000000000004</v>
      </c>
      <c r="AC3216" s="45">
        <v>9.4600000000000009</v>
      </c>
    </row>
    <row r="3217" spans="1:29" ht="12" x14ac:dyDescent="0.25">
      <c r="A3217" s="41">
        <v>3200</v>
      </c>
      <c r="B3217" s="42" t="s">
        <v>54</v>
      </c>
      <c r="C3217" s="43" t="s">
        <v>267</v>
      </c>
      <c r="D3217" s="44"/>
      <c r="E3217" s="44">
        <v>927</v>
      </c>
      <c r="F3217" s="42" t="s">
        <v>103</v>
      </c>
      <c r="G3217" s="44">
        <v>1828</v>
      </c>
      <c r="H3217" s="44">
        <v>2035</v>
      </c>
      <c r="I3217" s="45">
        <v>1941.059</v>
      </c>
      <c r="J3217" s="45">
        <v>2007.1079999999999</v>
      </c>
      <c r="K3217" s="45">
        <v>2101.337</v>
      </c>
      <c r="L3217" s="45">
        <v>2207.4029999999998</v>
      </c>
      <c r="M3217" s="45">
        <v>2216.3409999999999</v>
      </c>
      <c r="N3217" s="45">
        <v>2212.3580000000002</v>
      </c>
      <c r="O3217" s="45">
        <v>2096.9560000000001</v>
      </c>
      <c r="P3217" s="45">
        <v>2158.2629999999999</v>
      </c>
      <c r="Q3217" s="45">
        <v>2308.5230000000001</v>
      </c>
      <c r="R3217" s="45">
        <v>2309.7600000000002</v>
      </c>
      <c r="S3217" s="45">
        <v>2176.0790000000002</v>
      </c>
      <c r="T3217" s="45">
        <v>1893.7909999999999</v>
      </c>
      <c r="U3217" s="45">
        <v>1928.808</v>
      </c>
      <c r="V3217" s="45">
        <v>1769.3019999999999</v>
      </c>
      <c r="W3217" s="45">
        <v>1699.7819999999999</v>
      </c>
      <c r="X3217" s="45">
        <v>1451.3389999999999</v>
      </c>
      <c r="Y3217" s="45">
        <v>1105.2280000000001</v>
      </c>
      <c r="Z3217" s="45">
        <v>744.86099999999999</v>
      </c>
      <c r="AA3217" s="45">
        <v>307.16000000000003</v>
      </c>
      <c r="AB3217" s="45">
        <v>79.241</v>
      </c>
      <c r="AC3217" s="45">
        <v>10.967000000000001</v>
      </c>
    </row>
    <row r="3218" spans="1:29" ht="12" x14ac:dyDescent="0.25">
      <c r="A3218" s="41">
        <v>3201</v>
      </c>
      <c r="B3218" s="42" t="s">
        <v>54</v>
      </c>
      <c r="C3218" s="43" t="s">
        <v>267</v>
      </c>
      <c r="D3218" s="44"/>
      <c r="E3218" s="44">
        <v>927</v>
      </c>
      <c r="F3218" s="42" t="s">
        <v>103</v>
      </c>
      <c r="G3218" s="44">
        <v>1828</v>
      </c>
      <c r="H3218" s="44">
        <v>2040</v>
      </c>
      <c r="I3218" s="45">
        <v>1985.3130000000001</v>
      </c>
      <c r="J3218" s="45">
        <v>2014.7249999999999</v>
      </c>
      <c r="K3218" s="45">
        <v>2086.1179999999999</v>
      </c>
      <c r="L3218" s="45">
        <v>2193.549</v>
      </c>
      <c r="M3218" s="45">
        <v>2308.4899999999998</v>
      </c>
      <c r="N3218" s="45">
        <v>2313.9430000000002</v>
      </c>
      <c r="O3218" s="45">
        <v>2298.3780000000002</v>
      </c>
      <c r="P3218" s="45">
        <v>2163.538</v>
      </c>
      <c r="Q3218" s="45">
        <v>2198.114</v>
      </c>
      <c r="R3218" s="45">
        <v>2322.3249999999998</v>
      </c>
      <c r="S3218" s="45">
        <v>2301.87</v>
      </c>
      <c r="T3218" s="45">
        <v>2157.7449999999999</v>
      </c>
      <c r="U3218" s="45">
        <v>1866.2149999999999</v>
      </c>
      <c r="V3218" s="45">
        <v>1882.981</v>
      </c>
      <c r="W3218" s="45">
        <v>1698.576</v>
      </c>
      <c r="X3218" s="45">
        <v>1581.8679999999999</v>
      </c>
      <c r="Y3218" s="45">
        <v>1262.9760000000001</v>
      </c>
      <c r="Z3218" s="45">
        <v>831.25699999999995</v>
      </c>
      <c r="AA3218" s="45">
        <v>419.63900000000001</v>
      </c>
      <c r="AB3218" s="45">
        <v>104.557</v>
      </c>
      <c r="AC3218" s="45">
        <v>13.313000000000001</v>
      </c>
    </row>
    <row r="3219" spans="1:29" ht="12" x14ac:dyDescent="0.25">
      <c r="A3219" s="41">
        <v>3202</v>
      </c>
      <c r="B3219" s="42" t="s">
        <v>54</v>
      </c>
      <c r="C3219" s="43" t="s">
        <v>267</v>
      </c>
      <c r="D3219" s="44"/>
      <c r="E3219" s="44">
        <v>927</v>
      </c>
      <c r="F3219" s="42" t="s">
        <v>103</v>
      </c>
      <c r="G3219" s="44">
        <v>1828</v>
      </c>
      <c r="H3219" s="44">
        <v>2045</v>
      </c>
      <c r="I3219" s="45">
        <v>2059.7629999999999</v>
      </c>
      <c r="J3219" s="45">
        <v>2059.1590000000001</v>
      </c>
      <c r="K3219" s="45">
        <v>2093.9110000000001</v>
      </c>
      <c r="L3219" s="45">
        <v>2178.587</v>
      </c>
      <c r="M3219" s="45">
        <v>2295.058</v>
      </c>
      <c r="N3219" s="45">
        <v>2406.3939999999998</v>
      </c>
      <c r="O3219" s="45">
        <v>2400.2359999999999</v>
      </c>
      <c r="P3219" s="45">
        <v>2364.9830000000002</v>
      </c>
      <c r="Q3219" s="45">
        <v>2204.0210000000002</v>
      </c>
      <c r="R3219" s="45">
        <v>2213.393</v>
      </c>
      <c r="S3219" s="45">
        <v>2315.67</v>
      </c>
      <c r="T3219" s="45">
        <v>2284.2080000000001</v>
      </c>
      <c r="U3219" s="45">
        <v>2128.8319999999999</v>
      </c>
      <c r="V3219" s="45">
        <v>1825.9259999999999</v>
      </c>
      <c r="W3219" s="45">
        <v>1814.029</v>
      </c>
      <c r="X3219" s="45">
        <v>1590.2190000000001</v>
      </c>
      <c r="Y3219" s="45">
        <v>1389.4739999999999</v>
      </c>
      <c r="Z3219" s="45">
        <v>964.84</v>
      </c>
      <c r="AA3219" s="45">
        <v>478.858</v>
      </c>
      <c r="AB3219" s="45">
        <v>146.46700000000001</v>
      </c>
      <c r="AC3219" s="45">
        <v>17.684999999999999</v>
      </c>
    </row>
    <row r="3220" spans="1:29" ht="12" x14ac:dyDescent="0.25">
      <c r="A3220" s="41">
        <v>3203</v>
      </c>
      <c r="B3220" s="42" t="s">
        <v>54</v>
      </c>
      <c r="C3220" s="43" t="s">
        <v>267</v>
      </c>
      <c r="D3220" s="44"/>
      <c r="E3220" s="44">
        <v>927</v>
      </c>
      <c r="F3220" s="42" t="s">
        <v>103</v>
      </c>
      <c r="G3220" s="44">
        <v>1828</v>
      </c>
      <c r="H3220" s="44">
        <v>2050</v>
      </c>
      <c r="I3220" s="45">
        <v>2126.7910000000002</v>
      </c>
      <c r="J3220" s="45">
        <v>2133.8150000000001</v>
      </c>
      <c r="K3220" s="45">
        <v>2138.5500000000002</v>
      </c>
      <c r="L3220" s="45">
        <v>2186.6860000000001</v>
      </c>
      <c r="M3220" s="45">
        <v>2280.5430000000001</v>
      </c>
      <c r="N3220" s="45">
        <v>2393.471</v>
      </c>
      <c r="O3220" s="45">
        <v>2493.0529999999999</v>
      </c>
      <c r="P3220" s="45">
        <v>2467.1930000000002</v>
      </c>
      <c r="Q3220" s="45">
        <v>2405.5189999999998</v>
      </c>
      <c r="R3220" s="45">
        <v>2220.1660000000002</v>
      </c>
      <c r="S3220" s="45">
        <v>2208.777</v>
      </c>
      <c r="T3220" s="45">
        <v>2299.75</v>
      </c>
      <c r="U3220" s="45">
        <v>2256.3220000000001</v>
      </c>
      <c r="V3220" s="45">
        <v>2086.7809999999999</v>
      </c>
      <c r="W3220" s="45">
        <v>1764.9570000000001</v>
      </c>
      <c r="X3220" s="45">
        <v>1707.712</v>
      </c>
      <c r="Y3220" s="45">
        <v>1410.079</v>
      </c>
      <c r="Z3220" s="45">
        <v>1077.0809999999999</v>
      </c>
      <c r="AA3220" s="45">
        <v>568.02</v>
      </c>
      <c r="AB3220" s="45">
        <v>171.54599999999999</v>
      </c>
      <c r="AC3220" s="45">
        <v>25.087</v>
      </c>
    </row>
    <row r="3221" spans="1:29" ht="12" x14ac:dyDescent="0.25">
      <c r="A3221" s="41">
        <v>3204</v>
      </c>
      <c r="B3221" s="42" t="s">
        <v>54</v>
      </c>
      <c r="C3221" s="43" t="s">
        <v>267</v>
      </c>
      <c r="D3221" s="44"/>
      <c r="E3221" s="44">
        <v>927</v>
      </c>
      <c r="F3221" s="42" t="s">
        <v>103</v>
      </c>
      <c r="G3221" s="44">
        <v>1828</v>
      </c>
      <c r="H3221" s="44">
        <v>2055</v>
      </c>
      <c r="I3221" s="45">
        <v>2166.9969999999998</v>
      </c>
      <c r="J3221" s="45">
        <v>2200.8960000000002</v>
      </c>
      <c r="K3221" s="45">
        <v>2213.232</v>
      </c>
      <c r="L3221" s="45">
        <v>2231.4029999999998</v>
      </c>
      <c r="M3221" s="45">
        <v>2288.8359999999998</v>
      </c>
      <c r="N3221" s="45">
        <v>2379.2260000000001</v>
      </c>
      <c r="O3221" s="45">
        <v>2480.4740000000002</v>
      </c>
      <c r="P3221" s="45">
        <v>2560.2510000000002</v>
      </c>
      <c r="Q3221" s="45">
        <v>2508.0410000000002</v>
      </c>
      <c r="R3221" s="45">
        <v>2421.6750000000002</v>
      </c>
      <c r="S3221" s="45">
        <v>2216.7280000000001</v>
      </c>
      <c r="T3221" s="45">
        <v>2195.6509999999998</v>
      </c>
      <c r="U3221" s="45">
        <v>2274.2800000000002</v>
      </c>
      <c r="V3221" s="45">
        <v>2215.7429999999999</v>
      </c>
      <c r="W3221" s="45">
        <v>2023.1420000000001</v>
      </c>
      <c r="X3221" s="45">
        <v>1670.23</v>
      </c>
      <c r="Y3221" s="45">
        <v>1527.7</v>
      </c>
      <c r="Z3221" s="45">
        <v>1109.5530000000001</v>
      </c>
      <c r="AA3221" s="45">
        <v>647.33000000000004</v>
      </c>
      <c r="AB3221" s="45">
        <v>208.78100000000001</v>
      </c>
      <c r="AC3221" s="45">
        <v>30.670999999999999</v>
      </c>
    </row>
    <row r="3222" spans="1:29" ht="12" x14ac:dyDescent="0.25">
      <c r="A3222" s="41">
        <v>3205</v>
      </c>
      <c r="B3222" s="42" t="s">
        <v>54</v>
      </c>
      <c r="C3222" s="43" t="s">
        <v>267</v>
      </c>
      <c r="D3222" s="44"/>
      <c r="E3222" s="44">
        <v>927</v>
      </c>
      <c r="F3222" s="42" t="s">
        <v>103</v>
      </c>
      <c r="G3222" s="44">
        <v>1828</v>
      </c>
      <c r="H3222" s="44">
        <v>2060</v>
      </c>
      <c r="I3222" s="45">
        <v>2184.6109999999999</v>
      </c>
      <c r="J3222" s="45">
        <v>2241.1379999999999</v>
      </c>
      <c r="K3222" s="45">
        <v>2280.3429999999998</v>
      </c>
      <c r="L3222" s="45">
        <v>2306.15</v>
      </c>
      <c r="M3222" s="45">
        <v>2333.7040000000002</v>
      </c>
      <c r="N3222" s="45">
        <v>2387.7579999999998</v>
      </c>
      <c r="O3222" s="45">
        <v>2466.5619999999999</v>
      </c>
      <c r="P3222" s="45">
        <v>2548.123</v>
      </c>
      <c r="Q3222" s="45">
        <v>2601.4450000000002</v>
      </c>
      <c r="R3222" s="45">
        <v>2524.6660000000002</v>
      </c>
      <c r="S3222" s="45">
        <v>2418.335</v>
      </c>
      <c r="T3222" s="45">
        <v>2205.2399999999998</v>
      </c>
      <c r="U3222" s="45">
        <v>2174.0520000000001</v>
      </c>
      <c r="V3222" s="45">
        <v>2237.1480000000001</v>
      </c>
      <c r="W3222" s="45">
        <v>2154.221</v>
      </c>
      <c r="X3222" s="45">
        <v>1923.883</v>
      </c>
      <c r="Y3222" s="45">
        <v>1506.9590000000001</v>
      </c>
      <c r="Z3222" s="45">
        <v>1219.5519999999999</v>
      </c>
      <c r="AA3222" s="45">
        <v>681.52099999999996</v>
      </c>
      <c r="AB3222" s="45">
        <v>243.91800000000001</v>
      </c>
      <c r="AC3222" s="45">
        <v>38.104999999999997</v>
      </c>
    </row>
    <row r="3223" spans="1:29" ht="12" x14ac:dyDescent="0.25">
      <c r="A3223" s="41">
        <v>3206</v>
      </c>
      <c r="B3223" s="42" t="s">
        <v>54</v>
      </c>
      <c r="C3223" s="43" t="s">
        <v>267</v>
      </c>
      <c r="D3223" s="44"/>
      <c r="E3223" s="44">
        <v>927</v>
      </c>
      <c r="F3223" s="42" t="s">
        <v>103</v>
      </c>
      <c r="G3223" s="44">
        <v>1828</v>
      </c>
      <c r="H3223" s="44">
        <v>2065</v>
      </c>
      <c r="I3223" s="45">
        <v>2194.7150000000001</v>
      </c>
      <c r="J3223" s="45">
        <v>2258.8139999999999</v>
      </c>
      <c r="K3223" s="45">
        <v>2320.616</v>
      </c>
      <c r="L3223" s="45">
        <v>2373.3180000000002</v>
      </c>
      <c r="M3223" s="45">
        <v>2408.587</v>
      </c>
      <c r="N3223" s="45">
        <v>2432.8249999999998</v>
      </c>
      <c r="O3223" s="45">
        <v>2475.386</v>
      </c>
      <c r="P3223" s="45">
        <v>2534.6469999999999</v>
      </c>
      <c r="Q3223" s="45">
        <v>2589.933</v>
      </c>
      <c r="R3223" s="45">
        <v>2618.6120000000001</v>
      </c>
      <c r="S3223" s="45">
        <v>2522.049</v>
      </c>
      <c r="T3223" s="45">
        <v>2407.0830000000001</v>
      </c>
      <c r="U3223" s="45">
        <v>2185.9560000000001</v>
      </c>
      <c r="V3223" s="45">
        <v>2142.3890000000001</v>
      </c>
      <c r="W3223" s="45">
        <v>2180.6759999999999</v>
      </c>
      <c r="X3223" s="45">
        <v>2057.8710000000001</v>
      </c>
      <c r="Y3223" s="45">
        <v>1749.9949999999999</v>
      </c>
      <c r="Z3223" s="45">
        <v>1220.2260000000001</v>
      </c>
      <c r="AA3223" s="45">
        <v>765.39599999999996</v>
      </c>
      <c r="AB3223" s="45">
        <v>263.91300000000001</v>
      </c>
      <c r="AC3223" s="45">
        <v>45.753</v>
      </c>
    </row>
    <row r="3224" spans="1:29" ht="12" x14ac:dyDescent="0.25">
      <c r="A3224" s="41">
        <v>3207</v>
      </c>
      <c r="B3224" s="42" t="s">
        <v>54</v>
      </c>
      <c r="C3224" s="43" t="s">
        <v>267</v>
      </c>
      <c r="D3224" s="44"/>
      <c r="E3224" s="44">
        <v>927</v>
      </c>
      <c r="F3224" s="42" t="s">
        <v>103</v>
      </c>
      <c r="G3224" s="44">
        <v>1828</v>
      </c>
      <c r="H3224" s="44">
        <v>2070</v>
      </c>
      <c r="I3224" s="45">
        <v>2220.5749999999998</v>
      </c>
      <c r="J3224" s="45">
        <v>2268.9650000000001</v>
      </c>
      <c r="K3224" s="45">
        <v>2338.328</v>
      </c>
      <c r="L3224" s="45">
        <v>2413.6689999999999</v>
      </c>
      <c r="M3224" s="45">
        <v>2475.8980000000001</v>
      </c>
      <c r="N3224" s="45">
        <v>2507.8760000000002</v>
      </c>
      <c r="O3224" s="45">
        <v>2520.6990000000001</v>
      </c>
      <c r="P3224" s="45">
        <v>2543.866</v>
      </c>
      <c r="Q3224" s="45">
        <v>2577.0430000000001</v>
      </c>
      <c r="R3224" s="45">
        <v>2607.96</v>
      </c>
      <c r="S3224" s="45">
        <v>2616.799</v>
      </c>
      <c r="T3224" s="45">
        <v>2511.8510000000001</v>
      </c>
      <c r="U3224" s="45">
        <v>2388.2550000000001</v>
      </c>
      <c r="V3224" s="45">
        <v>2157.6689999999999</v>
      </c>
      <c r="W3224" s="45">
        <v>2094.0500000000002</v>
      </c>
      <c r="X3224" s="45">
        <v>2091.9369999999999</v>
      </c>
      <c r="Y3224" s="45">
        <v>1886.4459999999999</v>
      </c>
      <c r="Z3224" s="45">
        <v>1437.011</v>
      </c>
      <c r="AA3224" s="45">
        <v>782.673</v>
      </c>
      <c r="AB3224" s="45">
        <v>304.79599999999999</v>
      </c>
      <c r="AC3224" s="45">
        <v>51.372999999999998</v>
      </c>
    </row>
    <row r="3225" spans="1:29" ht="12" x14ac:dyDescent="0.25">
      <c r="A3225" s="41">
        <v>3208</v>
      </c>
      <c r="B3225" s="42" t="s">
        <v>54</v>
      </c>
      <c r="C3225" s="43" t="s">
        <v>267</v>
      </c>
      <c r="D3225" s="44"/>
      <c r="E3225" s="44">
        <v>927</v>
      </c>
      <c r="F3225" s="42" t="s">
        <v>103</v>
      </c>
      <c r="G3225" s="44">
        <v>1828</v>
      </c>
      <c r="H3225" s="44">
        <v>2075</v>
      </c>
      <c r="I3225" s="45">
        <v>2264.5010000000002</v>
      </c>
      <c r="J3225" s="45">
        <v>2294.87</v>
      </c>
      <c r="K3225" s="45">
        <v>2348.52</v>
      </c>
      <c r="L3225" s="45">
        <v>2431.4569999999999</v>
      </c>
      <c r="M3225" s="45">
        <v>2516.4070000000002</v>
      </c>
      <c r="N3225" s="45">
        <v>2575.3609999999999</v>
      </c>
      <c r="O3225" s="45">
        <v>2595.9560000000001</v>
      </c>
      <c r="P3225" s="45">
        <v>2589.4949999999999</v>
      </c>
      <c r="Q3225" s="45">
        <v>2586.79</v>
      </c>
      <c r="R3225" s="45">
        <v>2595.8820000000001</v>
      </c>
      <c r="S3225" s="45">
        <v>2607.3359999999998</v>
      </c>
      <c r="T3225" s="45">
        <v>2607.732</v>
      </c>
      <c r="U3225" s="45">
        <v>2494.5140000000001</v>
      </c>
      <c r="V3225" s="45">
        <v>2360.6779999999999</v>
      </c>
      <c r="W3225" s="45">
        <v>2114.2440000000001</v>
      </c>
      <c r="X3225" s="45">
        <v>2017.5540000000001</v>
      </c>
      <c r="Y3225" s="45">
        <v>1931.2629999999999</v>
      </c>
      <c r="Z3225" s="45">
        <v>1569.7470000000001</v>
      </c>
      <c r="AA3225" s="45">
        <v>941.798</v>
      </c>
      <c r="AB3225" s="45">
        <v>320.767</v>
      </c>
      <c r="AC3225" s="45">
        <v>60.481999999999999</v>
      </c>
    </row>
    <row r="3226" spans="1:29" ht="12" x14ac:dyDescent="0.25">
      <c r="A3226" s="41">
        <v>3209</v>
      </c>
      <c r="B3226" s="42" t="s">
        <v>54</v>
      </c>
      <c r="C3226" s="43" t="s">
        <v>267</v>
      </c>
      <c r="D3226" s="44"/>
      <c r="E3226" s="44">
        <v>927</v>
      </c>
      <c r="F3226" s="42" t="s">
        <v>103</v>
      </c>
      <c r="G3226" s="44">
        <v>1828</v>
      </c>
      <c r="H3226" s="44">
        <v>2080</v>
      </c>
      <c r="I3226" s="45">
        <v>2315.8130000000001</v>
      </c>
      <c r="J3226" s="45">
        <v>2338.8339999999998</v>
      </c>
      <c r="K3226" s="45">
        <v>2374.4479999999999</v>
      </c>
      <c r="L3226" s="45">
        <v>2441.7339999999999</v>
      </c>
      <c r="M3226" s="45">
        <v>2534.348</v>
      </c>
      <c r="N3226" s="45">
        <v>2616.0619999999999</v>
      </c>
      <c r="O3226" s="45">
        <v>2663.6509999999998</v>
      </c>
      <c r="P3226" s="45">
        <v>2665.0349999999999</v>
      </c>
      <c r="Q3226" s="45">
        <v>2632.848</v>
      </c>
      <c r="R3226" s="45">
        <v>2606.35</v>
      </c>
      <c r="S3226" s="45">
        <v>2596.38</v>
      </c>
      <c r="T3226" s="45">
        <v>2599.904</v>
      </c>
      <c r="U3226" s="45">
        <v>2591.9740000000002</v>
      </c>
      <c r="V3226" s="45">
        <v>2469.1149999999998</v>
      </c>
      <c r="W3226" s="45">
        <v>2318.3820000000001</v>
      </c>
      <c r="X3226" s="45">
        <v>2045.239</v>
      </c>
      <c r="Y3226" s="45">
        <v>1876.5409999999999</v>
      </c>
      <c r="Z3226" s="45">
        <v>1626.9829999999999</v>
      </c>
      <c r="AA3226" s="45">
        <v>1050.46</v>
      </c>
      <c r="AB3226" s="45">
        <v>397.209</v>
      </c>
      <c r="AC3226" s="45">
        <v>66.346999999999994</v>
      </c>
    </row>
    <row r="3227" spans="1:29" ht="12" x14ac:dyDescent="0.25">
      <c r="A3227" s="41">
        <v>3210</v>
      </c>
      <c r="B3227" s="42" t="s">
        <v>54</v>
      </c>
      <c r="C3227" s="43" t="s">
        <v>267</v>
      </c>
      <c r="D3227" s="44"/>
      <c r="E3227" s="44">
        <v>927</v>
      </c>
      <c r="F3227" s="42" t="s">
        <v>103</v>
      </c>
      <c r="G3227" s="44">
        <v>1828</v>
      </c>
      <c r="H3227" s="44">
        <v>2085</v>
      </c>
      <c r="I3227" s="45">
        <v>2362.221</v>
      </c>
      <c r="J3227" s="45">
        <v>2390.1799999999998</v>
      </c>
      <c r="K3227" s="45">
        <v>2418.4369999999999</v>
      </c>
      <c r="L3227" s="45">
        <v>2467.7170000000001</v>
      </c>
      <c r="M3227" s="45">
        <v>2544.7779999999998</v>
      </c>
      <c r="N3227" s="45">
        <v>2634.194</v>
      </c>
      <c r="O3227" s="45">
        <v>2704.5880000000002</v>
      </c>
      <c r="P3227" s="45">
        <v>2733.0160000000001</v>
      </c>
      <c r="Q3227" s="45">
        <v>2708.7660000000001</v>
      </c>
      <c r="R3227" s="45">
        <v>2652.9949999999999</v>
      </c>
      <c r="S3227" s="45">
        <v>2607.819</v>
      </c>
      <c r="T3227" s="45">
        <v>2590.4720000000002</v>
      </c>
      <c r="U3227" s="45">
        <v>2586.3670000000002</v>
      </c>
      <c r="V3227" s="45">
        <v>2568.8249999999998</v>
      </c>
      <c r="W3227" s="45">
        <v>2430.0239999999999</v>
      </c>
      <c r="X3227" s="45">
        <v>2250.8879999999999</v>
      </c>
      <c r="Y3227" s="45">
        <v>1915.567</v>
      </c>
      <c r="Z3227" s="45">
        <v>1601.865</v>
      </c>
      <c r="AA3227" s="45">
        <v>1110.52</v>
      </c>
      <c r="AB3227" s="45">
        <v>455.53199999999998</v>
      </c>
      <c r="AC3227" s="45">
        <v>82.68</v>
      </c>
    </row>
    <row r="3228" spans="1:29" ht="12" x14ac:dyDescent="0.25">
      <c r="A3228" s="41">
        <v>3211</v>
      </c>
      <c r="B3228" s="42" t="s">
        <v>54</v>
      </c>
      <c r="C3228" s="43" t="s">
        <v>267</v>
      </c>
      <c r="D3228" s="44"/>
      <c r="E3228" s="44">
        <v>927</v>
      </c>
      <c r="F3228" s="42" t="s">
        <v>103</v>
      </c>
      <c r="G3228" s="44">
        <v>1828</v>
      </c>
      <c r="H3228" s="44">
        <v>2090</v>
      </c>
      <c r="I3228" s="45">
        <v>2392.9569999999999</v>
      </c>
      <c r="J3228" s="45">
        <v>2436.6320000000001</v>
      </c>
      <c r="K3228" s="45">
        <v>2469.81</v>
      </c>
      <c r="L3228" s="45">
        <v>2511.7660000000001</v>
      </c>
      <c r="M3228" s="45">
        <v>2570.9050000000002</v>
      </c>
      <c r="N3228" s="45">
        <v>2644.83</v>
      </c>
      <c r="O3228" s="45">
        <v>2722.9720000000002</v>
      </c>
      <c r="P3228" s="45">
        <v>2774.2629999999999</v>
      </c>
      <c r="Q3228" s="45">
        <v>2777.1350000000002</v>
      </c>
      <c r="R3228" s="45">
        <v>2729.4540000000002</v>
      </c>
      <c r="S3228" s="45">
        <v>2655.3049999999998</v>
      </c>
      <c r="T3228" s="45">
        <v>2603.2559999999999</v>
      </c>
      <c r="U3228" s="45">
        <v>2579.056</v>
      </c>
      <c r="V3228" s="45">
        <v>2566.4459999999999</v>
      </c>
      <c r="W3228" s="45">
        <v>2533.29</v>
      </c>
      <c r="X3228" s="45">
        <v>2367.694</v>
      </c>
      <c r="Y3228" s="45">
        <v>2122.2910000000002</v>
      </c>
      <c r="Z3228" s="45">
        <v>1656.6869999999999</v>
      </c>
      <c r="AA3228" s="45">
        <v>1118.125</v>
      </c>
      <c r="AB3228" s="45">
        <v>494.947</v>
      </c>
      <c r="AC3228" s="45">
        <v>98.334999999999994</v>
      </c>
    </row>
    <row r="3229" spans="1:29" ht="12" x14ac:dyDescent="0.25">
      <c r="A3229" s="41">
        <v>3212</v>
      </c>
      <c r="B3229" s="42" t="s">
        <v>54</v>
      </c>
      <c r="C3229" s="43" t="s">
        <v>267</v>
      </c>
      <c r="D3229" s="44"/>
      <c r="E3229" s="44">
        <v>927</v>
      </c>
      <c r="F3229" s="42" t="s">
        <v>103</v>
      </c>
      <c r="G3229" s="44">
        <v>1828</v>
      </c>
      <c r="H3229" s="44">
        <v>2095</v>
      </c>
      <c r="I3229" s="45">
        <v>2419.7469999999998</v>
      </c>
      <c r="J3229" s="45">
        <v>2467.3890000000001</v>
      </c>
      <c r="K3229" s="45">
        <v>2516.2840000000001</v>
      </c>
      <c r="L3229" s="45">
        <v>2563.1970000000001</v>
      </c>
      <c r="M3229" s="45">
        <v>2615.0639999999999</v>
      </c>
      <c r="N3229" s="45">
        <v>2671.1219999999998</v>
      </c>
      <c r="O3229" s="45">
        <v>2733.8319999999999</v>
      </c>
      <c r="P3229" s="45">
        <v>2792.962</v>
      </c>
      <c r="Q3229" s="45">
        <v>2818.7779999999998</v>
      </c>
      <c r="R3229" s="45">
        <v>2798.335</v>
      </c>
      <c r="S3229" s="45">
        <v>2732.4690000000001</v>
      </c>
      <c r="T3229" s="45">
        <v>2651.8539999999998</v>
      </c>
      <c r="U3229" s="45">
        <v>2593.6550000000002</v>
      </c>
      <c r="V3229" s="45">
        <v>2562.0459999999998</v>
      </c>
      <c r="W3229" s="45">
        <v>2535.547</v>
      </c>
      <c r="X3229" s="45">
        <v>2476.2429999999999</v>
      </c>
      <c r="Y3229" s="45">
        <v>2246.4009999999998</v>
      </c>
      <c r="Z3229" s="45">
        <v>1857.9680000000001</v>
      </c>
      <c r="AA3229" s="45">
        <v>1181.73</v>
      </c>
      <c r="AB3229" s="45">
        <v>514.09299999999996</v>
      </c>
      <c r="AC3229" s="45">
        <v>110.87</v>
      </c>
    </row>
    <row r="3230" spans="1:29" ht="12" x14ac:dyDescent="0.25">
      <c r="A3230" s="41">
        <v>3213</v>
      </c>
      <c r="B3230" s="42" t="s">
        <v>54</v>
      </c>
      <c r="C3230" s="43" t="s">
        <v>267</v>
      </c>
      <c r="D3230" s="44"/>
      <c r="E3230" s="44">
        <v>927</v>
      </c>
      <c r="F3230" s="42" t="s">
        <v>103</v>
      </c>
      <c r="G3230" s="44">
        <v>1828</v>
      </c>
      <c r="H3230" s="44">
        <v>2100</v>
      </c>
      <c r="I3230" s="45">
        <v>2444.1819999999998</v>
      </c>
      <c r="J3230" s="45">
        <v>2494.203</v>
      </c>
      <c r="K3230" s="45">
        <v>2547.0659999999998</v>
      </c>
      <c r="L3230" s="45">
        <v>2609.721</v>
      </c>
      <c r="M3230" s="45">
        <v>2666.6190000000001</v>
      </c>
      <c r="N3230" s="45">
        <v>2715.4270000000001</v>
      </c>
      <c r="O3230" s="45">
        <v>2760.3429999999998</v>
      </c>
      <c r="P3230" s="45">
        <v>2804.12</v>
      </c>
      <c r="Q3230" s="45">
        <v>2837.8939999999998</v>
      </c>
      <c r="R3230" s="45">
        <v>2840.502</v>
      </c>
      <c r="S3230" s="45">
        <v>2802.0650000000001</v>
      </c>
      <c r="T3230" s="45">
        <v>2729.9879999999998</v>
      </c>
      <c r="U3230" s="45">
        <v>2643.7649999999999</v>
      </c>
      <c r="V3230" s="45">
        <v>2579.1799999999998</v>
      </c>
      <c r="W3230" s="45">
        <v>2535.5</v>
      </c>
      <c r="X3230" s="45">
        <v>2485.8359999999998</v>
      </c>
      <c r="Y3230" s="45">
        <v>2363.3449999999998</v>
      </c>
      <c r="Z3230" s="45">
        <v>1990.4059999999999</v>
      </c>
      <c r="AA3230" s="45">
        <v>1353.914</v>
      </c>
      <c r="AB3230" s="45">
        <v>561.01800000000003</v>
      </c>
      <c r="AC3230" s="45">
        <v>120.03</v>
      </c>
    </row>
    <row r="3231" spans="1:29" ht="11.4" x14ac:dyDescent="0.2">
      <c r="A3231" s="29">
        <v>3214</v>
      </c>
      <c r="B3231" s="30" t="s">
        <v>54</v>
      </c>
      <c r="C3231" s="40" t="s">
        <v>2</v>
      </c>
      <c r="D3231" s="32">
        <v>15</v>
      </c>
      <c r="E3231" s="32">
        <v>36</v>
      </c>
      <c r="F3231" s="30" t="s">
        <v>107</v>
      </c>
      <c r="G3231" s="32">
        <v>927</v>
      </c>
      <c r="H3231" s="32">
        <v>2020</v>
      </c>
      <c r="I3231" s="33">
        <v>1669.7070000000001</v>
      </c>
      <c r="J3231" s="33">
        <v>1639.2670000000001</v>
      </c>
      <c r="K3231" s="33">
        <v>1610.5740000000001</v>
      </c>
      <c r="L3231" s="33">
        <v>1519.9059999999999</v>
      </c>
      <c r="M3231" s="33">
        <v>1594.568</v>
      </c>
      <c r="N3231" s="33">
        <v>1780.886</v>
      </c>
      <c r="O3231" s="33">
        <v>1875.461</v>
      </c>
      <c r="P3231" s="33">
        <v>1842.883</v>
      </c>
      <c r="Q3231" s="33">
        <v>1628.711</v>
      </c>
      <c r="R3231" s="33">
        <v>1677.3489999999999</v>
      </c>
      <c r="S3231" s="33">
        <v>1558.3240000000001</v>
      </c>
      <c r="T3231" s="33">
        <v>1549.4110000000001</v>
      </c>
      <c r="U3231" s="33">
        <v>1418.5260000000001</v>
      </c>
      <c r="V3231" s="33">
        <v>1232.6610000000001</v>
      </c>
      <c r="W3231" s="33">
        <v>1083.3789999999999</v>
      </c>
      <c r="X3231" s="33">
        <v>762.99699999999996</v>
      </c>
      <c r="Y3231" s="33">
        <v>522.94500000000005</v>
      </c>
      <c r="Z3231" s="33">
        <v>329.05</v>
      </c>
      <c r="AA3231" s="33">
        <v>156.55699999999999</v>
      </c>
      <c r="AB3231" s="33">
        <v>42.381999999999998</v>
      </c>
      <c r="AC3231" s="33">
        <v>4.3369999999999997</v>
      </c>
    </row>
    <row r="3232" spans="1:29" ht="11.4" x14ac:dyDescent="0.2">
      <c r="A3232" s="29">
        <v>3215</v>
      </c>
      <c r="B3232" s="30" t="s">
        <v>54</v>
      </c>
      <c r="C3232" s="40" t="s">
        <v>2</v>
      </c>
      <c r="D3232" s="32">
        <v>15</v>
      </c>
      <c r="E3232" s="32">
        <v>36</v>
      </c>
      <c r="F3232" s="30" t="s">
        <v>107</v>
      </c>
      <c r="G3232" s="32">
        <v>927</v>
      </c>
      <c r="H3232" s="32">
        <v>2025</v>
      </c>
      <c r="I3232" s="33">
        <v>1649.258</v>
      </c>
      <c r="J3232" s="33">
        <v>1733.76</v>
      </c>
      <c r="K3232" s="33">
        <v>1707.816</v>
      </c>
      <c r="L3232" s="33">
        <v>1691.2550000000001</v>
      </c>
      <c r="M3232" s="33">
        <v>1609.0619999999999</v>
      </c>
      <c r="N3232" s="33">
        <v>1679.0540000000001</v>
      </c>
      <c r="O3232" s="33">
        <v>1853.338</v>
      </c>
      <c r="P3232" s="33">
        <v>1930.1759999999999</v>
      </c>
      <c r="Q3232" s="33">
        <v>1874.155</v>
      </c>
      <c r="R3232" s="33">
        <v>1639.41</v>
      </c>
      <c r="S3232" s="33">
        <v>1668.6089999999999</v>
      </c>
      <c r="T3232" s="33">
        <v>1540.289</v>
      </c>
      <c r="U3232" s="33">
        <v>1519.047</v>
      </c>
      <c r="V3232" s="33">
        <v>1374.2619999999999</v>
      </c>
      <c r="W3232" s="33">
        <v>1169.704</v>
      </c>
      <c r="X3232" s="33">
        <v>989.53</v>
      </c>
      <c r="Y3232" s="33">
        <v>643.98800000000006</v>
      </c>
      <c r="Z3232" s="33">
        <v>375.387</v>
      </c>
      <c r="AA3232" s="33">
        <v>174.636</v>
      </c>
      <c r="AB3232" s="33">
        <v>50.290999999999997</v>
      </c>
      <c r="AC3232" s="33">
        <v>6.726</v>
      </c>
    </row>
    <row r="3233" spans="1:29" ht="11.4" x14ac:dyDescent="0.2">
      <c r="A3233" s="29">
        <v>3216</v>
      </c>
      <c r="B3233" s="30" t="s">
        <v>54</v>
      </c>
      <c r="C3233" s="40" t="s">
        <v>2</v>
      </c>
      <c r="D3233" s="32">
        <v>15</v>
      </c>
      <c r="E3233" s="32">
        <v>36</v>
      </c>
      <c r="F3233" s="30" t="s">
        <v>107</v>
      </c>
      <c r="G3233" s="32">
        <v>927</v>
      </c>
      <c r="H3233" s="32">
        <v>2030</v>
      </c>
      <c r="I3233" s="33">
        <v>1632.367</v>
      </c>
      <c r="J3233" s="33">
        <v>1715.521</v>
      </c>
      <c r="K3233" s="33">
        <v>1804.577</v>
      </c>
      <c r="L3233" s="33">
        <v>1791.2070000000001</v>
      </c>
      <c r="M3233" s="33">
        <v>1783.3240000000001</v>
      </c>
      <c r="N3233" s="33">
        <v>1696.596</v>
      </c>
      <c r="O3233" s="33">
        <v>1754.518</v>
      </c>
      <c r="P3233" s="33">
        <v>1910.4390000000001</v>
      </c>
      <c r="Q3233" s="33">
        <v>1962.9090000000001</v>
      </c>
      <c r="R3233" s="33">
        <v>1884.836</v>
      </c>
      <c r="S3233" s="33">
        <v>1632.3720000000001</v>
      </c>
      <c r="T3233" s="33">
        <v>1650.9269999999999</v>
      </c>
      <c r="U3233" s="33">
        <v>1512.7550000000001</v>
      </c>
      <c r="V3233" s="33">
        <v>1475.4179999999999</v>
      </c>
      <c r="W3233" s="33">
        <v>1309.7059999999999</v>
      </c>
      <c r="X3233" s="33">
        <v>1076.0899999999999</v>
      </c>
      <c r="Y3233" s="33">
        <v>844.73</v>
      </c>
      <c r="Z3233" s="33">
        <v>470.25200000000001</v>
      </c>
      <c r="AA3233" s="33">
        <v>203.27099999999999</v>
      </c>
      <c r="AB3233" s="33">
        <v>57.348999999999997</v>
      </c>
      <c r="AC3233" s="33">
        <v>8.3160000000000007</v>
      </c>
    </row>
    <row r="3234" spans="1:29" ht="11.4" x14ac:dyDescent="0.2">
      <c r="A3234" s="29">
        <v>3217</v>
      </c>
      <c r="B3234" s="30" t="s">
        <v>54</v>
      </c>
      <c r="C3234" s="40" t="s">
        <v>2</v>
      </c>
      <c r="D3234" s="32">
        <v>15</v>
      </c>
      <c r="E3234" s="32">
        <v>36</v>
      </c>
      <c r="F3234" s="30" t="s">
        <v>107</v>
      </c>
      <c r="G3234" s="32">
        <v>927</v>
      </c>
      <c r="H3234" s="32">
        <v>2035</v>
      </c>
      <c r="I3234" s="33">
        <v>1643.1079999999999</v>
      </c>
      <c r="J3234" s="33">
        <v>1701.538</v>
      </c>
      <c r="K3234" s="33">
        <v>1789.4159999999999</v>
      </c>
      <c r="L3234" s="33">
        <v>1891.6</v>
      </c>
      <c r="M3234" s="33">
        <v>1887.357</v>
      </c>
      <c r="N3234" s="33">
        <v>1874.626</v>
      </c>
      <c r="O3234" s="33">
        <v>1775.6479999999999</v>
      </c>
      <c r="P3234" s="33">
        <v>1814.95</v>
      </c>
      <c r="Q3234" s="33">
        <v>1945.4929999999999</v>
      </c>
      <c r="R3234" s="33">
        <v>1974.8409999999999</v>
      </c>
      <c r="S3234" s="33">
        <v>1877.2560000000001</v>
      </c>
      <c r="T3234" s="33">
        <v>1616.9880000000001</v>
      </c>
      <c r="U3234" s="33">
        <v>1623.9780000000001</v>
      </c>
      <c r="V3234" s="33">
        <v>1473.17</v>
      </c>
      <c r="W3234" s="33">
        <v>1411.768</v>
      </c>
      <c r="X3234" s="33">
        <v>1213.1969999999999</v>
      </c>
      <c r="Y3234" s="33">
        <v>929.05600000000004</v>
      </c>
      <c r="Z3234" s="33">
        <v>627.62599999999998</v>
      </c>
      <c r="AA3234" s="33">
        <v>260.59699999999998</v>
      </c>
      <c r="AB3234" s="33">
        <v>68.308999999999997</v>
      </c>
      <c r="AC3234" s="33">
        <v>9.7249999999999996</v>
      </c>
    </row>
    <row r="3235" spans="1:29" ht="11.4" x14ac:dyDescent="0.2">
      <c r="A3235" s="29">
        <v>3218</v>
      </c>
      <c r="B3235" s="30" t="s">
        <v>54</v>
      </c>
      <c r="C3235" s="40" t="s">
        <v>2</v>
      </c>
      <c r="D3235" s="32">
        <v>15</v>
      </c>
      <c r="E3235" s="32">
        <v>36</v>
      </c>
      <c r="F3235" s="30" t="s">
        <v>107</v>
      </c>
      <c r="G3235" s="32">
        <v>927</v>
      </c>
      <c r="H3235" s="32">
        <v>2040</v>
      </c>
      <c r="I3235" s="33">
        <v>1689.076</v>
      </c>
      <c r="J3235" s="33">
        <v>1712.319</v>
      </c>
      <c r="K3235" s="33">
        <v>1775.46</v>
      </c>
      <c r="L3235" s="33">
        <v>1876.5129999999999</v>
      </c>
      <c r="M3235" s="33">
        <v>1987.78</v>
      </c>
      <c r="N3235" s="33">
        <v>1978.691</v>
      </c>
      <c r="O3235" s="33">
        <v>1953.5640000000001</v>
      </c>
      <c r="P3235" s="33">
        <v>1836.3409999999999</v>
      </c>
      <c r="Q3235" s="33">
        <v>1850.857</v>
      </c>
      <c r="R3235" s="33">
        <v>1958.2729999999999</v>
      </c>
      <c r="S3235" s="33">
        <v>1967.7650000000001</v>
      </c>
      <c r="T3235" s="33">
        <v>1860.7529999999999</v>
      </c>
      <c r="U3235" s="33">
        <v>1592.913</v>
      </c>
      <c r="V3235" s="33">
        <v>1584.979</v>
      </c>
      <c r="W3235" s="33">
        <v>1414.8810000000001</v>
      </c>
      <c r="X3235" s="33">
        <v>1315.5050000000001</v>
      </c>
      <c r="Y3235" s="33">
        <v>1058.079</v>
      </c>
      <c r="Z3235" s="33">
        <v>701.57899999999995</v>
      </c>
      <c r="AA3235" s="33">
        <v>355.62</v>
      </c>
      <c r="AB3235" s="33">
        <v>89.811000000000007</v>
      </c>
      <c r="AC3235" s="33">
        <v>11.731</v>
      </c>
    </row>
    <row r="3236" spans="1:29" ht="11.4" x14ac:dyDescent="0.2">
      <c r="A3236" s="29">
        <v>3219</v>
      </c>
      <c r="B3236" s="30" t="s">
        <v>54</v>
      </c>
      <c r="C3236" s="40" t="s">
        <v>2</v>
      </c>
      <c r="D3236" s="32">
        <v>15</v>
      </c>
      <c r="E3236" s="32">
        <v>36</v>
      </c>
      <c r="F3236" s="30" t="s">
        <v>107</v>
      </c>
      <c r="G3236" s="32">
        <v>927</v>
      </c>
      <c r="H3236" s="32">
        <v>2045</v>
      </c>
      <c r="I3236" s="33">
        <v>1763.865</v>
      </c>
      <c r="J3236" s="33">
        <v>1758.45</v>
      </c>
      <c r="K3236" s="33">
        <v>1786.4090000000001</v>
      </c>
      <c r="L3236" s="33">
        <v>1862.7950000000001</v>
      </c>
      <c r="M3236" s="33">
        <v>1973.077</v>
      </c>
      <c r="N3236" s="33">
        <v>2079.3490000000002</v>
      </c>
      <c r="O3236" s="33">
        <v>2057.8420000000001</v>
      </c>
      <c r="P3236" s="33">
        <v>2014.278</v>
      </c>
      <c r="Q3236" s="33">
        <v>1872.7339999999999</v>
      </c>
      <c r="R3236" s="33">
        <v>1864.8820000000001</v>
      </c>
      <c r="S3236" s="33">
        <v>1952.44</v>
      </c>
      <c r="T3236" s="33">
        <v>1952.0360000000001</v>
      </c>
      <c r="U3236" s="33">
        <v>1835.2550000000001</v>
      </c>
      <c r="V3236" s="33">
        <v>1557.971</v>
      </c>
      <c r="W3236" s="33">
        <v>1527.4369999999999</v>
      </c>
      <c r="X3236" s="33">
        <v>1326.1179999999999</v>
      </c>
      <c r="Y3236" s="33">
        <v>1157.97</v>
      </c>
      <c r="Z3236" s="33">
        <v>811.53099999999995</v>
      </c>
      <c r="AA3236" s="33">
        <v>406.42099999999999</v>
      </c>
      <c r="AB3236" s="33">
        <v>125.738</v>
      </c>
      <c r="AC3236" s="33">
        <v>15.545999999999999</v>
      </c>
    </row>
    <row r="3237" spans="1:29" ht="11.4" x14ac:dyDescent="0.2">
      <c r="A3237" s="29">
        <v>3220</v>
      </c>
      <c r="B3237" s="30" t="s">
        <v>54</v>
      </c>
      <c r="C3237" s="40" t="s">
        <v>2</v>
      </c>
      <c r="D3237" s="32">
        <v>15</v>
      </c>
      <c r="E3237" s="32">
        <v>36</v>
      </c>
      <c r="F3237" s="30" t="s">
        <v>107</v>
      </c>
      <c r="G3237" s="32">
        <v>927</v>
      </c>
      <c r="H3237" s="32">
        <v>2050</v>
      </c>
      <c r="I3237" s="33">
        <v>1832.702</v>
      </c>
      <c r="J3237" s="33">
        <v>1833.43</v>
      </c>
      <c r="K3237" s="33">
        <v>1832.7339999999999</v>
      </c>
      <c r="L3237" s="33">
        <v>1874.0309999999999</v>
      </c>
      <c r="M3237" s="33">
        <v>1959.77</v>
      </c>
      <c r="N3237" s="33">
        <v>2065.1129999999998</v>
      </c>
      <c r="O3237" s="33">
        <v>2158.8020000000001</v>
      </c>
      <c r="P3237" s="33">
        <v>2118.84</v>
      </c>
      <c r="Q3237" s="33">
        <v>2050.71</v>
      </c>
      <c r="R3237" s="33">
        <v>1887.413</v>
      </c>
      <c r="S3237" s="33">
        <v>1860.7670000000001</v>
      </c>
      <c r="T3237" s="33">
        <v>1938.4549999999999</v>
      </c>
      <c r="U3237" s="33">
        <v>1927.6990000000001</v>
      </c>
      <c r="V3237" s="33">
        <v>1798.441</v>
      </c>
      <c r="W3237" s="33">
        <v>1506.2819999999999</v>
      </c>
      <c r="X3237" s="33">
        <v>1439.3409999999999</v>
      </c>
      <c r="Y3237" s="33">
        <v>1178.2550000000001</v>
      </c>
      <c r="Z3237" s="33">
        <v>901.19899999999996</v>
      </c>
      <c r="AA3237" s="33">
        <v>480.50400000000002</v>
      </c>
      <c r="AB3237" s="33">
        <v>147.554</v>
      </c>
      <c r="AC3237" s="33">
        <v>22.064</v>
      </c>
    </row>
    <row r="3238" spans="1:29" ht="11.4" x14ac:dyDescent="0.2">
      <c r="A3238" s="29">
        <v>3221</v>
      </c>
      <c r="B3238" s="30" t="s">
        <v>54</v>
      </c>
      <c r="C3238" s="40" t="s">
        <v>2</v>
      </c>
      <c r="D3238" s="32">
        <v>15</v>
      </c>
      <c r="E3238" s="32">
        <v>36</v>
      </c>
      <c r="F3238" s="30" t="s">
        <v>107</v>
      </c>
      <c r="G3238" s="32">
        <v>927</v>
      </c>
      <c r="H3238" s="32">
        <v>2055</v>
      </c>
      <c r="I3238" s="33">
        <v>1875.4090000000001</v>
      </c>
      <c r="J3238" s="33">
        <v>1902.306</v>
      </c>
      <c r="K3238" s="33">
        <v>1907.7360000000001</v>
      </c>
      <c r="L3238" s="33">
        <v>1920.4169999999999</v>
      </c>
      <c r="M3238" s="33">
        <v>1971.164</v>
      </c>
      <c r="N3238" s="33">
        <v>2052.0300000000002</v>
      </c>
      <c r="O3238" s="33">
        <v>2144.8620000000001</v>
      </c>
      <c r="P3238" s="33">
        <v>2219.9569999999999</v>
      </c>
      <c r="Q3238" s="33">
        <v>2155.491</v>
      </c>
      <c r="R3238" s="33">
        <v>2065.3789999999999</v>
      </c>
      <c r="S3238" s="33">
        <v>1884.18</v>
      </c>
      <c r="T3238" s="33">
        <v>1849.1310000000001</v>
      </c>
      <c r="U3238" s="33">
        <v>1916.53</v>
      </c>
      <c r="V3238" s="33">
        <v>1892.5440000000001</v>
      </c>
      <c r="W3238" s="33">
        <v>1743.942</v>
      </c>
      <c r="X3238" s="33">
        <v>1426.633</v>
      </c>
      <c r="Y3238" s="33">
        <v>1289.9380000000001</v>
      </c>
      <c r="Z3238" s="33">
        <v>930.70799999999997</v>
      </c>
      <c r="AA3238" s="33">
        <v>544.76700000000005</v>
      </c>
      <c r="AB3238" s="33">
        <v>179.12899999999999</v>
      </c>
      <c r="AC3238" s="33">
        <v>27.059000000000001</v>
      </c>
    </row>
    <row r="3239" spans="1:29" ht="11.4" x14ac:dyDescent="0.2">
      <c r="A3239" s="29">
        <v>3222</v>
      </c>
      <c r="B3239" s="30" t="s">
        <v>54</v>
      </c>
      <c r="C3239" s="40" t="s">
        <v>2</v>
      </c>
      <c r="D3239" s="32">
        <v>15</v>
      </c>
      <c r="E3239" s="32">
        <v>36</v>
      </c>
      <c r="F3239" s="30" t="s">
        <v>107</v>
      </c>
      <c r="G3239" s="32">
        <v>927</v>
      </c>
      <c r="H3239" s="32">
        <v>2060</v>
      </c>
      <c r="I3239" s="33">
        <v>1894.6880000000001</v>
      </c>
      <c r="J3239" s="33">
        <v>1945.039</v>
      </c>
      <c r="K3239" s="33">
        <v>1976.636</v>
      </c>
      <c r="L3239" s="33">
        <v>1995.471</v>
      </c>
      <c r="M3239" s="33">
        <v>2017.671</v>
      </c>
      <c r="N3239" s="33">
        <v>2063.6170000000002</v>
      </c>
      <c r="O3239" s="33">
        <v>2132.0639999999999</v>
      </c>
      <c r="P3239" s="33">
        <v>2206.42</v>
      </c>
      <c r="Q3239" s="33">
        <v>2256.8539999999998</v>
      </c>
      <c r="R3239" s="33">
        <v>2170.4949999999999</v>
      </c>
      <c r="S3239" s="33">
        <v>2062.2049999999999</v>
      </c>
      <c r="T3239" s="33">
        <v>1873.7850000000001</v>
      </c>
      <c r="U3239" s="33">
        <v>1830.47</v>
      </c>
      <c r="V3239" s="33">
        <v>1884.8119999999999</v>
      </c>
      <c r="W3239" s="33">
        <v>1840.4880000000001</v>
      </c>
      <c r="X3239" s="33">
        <v>1659.674</v>
      </c>
      <c r="Y3239" s="33">
        <v>1289.2760000000001</v>
      </c>
      <c r="Z3239" s="33">
        <v>1033.491</v>
      </c>
      <c r="AA3239" s="33">
        <v>575.00099999999998</v>
      </c>
      <c r="AB3239" s="33">
        <v>208.39599999999999</v>
      </c>
      <c r="AC3239" s="33">
        <v>33.607999999999997</v>
      </c>
    </row>
    <row r="3240" spans="1:29" ht="11.4" x14ac:dyDescent="0.2">
      <c r="A3240" s="29">
        <v>3223</v>
      </c>
      <c r="B3240" s="30" t="s">
        <v>54</v>
      </c>
      <c r="C3240" s="40" t="s">
        <v>2</v>
      </c>
      <c r="D3240" s="32">
        <v>15</v>
      </c>
      <c r="E3240" s="32">
        <v>36</v>
      </c>
      <c r="F3240" s="30" t="s">
        <v>107</v>
      </c>
      <c r="G3240" s="32">
        <v>927</v>
      </c>
      <c r="H3240" s="32">
        <v>2065</v>
      </c>
      <c r="I3240" s="33">
        <v>1906.2429999999999</v>
      </c>
      <c r="J3240" s="33">
        <v>1964.37</v>
      </c>
      <c r="K3240" s="33">
        <v>2019.393</v>
      </c>
      <c r="L3240" s="33">
        <v>2064.4110000000001</v>
      </c>
      <c r="M3240" s="33">
        <v>2092.83</v>
      </c>
      <c r="N3240" s="33">
        <v>2110.279</v>
      </c>
      <c r="O3240" s="33">
        <v>2143.895</v>
      </c>
      <c r="P3240" s="33">
        <v>2194.0010000000002</v>
      </c>
      <c r="Q3240" s="33">
        <v>2243.8589999999999</v>
      </c>
      <c r="R3240" s="33">
        <v>2272.2559999999999</v>
      </c>
      <c r="S3240" s="33">
        <v>2167.8510000000001</v>
      </c>
      <c r="T3240" s="33">
        <v>2051.9699999999998</v>
      </c>
      <c r="U3240" s="33">
        <v>1856.865</v>
      </c>
      <c r="V3240" s="33">
        <v>1803.32</v>
      </c>
      <c r="W3240" s="33">
        <v>1837.76</v>
      </c>
      <c r="X3240" s="33">
        <v>1759.646</v>
      </c>
      <c r="Y3240" s="33">
        <v>1511.89</v>
      </c>
      <c r="Z3240" s="33">
        <v>1047.4269999999999</v>
      </c>
      <c r="AA3240" s="33">
        <v>652.125</v>
      </c>
      <c r="AB3240" s="33">
        <v>226.108</v>
      </c>
      <c r="AC3240" s="33">
        <v>40.28</v>
      </c>
    </row>
    <row r="3241" spans="1:29" ht="11.4" x14ac:dyDescent="0.2">
      <c r="A3241" s="29">
        <v>3224</v>
      </c>
      <c r="B3241" s="30" t="s">
        <v>54</v>
      </c>
      <c r="C3241" s="40" t="s">
        <v>2</v>
      </c>
      <c r="D3241" s="32">
        <v>15</v>
      </c>
      <c r="E3241" s="32">
        <v>36</v>
      </c>
      <c r="F3241" s="30" t="s">
        <v>107</v>
      </c>
      <c r="G3241" s="32">
        <v>927</v>
      </c>
      <c r="H3241" s="32">
        <v>2070</v>
      </c>
      <c r="I3241" s="33">
        <v>1933.547</v>
      </c>
      <c r="J3241" s="33">
        <v>1975.96</v>
      </c>
      <c r="K3241" s="33">
        <v>2038.75</v>
      </c>
      <c r="L3241" s="33">
        <v>2107.232</v>
      </c>
      <c r="M3241" s="33">
        <v>2161.8829999999998</v>
      </c>
      <c r="N3241" s="33">
        <v>2185.5659999999998</v>
      </c>
      <c r="O3241" s="33">
        <v>2190.7550000000001</v>
      </c>
      <c r="P3241" s="33">
        <v>2206.1640000000002</v>
      </c>
      <c r="Q3241" s="33">
        <v>2231.9479999999999</v>
      </c>
      <c r="R3241" s="33">
        <v>2260.0079999999998</v>
      </c>
      <c r="S3241" s="33">
        <v>2270.2080000000001</v>
      </c>
      <c r="T3241" s="33">
        <v>2158.404</v>
      </c>
      <c r="U3241" s="33">
        <v>2035.395</v>
      </c>
      <c r="V3241" s="33">
        <v>1832.271</v>
      </c>
      <c r="W3241" s="33">
        <v>1763.0650000000001</v>
      </c>
      <c r="X3241" s="33">
        <v>1764.559</v>
      </c>
      <c r="Y3241" s="33">
        <v>1615.6890000000001</v>
      </c>
      <c r="Z3241" s="33">
        <v>1245.327</v>
      </c>
      <c r="AA3241" s="33">
        <v>675.24099999999999</v>
      </c>
      <c r="AB3241" s="33">
        <v>263.60899999999998</v>
      </c>
      <c r="AC3241" s="33">
        <v>45.374000000000002</v>
      </c>
    </row>
    <row r="3242" spans="1:29" ht="11.4" x14ac:dyDescent="0.2">
      <c r="A3242" s="29">
        <v>3225</v>
      </c>
      <c r="B3242" s="30" t="s">
        <v>54</v>
      </c>
      <c r="C3242" s="40" t="s">
        <v>2</v>
      </c>
      <c r="D3242" s="32">
        <v>15</v>
      </c>
      <c r="E3242" s="32">
        <v>36</v>
      </c>
      <c r="F3242" s="30" t="s">
        <v>107</v>
      </c>
      <c r="G3242" s="32">
        <v>927</v>
      </c>
      <c r="H3242" s="32">
        <v>2075</v>
      </c>
      <c r="I3242" s="33">
        <v>1978.6880000000001</v>
      </c>
      <c r="J3242" s="33">
        <v>2003.299</v>
      </c>
      <c r="K3242" s="33">
        <v>2050.377</v>
      </c>
      <c r="L3242" s="33">
        <v>2126.6550000000002</v>
      </c>
      <c r="M3242" s="33">
        <v>2204.8330000000001</v>
      </c>
      <c r="N3242" s="33">
        <v>2254.7539999999999</v>
      </c>
      <c r="O3242" s="33">
        <v>2266.2049999999999</v>
      </c>
      <c r="P3242" s="33">
        <v>2253.2919999999999</v>
      </c>
      <c r="Q3242" s="33">
        <v>2244.5619999999999</v>
      </c>
      <c r="R3242" s="33">
        <v>2248.8020000000001</v>
      </c>
      <c r="S3242" s="33">
        <v>2258.9949999999999</v>
      </c>
      <c r="T3242" s="33">
        <v>2261.6039999999998</v>
      </c>
      <c r="U3242" s="33">
        <v>2142.9369999999999</v>
      </c>
      <c r="V3242" s="33">
        <v>2011.3230000000001</v>
      </c>
      <c r="W3242" s="33">
        <v>1795.694</v>
      </c>
      <c r="X3242" s="33">
        <v>1700.059</v>
      </c>
      <c r="Y3242" s="33">
        <v>1631.825</v>
      </c>
      <c r="Z3242" s="33">
        <v>1348.9259999999999</v>
      </c>
      <c r="AA3242" s="33">
        <v>820.02499999999998</v>
      </c>
      <c r="AB3242" s="33">
        <v>280.74299999999999</v>
      </c>
      <c r="AC3242" s="33">
        <v>53.851999999999997</v>
      </c>
    </row>
    <row r="3243" spans="1:29" ht="11.4" x14ac:dyDescent="0.2">
      <c r="A3243" s="29">
        <v>3226</v>
      </c>
      <c r="B3243" s="30" t="s">
        <v>54</v>
      </c>
      <c r="C3243" s="40" t="s">
        <v>2</v>
      </c>
      <c r="D3243" s="32">
        <v>15</v>
      </c>
      <c r="E3243" s="32">
        <v>36</v>
      </c>
      <c r="F3243" s="30" t="s">
        <v>107</v>
      </c>
      <c r="G3243" s="32">
        <v>927</v>
      </c>
      <c r="H3243" s="32">
        <v>2080</v>
      </c>
      <c r="I3243" s="33">
        <v>2030.914</v>
      </c>
      <c r="J3243" s="33">
        <v>2048.4720000000002</v>
      </c>
      <c r="K3243" s="33">
        <v>2077.7330000000002</v>
      </c>
      <c r="L3243" s="33">
        <v>2138.3539999999998</v>
      </c>
      <c r="M3243" s="33">
        <v>2224.3820000000001</v>
      </c>
      <c r="N3243" s="33">
        <v>2297.8580000000002</v>
      </c>
      <c r="O3243" s="33">
        <v>2335.5610000000001</v>
      </c>
      <c r="P3243" s="33">
        <v>2328.973</v>
      </c>
      <c r="Q3243" s="33">
        <v>2292.0439999999999</v>
      </c>
      <c r="R3243" s="33">
        <v>2262.0259999999998</v>
      </c>
      <c r="S3243" s="33">
        <v>2248.7530000000002</v>
      </c>
      <c r="T3243" s="33">
        <v>2251.8180000000002</v>
      </c>
      <c r="U3243" s="33">
        <v>2247.3240000000001</v>
      </c>
      <c r="V3243" s="33">
        <v>2120.4960000000001</v>
      </c>
      <c r="W3243" s="33">
        <v>1975.5920000000001</v>
      </c>
      <c r="X3243" s="33">
        <v>1738.2860000000001</v>
      </c>
      <c r="Y3243" s="33">
        <v>1583.807</v>
      </c>
      <c r="Z3243" s="33">
        <v>1379.616</v>
      </c>
      <c r="AA3243" s="33">
        <v>907.34199999999998</v>
      </c>
      <c r="AB3243" s="33">
        <v>350.68799999999999</v>
      </c>
      <c r="AC3243" s="33">
        <v>59.704999999999998</v>
      </c>
    </row>
    <row r="3244" spans="1:29" ht="11.4" x14ac:dyDescent="0.2">
      <c r="A3244" s="29">
        <v>3227</v>
      </c>
      <c r="B3244" s="30" t="s">
        <v>54</v>
      </c>
      <c r="C3244" s="40" t="s">
        <v>2</v>
      </c>
      <c r="D3244" s="32">
        <v>15</v>
      </c>
      <c r="E3244" s="32">
        <v>36</v>
      </c>
      <c r="F3244" s="30" t="s">
        <v>107</v>
      </c>
      <c r="G3244" s="32">
        <v>927</v>
      </c>
      <c r="H3244" s="32">
        <v>2085</v>
      </c>
      <c r="I3244" s="33">
        <v>2078.5100000000002</v>
      </c>
      <c r="J3244" s="33">
        <v>2100.723</v>
      </c>
      <c r="K3244" s="33">
        <v>2122.9250000000002</v>
      </c>
      <c r="L3244" s="33">
        <v>2165.752</v>
      </c>
      <c r="M3244" s="33">
        <v>2236.2130000000002</v>
      </c>
      <c r="N3244" s="33">
        <v>2317.5630000000001</v>
      </c>
      <c r="O3244" s="33">
        <v>2378.8580000000002</v>
      </c>
      <c r="P3244" s="33">
        <v>2398.5720000000001</v>
      </c>
      <c r="Q3244" s="33">
        <v>2368.0450000000001</v>
      </c>
      <c r="R3244" s="33">
        <v>2309.9949999999999</v>
      </c>
      <c r="S3244" s="33">
        <v>2262.8020000000001</v>
      </c>
      <c r="T3244" s="33">
        <v>2242.8809999999999</v>
      </c>
      <c r="U3244" s="33">
        <v>2239.4639999999999</v>
      </c>
      <c r="V3244" s="33">
        <v>2226.558</v>
      </c>
      <c r="W3244" s="33">
        <v>2087.1419999999998</v>
      </c>
      <c r="X3244" s="33">
        <v>1919.296</v>
      </c>
      <c r="Y3244" s="33">
        <v>1630.3779999999999</v>
      </c>
      <c r="Z3244" s="33">
        <v>1356.683</v>
      </c>
      <c r="AA3244" s="33">
        <v>946.93</v>
      </c>
      <c r="AB3244" s="33">
        <v>399.54700000000003</v>
      </c>
      <c r="AC3244" s="33">
        <v>75.004000000000005</v>
      </c>
    </row>
    <row r="3245" spans="1:29" ht="11.4" x14ac:dyDescent="0.2">
      <c r="A3245" s="29">
        <v>3228</v>
      </c>
      <c r="B3245" s="30" t="s">
        <v>54</v>
      </c>
      <c r="C3245" s="40" t="s">
        <v>2</v>
      </c>
      <c r="D3245" s="32">
        <v>15</v>
      </c>
      <c r="E3245" s="32">
        <v>36</v>
      </c>
      <c r="F3245" s="30" t="s">
        <v>107</v>
      </c>
      <c r="G3245" s="32">
        <v>927</v>
      </c>
      <c r="H3245" s="32">
        <v>2090</v>
      </c>
      <c r="I3245" s="33">
        <v>2110.527</v>
      </c>
      <c r="J3245" s="33">
        <v>2148.3539999999998</v>
      </c>
      <c r="K3245" s="33">
        <v>2175.201</v>
      </c>
      <c r="L3245" s="33">
        <v>2210.9969999999998</v>
      </c>
      <c r="M3245" s="33">
        <v>2263.7310000000002</v>
      </c>
      <c r="N3245" s="33">
        <v>2329.5659999999998</v>
      </c>
      <c r="O3245" s="33">
        <v>2398.7800000000002</v>
      </c>
      <c r="P3245" s="33">
        <v>2442.13</v>
      </c>
      <c r="Q3245" s="33">
        <v>2437.9630000000002</v>
      </c>
      <c r="R3245" s="33">
        <v>2386.4450000000002</v>
      </c>
      <c r="S3245" s="33">
        <v>2311.473</v>
      </c>
      <c r="T3245" s="33">
        <v>2258.0700000000002</v>
      </c>
      <c r="U3245" s="33">
        <v>2232.3539999999998</v>
      </c>
      <c r="V3245" s="33">
        <v>2221.491</v>
      </c>
      <c r="W3245" s="33">
        <v>2195.8890000000001</v>
      </c>
      <c r="X3245" s="33">
        <v>2034.7090000000001</v>
      </c>
      <c r="Y3245" s="33">
        <v>1812.0530000000001</v>
      </c>
      <c r="Z3245" s="33">
        <v>1414.51</v>
      </c>
      <c r="AA3245" s="33">
        <v>952.27700000000004</v>
      </c>
      <c r="AB3245" s="33">
        <v>429.33199999999999</v>
      </c>
      <c r="AC3245" s="33">
        <v>89.027000000000001</v>
      </c>
    </row>
    <row r="3246" spans="1:29" ht="11.4" x14ac:dyDescent="0.2">
      <c r="A3246" s="29">
        <v>3229</v>
      </c>
      <c r="B3246" s="30" t="s">
        <v>54</v>
      </c>
      <c r="C3246" s="40" t="s">
        <v>2</v>
      </c>
      <c r="D3246" s="32">
        <v>15</v>
      </c>
      <c r="E3246" s="32">
        <v>36</v>
      </c>
      <c r="F3246" s="30" t="s">
        <v>107</v>
      </c>
      <c r="G3246" s="32">
        <v>927</v>
      </c>
      <c r="H3246" s="32">
        <v>2095</v>
      </c>
      <c r="I3246" s="33">
        <v>2137.701</v>
      </c>
      <c r="J3246" s="33">
        <v>2180.3879999999999</v>
      </c>
      <c r="K3246" s="33">
        <v>2222.8490000000002</v>
      </c>
      <c r="L3246" s="33">
        <v>2263.319</v>
      </c>
      <c r="M3246" s="33">
        <v>2309.067</v>
      </c>
      <c r="N3246" s="33">
        <v>2357.2159999999999</v>
      </c>
      <c r="O3246" s="33">
        <v>2410.973</v>
      </c>
      <c r="P3246" s="33">
        <v>2462.3229999999999</v>
      </c>
      <c r="Q3246" s="33">
        <v>2481.8580000000002</v>
      </c>
      <c r="R3246" s="33">
        <v>2456.7910000000002</v>
      </c>
      <c r="S3246" s="33">
        <v>2388.5050000000001</v>
      </c>
      <c r="T3246" s="33">
        <v>2307.6709999999998</v>
      </c>
      <c r="U3246" s="33">
        <v>2249.0720000000001</v>
      </c>
      <c r="V3246" s="33">
        <v>2216.87</v>
      </c>
      <c r="W3246" s="33">
        <v>2194.8110000000001</v>
      </c>
      <c r="X3246" s="33">
        <v>2147.3980000000001</v>
      </c>
      <c r="Y3246" s="33">
        <v>1932.7380000000001</v>
      </c>
      <c r="Z3246" s="33">
        <v>1591.1790000000001</v>
      </c>
      <c r="AA3246" s="33">
        <v>1014.217</v>
      </c>
      <c r="AB3246" s="33">
        <v>445.702</v>
      </c>
      <c r="AC3246" s="33">
        <v>99.766999999999996</v>
      </c>
    </row>
    <row r="3247" spans="1:29" ht="11.4" x14ac:dyDescent="0.2">
      <c r="A3247" s="29">
        <v>3230</v>
      </c>
      <c r="B3247" s="30" t="s">
        <v>54</v>
      </c>
      <c r="C3247" s="40" t="s">
        <v>2</v>
      </c>
      <c r="D3247" s="32">
        <v>15</v>
      </c>
      <c r="E3247" s="32">
        <v>36</v>
      </c>
      <c r="F3247" s="30" t="s">
        <v>107</v>
      </c>
      <c r="G3247" s="32">
        <v>927</v>
      </c>
      <c r="H3247" s="32">
        <v>2100</v>
      </c>
      <c r="I3247" s="33">
        <v>2163.17</v>
      </c>
      <c r="J3247" s="33">
        <v>2207.5810000000001</v>
      </c>
      <c r="K3247" s="33">
        <v>2254.904</v>
      </c>
      <c r="L3247" s="33">
        <v>2311.0120000000002</v>
      </c>
      <c r="M3247" s="33">
        <v>2361.4929999999999</v>
      </c>
      <c r="N3247" s="33">
        <v>2402.6709999999998</v>
      </c>
      <c r="O3247" s="33">
        <v>2438.808</v>
      </c>
      <c r="P3247" s="33">
        <v>2474.7739999999999</v>
      </c>
      <c r="Q3247" s="33">
        <v>2502.4119999999998</v>
      </c>
      <c r="R3247" s="33">
        <v>2501.1280000000002</v>
      </c>
      <c r="S3247" s="33">
        <v>2459.444</v>
      </c>
      <c r="T3247" s="33">
        <v>2385.5039999999999</v>
      </c>
      <c r="U3247" s="33">
        <v>2299.9299999999998</v>
      </c>
      <c r="V3247" s="33">
        <v>2235.7060000000001</v>
      </c>
      <c r="W3247" s="33">
        <v>2193.8789999999999</v>
      </c>
      <c r="X3247" s="33">
        <v>2152.5940000000001</v>
      </c>
      <c r="Y3247" s="33">
        <v>2051.509</v>
      </c>
      <c r="Z3247" s="33">
        <v>1717.1220000000001</v>
      </c>
      <c r="AA3247" s="33">
        <v>1165.2429999999999</v>
      </c>
      <c r="AB3247" s="33">
        <v>489.85599999999999</v>
      </c>
      <c r="AC3247" s="33">
        <v>108.03400000000001</v>
      </c>
    </row>
    <row r="3248" spans="1:29" ht="11.4" x14ac:dyDescent="0.2">
      <c r="A3248" s="29">
        <v>3231</v>
      </c>
      <c r="B3248" s="30" t="s">
        <v>54</v>
      </c>
      <c r="C3248" s="40" t="s">
        <v>3</v>
      </c>
      <c r="D3248" s="32">
        <v>16</v>
      </c>
      <c r="E3248" s="32">
        <v>554</v>
      </c>
      <c r="F3248" s="30" t="s">
        <v>107</v>
      </c>
      <c r="G3248" s="32">
        <v>927</v>
      </c>
      <c r="H3248" s="32">
        <v>2020</v>
      </c>
      <c r="I3248" s="33">
        <v>301.25599999999997</v>
      </c>
      <c r="J3248" s="33">
        <v>314.02800000000002</v>
      </c>
      <c r="K3248" s="33">
        <v>321.70699999999999</v>
      </c>
      <c r="L3248" s="33">
        <v>303.24599999999998</v>
      </c>
      <c r="M3248" s="33">
        <v>324.47699999999998</v>
      </c>
      <c r="N3248" s="33">
        <v>346.75799999999998</v>
      </c>
      <c r="O3248" s="33">
        <v>324.44400000000002</v>
      </c>
      <c r="P3248" s="33">
        <v>294.62200000000001</v>
      </c>
      <c r="Q3248" s="33">
        <v>278.41500000000002</v>
      </c>
      <c r="R3248" s="33">
        <v>313.459</v>
      </c>
      <c r="S3248" s="33">
        <v>311.98099999999999</v>
      </c>
      <c r="T3248" s="33">
        <v>316.70999999999998</v>
      </c>
      <c r="U3248" s="33">
        <v>281.81299999999999</v>
      </c>
      <c r="V3248" s="33">
        <v>240.499</v>
      </c>
      <c r="W3248" s="33">
        <v>213.60599999999999</v>
      </c>
      <c r="X3248" s="33">
        <v>148.226</v>
      </c>
      <c r="Y3248" s="33">
        <v>97.32</v>
      </c>
      <c r="Z3248" s="33">
        <v>55.323</v>
      </c>
      <c r="AA3248" s="33">
        <v>27.178000000000001</v>
      </c>
      <c r="AB3248" s="33">
        <v>6.4729999999999999</v>
      </c>
      <c r="AC3248" s="33">
        <v>0.69199999999999995</v>
      </c>
    </row>
    <row r="3249" spans="1:29" ht="11.4" x14ac:dyDescent="0.2">
      <c r="A3249" s="29">
        <v>3232</v>
      </c>
      <c r="B3249" s="30" t="s">
        <v>54</v>
      </c>
      <c r="C3249" s="40" t="s">
        <v>3</v>
      </c>
      <c r="D3249" s="32">
        <v>16</v>
      </c>
      <c r="E3249" s="32">
        <v>554</v>
      </c>
      <c r="F3249" s="30" t="s">
        <v>107</v>
      </c>
      <c r="G3249" s="32">
        <v>927</v>
      </c>
      <c r="H3249" s="32">
        <v>2025</v>
      </c>
      <c r="I3249" s="33">
        <v>302.43299999999999</v>
      </c>
      <c r="J3249" s="33">
        <v>305.64800000000002</v>
      </c>
      <c r="K3249" s="33">
        <v>319.07299999999998</v>
      </c>
      <c r="L3249" s="33">
        <v>326.73</v>
      </c>
      <c r="M3249" s="33">
        <v>308.02800000000002</v>
      </c>
      <c r="N3249" s="33">
        <v>330.56700000000001</v>
      </c>
      <c r="O3249" s="33">
        <v>353.61399999999998</v>
      </c>
      <c r="P3249" s="33">
        <v>330.09500000000003</v>
      </c>
      <c r="Q3249" s="33">
        <v>298.45999999999998</v>
      </c>
      <c r="R3249" s="33">
        <v>279.47899999999998</v>
      </c>
      <c r="S3249" s="33">
        <v>312.08300000000003</v>
      </c>
      <c r="T3249" s="33">
        <v>308.85399999999998</v>
      </c>
      <c r="U3249" s="33">
        <v>310.69499999999999</v>
      </c>
      <c r="V3249" s="33">
        <v>273.06</v>
      </c>
      <c r="W3249" s="33">
        <v>227.11500000000001</v>
      </c>
      <c r="X3249" s="33">
        <v>192.89500000000001</v>
      </c>
      <c r="Y3249" s="33">
        <v>122.893</v>
      </c>
      <c r="Z3249" s="33">
        <v>67.701999999999998</v>
      </c>
      <c r="AA3249" s="33">
        <v>28.077999999999999</v>
      </c>
      <c r="AB3249" s="33">
        <v>8.0350000000000001</v>
      </c>
      <c r="AC3249" s="33">
        <v>0.91200000000000003</v>
      </c>
    </row>
    <row r="3250" spans="1:29" ht="11.4" x14ac:dyDescent="0.2">
      <c r="A3250" s="29">
        <v>3233</v>
      </c>
      <c r="B3250" s="30" t="s">
        <v>54</v>
      </c>
      <c r="C3250" s="40" t="s">
        <v>3</v>
      </c>
      <c r="D3250" s="32">
        <v>16</v>
      </c>
      <c r="E3250" s="32">
        <v>554</v>
      </c>
      <c r="F3250" s="30" t="s">
        <v>107</v>
      </c>
      <c r="G3250" s="32">
        <v>927</v>
      </c>
      <c r="H3250" s="32">
        <v>2030</v>
      </c>
      <c r="I3250" s="33">
        <v>301.13200000000001</v>
      </c>
      <c r="J3250" s="33">
        <v>306.846</v>
      </c>
      <c r="K3250" s="33">
        <v>310.70999999999998</v>
      </c>
      <c r="L3250" s="33">
        <v>324.13400000000001</v>
      </c>
      <c r="M3250" s="33">
        <v>331.52199999999999</v>
      </c>
      <c r="N3250" s="33">
        <v>314.22800000000001</v>
      </c>
      <c r="O3250" s="33">
        <v>337.54</v>
      </c>
      <c r="P3250" s="33">
        <v>359.25299999999999</v>
      </c>
      <c r="Q3250" s="33">
        <v>333.88299999999998</v>
      </c>
      <c r="R3250" s="33">
        <v>299.55500000000001</v>
      </c>
      <c r="S3250" s="33">
        <v>278.69299999999998</v>
      </c>
      <c r="T3250" s="33">
        <v>309.39100000000002</v>
      </c>
      <c r="U3250" s="33">
        <v>303.70699999999999</v>
      </c>
      <c r="V3250" s="33">
        <v>301.95600000000002</v>
      </c>
      <c r="W3250" s="33">
        <v>259.22800000000001</v>
      </c>
      <c r="X3250" s="33">
        <v>206.99199999999999</v>
      </c>
      <c r="Y3250" s="33">
        <v>162.054</v>
      </c>
      <c r="Z3250" s="33">
        <v>87.22</v>
      </c>
      <c r="AA3250" s="33">
        <v>35.276000000000003</v>
      </c>
      <c r="AB3250" s="33">
        <v>8.4969999999999999</v>
      </c>
      <c r="AC3250" s="33">
        <v>1.1439999999999999</v>
      </c>
    </row>
    <row r="3251" spans="1:29" ht="11.4" x14ac:dyDescent="0.2">
      <c r="A3251" s="29">
        <v>3234</v>
      </c>
      <c r="B3251" s="30" t="s">
        <v>54</v>
      </c>
      <c r="C3251" s="40" t="s">
        <v>3</v>
      </c>
      <c r="D3251" s="32">
        <v>16</v>
      </c>
      <c r="E3251" s="32">
        <v>554</v>
      </c>
      <c r="F3251" s="30" t="s">
        <v>107</v>
      </c>
      <c r="G3251" s="32">
        <v>927</v>
      </c>
      <c r="H3251" s="32">
        <v>2035</v>
      </c>
      <c r="I3251" s="33">
        <v>297.95100000000002</v>
      </c>
      <c r="J3251" s="33">
        <v>305.57</v>
      </c>
      <c r="K3251" s="33">
        <v>311.92099999999999</v>
      </c>
      <c r="L3251" s="33">
        <v>315.803</v>
      </c>
      <c r="M3251" s="33">
        <v>328.98399999999998</v>
      </c>
      <c r="N3251" s="33">
        <v>337.73200000000003</v>
      </c>
      <c r="O3251" s="33">
        <v>321.30799999999999</v>
      </c>
      <c r="P3251" s="33">
        <v>343.31299999999999</v>
      </c>
      <c r="Q3251" s="33">
        <v>363.03</v>
      </c>
      <c r="R3251" s="33">
        <v>334.91899999999998</v>
      </c>
      <c r="S3251" s="33">
        <v>298.82299999999998</v>
      </c>
      <c r="T3251" s="33">
        <v>276.803</v>
      </c>
      <c r="U3251" s="33">
        <v>304.83</v>
      </c>
      <c r="V3251" s="33">
        <v>296.13200000000001</v>
      </c>
      <c r="W3251" s="33">
        <v>288.01400000000001</v>
      </c>
      <c r="X3251" s="33">
        <v>238.142</v>
      </c>
      <c r="Y3251" s="33">
        <v>176.172</v>
      </c>
      <c r="Z3251" s="33">
        <v>117.235</v>
      </c>
      <c r="AA3251" s="33">
        <v>46.563000000000002</v>
      </c>
      <c r="AB3251" s="33">
        <v>10.932</v>
      </c>
      <c r="AC3251" s="33">
        <v>1.242</v>
      </c>
    </row>
    <row r="3252" spans="1:29" ht="11.4" x14ac:dyDescent="0.2">
      <c r="A3252" s="29">
        <v>3235</v>
      </c>
      <c r="B3252" s="30" t="s">
        <v>54</v>
      </c>
      <c r="C3252" s="40" t="s">
        <v>3</v>
      </c>
      <c r="D3252" s="32">
        <v>16</v>
      </c>
      <c r="E3252" s="32">
        <v>554</v>
      </c>
      <c r="F3252" s="30" t="s">
        <v>107</v>
      </c>
      <c r="G3252" s="32">
        <v>927</v>
      </c>
      <c r="H3252" s="32">
        <v>2040</v>
      </c>
      <c r="I3252" s="33">
        <v>296.23700000000002</v>
      </c>
      <c r="J3252" s="33">
        <v>302.40600000000001</v>
      </c>
      <c r="K3252" s="33">
        <v>310.65800000000002</v>
      </c>
      <c r="L3252" s="33">
        <v>317.036</v>
      </c>
      <c r="M3252" s="33">
        <v>320.70999999999998</v>
      </c>
      <c r="N3252" s="33">
        <v>335.25200000000001</v>
      </c>
      <c r="O3252" s="33">
        <v>344.81400000000002</v>
      </c>
      <c r="P3252" s="33">
        <v>327.197</v>
      </c>
      <c r="Q3252" s="33">
        <v>347.25700000000001</v>
      </c>
      <c r="R3252" s="33">
        <v>364.05200000000002</v>
      </c>
      <c r="S3252" s="33">
        <v>334.10500000000002</v>
      </c>
      <c r="T3252" s="33">
        <v>296.99200000000002</v>
      </c>
      <c r="U3252" s="33">
        <v>273.30200000000002</v>
      </c>
      <c r="V3252" s="33">
        <v>298.00200000000001</v>
      </c>
      <c r="W3252" s="33">
        <v>283.69499999999999</v>
      </c>
      <c r="X3252" s="33">
        <v>266.363</v>
      </c>
      <c r="Y3252" s="33">
        <v>204.89699999999999</v>
      </c>
      <c r="Z3252" s="33">
        <v>129.678</v>
      </c>
      <c r="AA3252" s="33">
        <v>64.019000000000005</v>
      </c>
      <c r="AB3252" s="33">
        <v>14.746</v>
      </c>
      <c r="AC3252" s="33">
        <v>1.5820000000000001</v>
      </c>
    </row>
    <row r="3253" spans="1:29" ht="11.4" x14ac:dyDescent="0.2">
      <c r="A3253" s="29">
        <v>3236</v>
      </c>
      <c r="B3253" s="30" t="s">
        <v>54</v>
      </c>
      <c r="C3253" s="40" t="s">
        <v>3</v>
      </c>
      <c r="D3253" s="32">
        <v>16</v>
      </c>
      <c r="E3253" s="32">
        <v>554</v>
      </c>
      <c r="F3253" s="30" t="s">
        <v>107</v>
      </c>
      <c r="G3253" s="32">
        <v>927</v>
      </c>
      <c r="H3253" s="32">
        <v>2045</v>
      </c>
      <c r="I3253" s="33">
        <v>295.89800000000002</v>
      </c>
      <c r="J3253" s="33">
        <v>300.709</v>
      </c>
      <c r="K3253" s="33">
        <v>307.50200000000001</v>
      </c>
      <c r="L3253" s="33">
        <v>315.79199999999997</v>
      </c>
      <c r="M3253" s="33">
        <v>321.98099999999999</v>
      </c>
      <c r="N3253" s="33">
        <v>327.04500000000002</v>
      </c>
      <c r="O3253" s="33">
        <v>342.39400000000001</v>
      </c>
      <c r="P3253" s="33">
        <v>350.70499999999998</v>
      </c>
      <c r="Q3253" s="33">
        <v>331.28699999999998</v>
      </c>
      <c r="R3253" s="33">
        <v>348.51100000000002</v>
      </c>
      <c r="S3253" s="33">
        <v>363.23</v>
      </c>
      <c r="T3253" s="33">
        <v>332.17200000000003</v>
      </c>
      <c r="U3253" s="33">
        <v>293.577</v>
      </c>
      <c r="V3253" s="33">
        <v>267.95499999999998</v>
      </c>
      <c r="W3253" s="33">
        <v>286.59199999999998</v>
      </c>
      <c r="X3253" s="33">
        <v>264.101</v>
      </c>
      <c r="Y3253" s="33">
        <v>231.50399999999999</v>
      </c>
      <c r="Z3253" s="33">
        <v>153.309</v>
      </c>
      <c r="AA3253" s="33">
        <v>72.436999999999998</v>
      </c>
      <c r="AB3253" s="33">
        <v>20.728999999999999</v>
      </c>
      <c r="AC3253" s="33">
        <v>2.1389999999999998</v>
      </c>
    </row>
    <row r="3254" spans="1:29" ht="11.4" x14ac:dyDescent="0.2">
      <c r="A3254" s="29">
        <v>3237</v>
      </c>
      <c r="B3254" s="30" t="s">
        <v>54</v>
      </c>
      <c r="C3254" s="40" t="s">
        <v>3</v>
      </c>
      <c r="D3254" s="32">
        <v>16</v>
      </c>
      <c r="E3254" s="32">
        <v>554</v>
      </c>
      <c r="F3254" s="30" t="s">
        <v>107</v>
      </c>
      <c r="G3254" s="32">
        <v>927</v>
      </c>
      <c r="H3254" s="32">
        <v>2050</v>
      </c>
      <c r="I3254" s="33">
        <v>294.089</v>
      </c>
      <c r="J3254" s="33">
        <v>300.38499999999999</v>
      </c>
      <c r="K3254" s="33">
        <v>305.81599999999997</v>
      </c>
      <c r="L3254" s="33">
        <v>312.65499999999997</v>
      </c>
      <c r="M3254" s="33">
        <v>320.77300000000002</v>
      </c>
      <c r="N3254" s="33">
        <v>328.358</v>
      </c>
      <c r="O3254" s="33">
        <v>334.25099999999998</v>
      </c>
      <c r="P3254" s="33">
        <v>348.35300000000001</v>
      </c>
      <c r="Q3254" s="33">
        <v>354.80900000000003</v>
      </c>
      <c r="R3254" s="33">
        <v>332.75299999999999</v>
      </c>
      <c r="S3254" s="33">
        <v>348.01</v>
      </c>
      <c r="T3254" s="33">
        <v>361.29500000000002</v>
      </c>
      <c r="U3254" s="33">
        <v>328.62299999999999</v>
      </c>
      <c r="V3254" s="33">
        <v>288.33999999999997</v>
      </c>
      <c r="W3254" s="33">
        <v>258.67500000000001</v>
      </c>
      <c r="X3254" s="33">
        <v>268.37099999999998</v>
      </c>
      <c r="Y3254" s="33">
        <v>231.82400000000001</v>
      </c>
      <c r="Z3254" s="33">
        <v>175.88200000000001</v>
      </c>
      <c r="AA3254" s="33">
        <v>87.516000000000005</v>
      </c>
      <c r="AB3254" s="33">
        <v>23.992000000000001</v>
      </c>
      <c r="AC3254" s="33">
        <v>3.0230000000000001</v>
      </c>
    </row>
    <row r="3255" spans="1:29" ht="11.4" x14ac:dyDescent="0.2">
      <c r="A3255" s="29">
        <v>3238</v>
      </c>
      <c r="B3255" s="30" t="s">
        <v>54</v>
      </c>
      <c r="C3255" s="40" t="s">
        <v>3</v>
      </c>
      <c r="D3255" s="32">
        <v>16</v>
      </c>
      <c r="E3255" s="32">
        <v>554</v>
      </c>
      <c r="F3255" s="30" t="s">
        <v>107</v>
      </c>
      <c r="G3255" s="32">
        <v>927</v>
      </c>
      <c r="H3255" s="32">
        <v>2055</v>
      </c>
      <c r="I3255" s="33">
        <v>291.58800000000002</v>
      </c>
      <c r="J3255" s="33">
        <v>298.58999999999997</v>
      </c>
      <c r="K3255" s="33">
        <v>305.49599999999998</v>
      </c>
      <c r="L3255" s="33">
        <v>310.98599999999999</v>
      </c>
      <c r="M3255" s="33">
        <v>317.67200000000003</v>
      </c>
      <c r="N3255" s="33">
        <v>327.19600000000003</v>
      </c>
      <c r="O3255" s="33">
        <v>335.61200000000002</v>
      </c>
      <c r="P3255" s="33">
        <v>340.29399999999998</v>
      </c>
      <c r="Q3255" s="33">
        <v>352.55</v>
      </c>
      <c r="R3255" s="33">
        <v>356.29599999999999</v>
      </c>
      <c r="S3255" s="33">
        <v>332.548</v>
      </c>
      <c r="T3255" s="33">
        <v>346.52</v>
      </c>
      <c r="U3255" s="33">
        <v>357.75</v>
      </c>
      <c r="V3255" s="33">
        <v>323.19900000000001</v>
      </c>
      <c r="W3255" s="33">
        <v>279.2</v>
      </c>
      <c r="X3255" s="33">
        <v>243.59700000000001</v>
      </c>
      <c r="Y3255" s="33">
        <v>237.762</v>
      </c>
      <c r="Z3255" s="33">
        <v>178.845</v>
      </c>
      <c r="AA3255" s="33">
        <v>102.563</v>
      </c>
      <c r="AB3255" s="33">
        <v>29.652000000000001</v>
      </c>
      <c r="AC3255" s="33">
        <v>3.6120000000000001</v>
      </c>
    </row>
    <row r="3256" spans="1:29" ht="11.4" x14ac:dyDescent="0.2">
      <c r="A3256" s="29">
        <v>3239</v>
      </c>
      <c r="B3256" s="30" t="s">
        <v>54</v>
      </c>
      <c r="C3256" s="40" t="s">
        <v>3</v>
      </c>
      <c r="D3256" s="32">
        <v>16</v>
      </c>
      <c r="E3256" s="32">
        <v>554</v>
      </c>
      <c r="F3256" s="30" t="s">
        <v>107</v>
      </c>
      <c r="G3256" s="32">
        <v>927</v>
      </c>
      <c r="H3256" s="32">
        <v>2060</v>
      </c>
      <c r="I3256" s="33">
        <v>289.923</v>
      </c>
      <c r="J3256" s="33">
        <v>296.09899999999999</v>
      </c>
      <c r="K3256" s="33">
        <v>303.70699999999999</v>
      </c>
      <c r="L3256" s="33">
        <v>310.67899999999997</v>
      </c>
      <c r="M3256" s="33">
        <v>316.03300000000002</v>
      </c>
      <c r="N3256" s="33">
        <v>324.14100000000002</v>
      </c>
      <c r="O3256" s="33">
        <v>334.49799999999999</v>
      </c>
      <c r="P3256" s="33">
        <v>341.70299999999997</v>
      </c>
      <c r="Q3256" s="33">
        <v>344.59100000000001</v>
      </c>
      <c r="R3256" s="33">
        <v>354.17099999999999</v>
      </c>
      <c r="S3256" s="33">
        <v>356.13</v>
      </c>
      <c r="T3256" s="33">
        <v>331.45499999999998</v>
      </c>
      <c r="U3256" s="33">
        <v>343.58199999999999</v>
      </c>
      <c r="V3256" s="33">
        <v>352.33600000000001</v>
      </c>
      <c r="W3256" s="33">
        <v>313.733</v>
      </c>
      <c r="X3256" s="33">
        <v>264.209</v>
      </c>
      <c r="Y3256" s="33">
        <v>217.68299999999999</v>
      </c>
      <c r="Z3256" s="33">
        <v>186.06100000000001</v>
      </c>
      <c r="AA3256" s="33">
        <v>106.52</v>
      </c>
      <c r="AB3256" s="33">
        <v>35.521999999999998</v>
      </c>
      <c r="AC3256" s="33">
        <v>4.4969999999999999</v>
      </c>
    </row>
    <row r="3257" spans="1:29" ht="11.4" x14ac:dyDescent="0.2">
      <c r="A3257" s="29">
        <v>3240</v>
      </c>
      <c r="B3257" s="30" t="s">
        <v>54</v>
      </c>
      <c r="C3257" s="40" t="s">
        <v>3</v>
      </c>
      <c r="D3257" s="32">
        <v>16</v>
      </c>
      <c r="E3257" s="32">
        <v>554</v>
      </c>
      <c r="F3257" s="30" t="s">
        <v>107</v>
      </c>
      <c r="G3257" s="32">
        <v>927</v>
      </c>
      <c r="H3257" s="32">
        <v>2065</v>
      </c>
      <c r="I3257" s="33">
        <v>288.47199999999998</v>
      </c>
      <c r="J3257" s="33">
        <v>294.44400000000002</v>
      </c>
      <c r="K3257" s="33">
        <v>301.22300000000001</v>
      </c>
      <c r="L3257" s="33">
        <v>308.90699999999998</v>
      </c>
      <c r="M3257" s="33">
        <v>315.75700000000001</v>
      </c>
      <c r="N3257" s="33">
        <v>322.54599999999999</v>
      </c>
      <c r="O3257" s="33">
        <v>331.49099999999999</v>
      </c>
      <c r="P3257" s="33">
        <v>340.64600000000002</v>
      </c>
      <c r="Q3257" s="33">
        <v>346.07400000000001</v>
      </c>
      <c r="R3257" s="33">
        <v>346.35599999999999</v>
      </c>
      <c r="S3257" s="33">
        <v>354.19799999999998</v>
      </c>
      <c r="T3257" s="33">
        <v>355.113</v>
      </c>
      <c r="U3257" s="33">
        <v>329.09100000000001</v>
      </c>
      <c r="V3257" s="33">
        <v>339.06900000000002</v>
      </c>
      <c r="W3257" s="33">
        <v>342.916</v>
      </c>
      <c r="X3257" s="33">
        <v>298.22500000000002</v>
      </c>
      <c r="Y3257" s="33">
        <v>238.10499999999999</v>
      </c>
      <c r="Z3257" s="33">
        <v>172.79900000000001</v>
      </c>
      <c r="AA3257" s="33">
        <v>113.271</v>
      </c>
      <c r="AB3257" s="33">
        <v>37.805</v>
      </c>
      <c r="AC3257" s="33">
        <v>5.4729999999999999</v>
      </c>
    </row>
    <row r="3258" spans="1:29" ht="11.4" x14ac:dyDescent="0.2">
      <c r="A3258" s="29">
        <v>3241</v>
      </c>
      <c r="B3258" s="30" t="s">
        <v>54</v>
      </c>
      <c r="C3258" s="40" t="s">
        <v>3</v>
      </c>
      <c r="D3258" s="32">
        <v>16</v>
      </c>
      <c r="E3258" s="32">
        <v>554</v>
      </c>
      <c r="F3258" s="30" t="s">
        <v>107</v>
      </c>
      <c r="G3258" s="32">
        <v>927</v>
      </c>
      <c r="H3258" s="32">
        <v>2070</v>
      </c>
      <c r="I3258" s="33">
        <v>287.02800000000002</v>
      </c>
      <c r="J3258" s="33">
        <v>293.005</v>
      </c>
      <c r="K3258" s="33">
        <v>299.57799999999997</v>
      </c>
      <c r="L3258" s="33">
        <v>306.43700000000001</v>
      </c>
      <c r="M3258" s="33">
        <v>314.01499999999999</v>
      </c>
      <c r="N3258" s="33">
        <v>322.31</v>
      </c>
      <c r="O3258" s="33">
        <v>329.94400000000002</v>
      </c>
      <c r="P3258" s="33">
        <v>337.702</v>
      </c>
      <c r="Q3258" s="33">
        <v>345.09500000000003</v>
      </c>
      <c r="R3258" s="33">
        <v>347.952</v>
      </c>
      <c r="S3258" s="33">
        <v>346.59100000000001</v>
      </c>
      <c r="T3258" s="33">
        <v>353.447</v>
      </c>
      <c r="U3258" s="33">
        <v>352.86</v>
      </c>
      <c r="V3258" s="33">
        <v>325.39800000000002</v>
      </c>
      <c r="W3258" s="33">
        <v>330.98500000000001</v>
      </c>
      <c r="X3258" s="33">
        <v>327.37799999999999</v>
      </c>
      <c r="Y3258" s="33">
        <v>270.75700000000001</v>
      </c>
      <c r="Z3258" s="33">
        <v>191.684</v>
      </c>
      <c r="AA3258" s="33">
        <v>107.432</v>
      </c>
      <c r="AB3258" s="33">
        <v>41.186999999999998</v>
      </c>
      <c r="AC3258" s="33">
        <v>5.9989999999999997</v>
      </c>
    </row>
    <row r="3259" spans="1:29" ht="11.4" x14ac:dyDescent="0.2">
      <c r="A3259" s="29">
        <v>3242</v>
      </c>
      <c r="B3259" s="30" t="s">
        <v>54</v>
      </c>
      <c r="C3259" s="40" t="s">
        <v>3</v>
      </c>
      <c r="D3259" s="32">
        <v>16</v>
      </c>
      <c r="E3259" s="32">
        <v>554</v>
      </c>
      <c r="F3259" s="30" t="s">
        <v>107</v>
      </c>
      <c r="G3259" s="32">
        <v>927</v>
      </c>
      <c r="H3259" s="32">
        <v>2075</v>
      </c>
      <c r="I3259" s="33">
        <v>285.81299999999999</v>
      </c>
      <c r="J3259" s="33">
        <v>291.57100000000003</v>
      </c>
      <c r="K3259" s="33">
        <v>298.14299999999997</v>
      </c>
      <c r="L3259" s="33">
        <v>304.80200000000002</v>
      </c>
      <c r="M3259" s="33">
        <v>311.57400000000001</v>
      </c>
      <c r="N3259" s="33">
        <v>320.60700000000003</v>
      </c>
      <c r="O3259" s="33">
        <v>329.75099999999998</v>
      </c>
      <c r="P3259" s="33">
        <v>336.20299999999997</v>
      </c>
      <c r="Q3259" s="33">
        <v>342.22800000000001</v>
      </c>
      <c r="R3259" s="33">
        <v>347.08</v>
      </c>
      <c r="S3259" s="33">
        <v>348.34100000000001</v>
      </c>
      <c r="T3259" s="33">
        <v>346.12799999999999</v>
      </c>
      <c r="U3259" s="33">
        <v>351.577</v>
      </c>
      <c r="V3259" s="33">
        <v>349.35500000000002</v>
      </c>
      <c r="W3259" s="33">
        <v>318.55</v>
      </c>
      <c r="X3259" s="33">
        <v>317.495</v>
      </c>
      <c r="Y3259" s="33">
        <v>299.43799999999999</v>
      </c>
      <c r="Z3259" s="33">
        <v>220.821</v>
      </c>
      <c r="AA3259" s="33">
        <v>121.773</v>
      </c>
      <c r="AB3259" s="33">
        <v>40.024000000000001</v>
      </c>
      <c r="AC3259" s="33">
        <v>6.63</v>
      </c>
    </row>
    <row r="3260" spans="1:29" ht="11.4" x14ac:dyDescent="0.2">
      <c r="A3260" s="29">
        <v>3243</v>
      </c>
      <c r="B3260" s="30" t="s">
        <v>54</v>
      </c>
      <c r="C3260" s="40" t="s">
        <v>3</v>
      </c>
      <c r="D3260" s="32">
        <v>16</v>
      </c>
      <c r="E3260" s="32">
        <v>554</v>
      </c>
      <c r="F3260" s="30" t="s">
        <v>107</v>
      </c>
      <c r="G3260" s="32">
        <v>927</v>
      </c>
      <c r="H3260" s="32">
        <v>2080</v>
      </c>
      <c r="I3260" s="33">
        <v>284.899</v>
      </c>
      <c r="J3260" s="33">
        <v>290.36200000000002</v>
      </c>
      <c r="K3260" s="33">
        <v>296.71499999999997</v>
      </c>
      <c r="L3260" s="33">
        <v>303.38</v>
      </c>
      <c r="M3260" s="33">
        <v>309.96600000000001</v>
      </c>
      <c r="N3260" s="33">
        <v>318.20400000000001</v>
      </c>
      <c r="O3260" s="33">
        <v>328.09</v>
      </c>
      <c r="P3260" s="33">
        <v>336.06200000000001</v>
      </c>
      <c r="Q3260" s="33">
        <v>340.80399999999997</v>
      </c>
      <c r="R3260" s="33">
        <v>344.32400000000001</v>
      </c>
      <c r="S3260" s="33">
        <v>347.62700000000001</v>
      </c>
      <c r="T3260" s="33">
        <v>348.08600000000001</v>
      </c>
      <c r="U3260" s="33">
        <v>344.65</v>
      </c>
      <c r="V3260" s="33">
        <v>348.61900000000003</v>
      </c>
      <c r="W3260" s="33">
        <v>342.79</v>
      </c>
      <c r="X3260" s="33">
        <v>306.95299999999997</v>
      </c>
      <c r="Y3260" s="33">
        <v>292.73399999999998</v>
      </c>
      <c r="Z3260" s="33">
        <v>247.36699999999999</v>
      </c>
      <c r="AA3260" s="33">
        <v>143.11799999999999</v>
      </c>
      <c r="AB3260" s="33">
        <v>46.521000000000001</v>
      </c>
      <c r="AC3260" s="33">
        <v>6.6420000000000003</v>
      </c>
    </row>
    <row r="3261" spans="1:29" ht="11.4" x14ac:dyDescent="0.2">
      <c r="A3261" s="29">
        <v>3244</v>
      </c>
      <c r="B3261" s="30" t="s">
        <v>54</v>
      </c>
      <c r="C3261" s="40" t="s">
        <v>3</v>
      </c>
      <c r="D3261" s="32">
        <v>16</v>
      </c>
      <c r="E3261" s="32">
        <v>554</v>
      </c>
      <c r="F3261" s="30" t="s">
        <v>107</v>
      </c>
      <c r="G3261" s="32">
        <v>927</v>
      </c>
      <c r="H3261" s="32">
        <v>2085</v>
      </c>
      <c r="I3261" s="33">
        <v>283.71100000000001</v>
      </c>
      <c r="J3261" s="33">
        <v>289.45699999999999</v>
      </c>
      <c r="K3261" s="33">
        <v>295.512</v>
      </c>
      <c r="L3261" s="33">
        <v>301.96499999999997</v>
      </c>
      <c r="M3261" s="33">
        <v>308.565</v>
      </c>
      <c r="N3261" s="33">
        <v>316.63099999999997</v>
      </c>
      <c r="O3261" s="33">
        <v>325.73</v>
      </c>
      <c r="P3261" s="33">
        <v>334.44400000000002</v>
      </c>
      <c r="Q3261" s="33">
        <v>340.721</v>
      </c>
      <c r="R3261" s="33">
        <v>343</v>
      </c>
      <c r="S3261" s="33">
        <v>345.017</v>
      </c>
      <c r="T3261" s="33">
        <v>347.59100000000001</v>
      </c>
      <c r="U3261" s="33">
        <v>346.90300000000002</v>
      </c>
      <c r="V3261" s="33">
        <v>342.267</v>
      </c>
      <c r="W3261" s="33">
        <v>342.88200000000001</v>
      </c>
      <c r="X3261" s="33">
        <v>331.59199999999998</v>
      </c>
      <c r="Y3261" s="33">
        <v>285.18900000000002</v>
      </c>
      <c r="Z3261" s="33">
        <v>245.18199999999999</v>
      </c>
      <c r="AA3261" s="33">
        <v>163.59</v>
      </c>
      <c r="AB3261" s="33">
        <v>55.984999999999999</v>
      </c>
      <c r="AC3261" s="33">
        <v>7.6760000000000002</v>
      </c>
    </row>
    <row r="3262" spans="1:29" ht="11.4" x14ac:dyDescent="0.2">
      <c r="A3262" s="29">
        <v>3245</v>
      </c>
      <c r="B3262" s="30" t="s">
        <v>54</v>
      </c>
      <c r="C3262" s="40" t="s">
        <v>3</v>
      </c>
      <c r="D3262" s="32">
        <v>16</v>
      </c>
      <c r="E3262" s="32">
        <v>554</v>
      </c>
      <c r="F3262" s="30" t="s">
        <v>107</v>
      </c>
      <c r="G3262" s="32">
        <v>927</v>
      </c>
      <c r="H3262" s="32">
        <v>2090</v>
      </c>
      <c r="I3262" s="33">
        <v>282.43</v>
      </c>
      <c r="J3262" s="33">
        <v>288.27800000000002</v>
      </c>
      <c r="K3262" s="33">
        <v>294.60899999999998</v>
      </c>
      <c r="L3262" s="33">
        <v>300.76900000000001</v>
      </c>
      <c r="M3262" s="33">
        <v>307.17399999999998</v>
      </c>
      <c r="N3262" s="33">
        <v>315.26400000000001</v>
      </c>
      <c r="O3262" s="33">
        <v>324.19200000000001</v>
      </c>
      <c r="P3262" s="33">
        <v>332.13299999999998</v>
      </c>
      <c r="Q3262" s="33">
        <v>339.17200000000003</v>
      </c>
      <c r="R3262" s="33">
        <v>343.00900000000001</v>
      </c>
      <c r="S3262" s="33">
        <v>343.83199999999999</v>
      </c>
      <c r="T3262" s="33">
        <v>345.18599999999998</v>
      </c>
      <c r="U3262" s="33">
        <v>346.702</v>
      </c>
      <c r="V3262" s="33">
        <v>344.95499999999998</v>
      </c>
      <c r="W3262" s="33">
        <v>337.40100000000001</v>
      </c>
      <c r="X3262" s="33">
        <v>332.98500000000001</v>
      </c>
      <c r="Y3262" s="33">
        <v>310.238</v>
      </c>
      <c r="Z3262" s="33">
        <v>242.17699999999999</v>
      </c>
      <c r="AA3262" s="33">
        <v>165.84800000000001</v>
      </c>
      <c r="AB3262" s="33">
        <v>65.614999999999995</v>
      </c>
      <c r="AC3262" s="33">
        <v>9.3079999999999998</v>
      </c>
    </row>
    <row r="3263" spans="1:29" ht="11.4" x14ac:dyDescent="0.2">
      <c r="A3263" s="29">
        <v>3246</v>
      </c>
      <c r="B3263" s="30" t="s">
        <v>54</v>
      </c>
      <c r="C3263" s="40" t="s">
        <v>3</v>
      </c>
      <c r="D3263" s="32">
        <v>16</v>
      </c>
      <c r="E3263" s="32">
        <v>554</v>
      </c>
      <c r="F3263" s="30" t="s">
        <v>107</v>
      </c>
      <c r="G3263" s="32">
        <v>927</v>
      </c>
      <c r="H3263" s="32">
        <v>2095</v>
      </c>
      <c r="I3263" s="33">
        <v>282.04599999999999</v>
      </c>
      <c r="J3263" s="33">
        <v>287.00099999999998</v>
      </c>
      <c r="K3263" s="33">
        <v>293.435</v>
      </c>
      <c r="L3263" s="33">
        <v>299.87799999999999</v>
      </c>
      <c r="M3263" s="33">
        <v>305.99700000000001</v>
      </c>
      <c r="N3263" s="33">
        <v>313.90600000000001</v>
      </c>
      <c r="O3263" s="33">
        <v>322.85899999999998</v>
      </c>
      <c r="P3263" s="33">
        <v>330.63900000000001</v>
      </c>
      <c r="Q3263" s="33">
        <v>336.92</v>
      </c>
      <c r="R3263" s="33">
        <v>341.54399999999998</v>
      </c>
      <c r="S3263" s="33">
        <v>343.964</v>
      </c>
      <c r="T3263" s="33">
        <v>344.18299999999999</v>
      </c>
      <c r="U3263" s="33">
        <v>344.58300000000003</v>
      </c>
      <c r="V3263" s="33">
        <v>345.17599999999999</v>
      </c>
      <c r="W3263" s="33">
        <v>340.73599999999999</v>
      </c>
      <c r="X3263" s="33">
        <v>328.84500000000003</v>
      </c>
      <c r="Y3263" s="33">
        <v>313.66300000000001</v>
      </c>
      <c r="Z3263" s="33">
        <v>266.78899999999999</v>
      </c>
      <c r="AA3263" s="33">
        <v>167.51300000000001</v>
      </c>
      <c r="AB3263" s="33">
        <v>68.391000000000005</v>
      </c>
      <c r="AC3263" s="33">
        <v>11.103</v>
      </c>
    </row>
    <row r="3264" spans="1:29" ht="11.4" x14ac:dyDescent="0.2">
      <c r="A3264" s="29">
        <v>3247</v>
      </c>
      <c r="B3264" s="30" t="s">
        <v>54</v>
      </c>
      <c r="C3264" s="40" t="s">
        <v>3</v>
      </c>
      <c r="D3264" s="32">
        <v>16</v>
      </c>
      <c r="E3264" s="32">
        <v>554</v>
      </c>
      <c r="F3264" s="30" t="s">
        <v>107</v>
      </c>
      <c r="G3264" s="32">
        <v>927</v>
      </c>
      <c r="H3264" s="32">
        <v>2100</v>
      </c>
      <c r="I3264" s="33">
        <v>281.012</v>
      </c>
      <c r="J3264" s="33">
        <v>286.62200000000001</v>
      </c>
      <c r="K3264" s="33">
        <v>292.16199999999998</v>
      </c>
      <c r="L3264" s="33">
        <v>298.709</v>
      </c>
      <c r="M3264" s="33">
        <v>305.12599999999998</v>
      </c>
      <c r="N3264" s="33">
        <v>312.75599999999997</v>
      </c>
      <c r="O3264" s="33">
        <v>321.53500000000003</v>
      </c>
      <c r="P3264" s="33">
        <v>329.346</v>
      </c>
      <c r="Q3264" s="33">
        <v>335.48200000000003</v>
      </c>
      <c r="R3264" s="33">
        <v>339.37400000000002</v>
      </c>
      <c r="S3264" s="33">
        <v>342.62099999999998</v>
      </c>
      <c r="T3264" s="33">
        <v>344.48399999999998</v>
      </c>
      <c r="U3264" s="33">
        <v>343.83499999999998</v>
      </c>
      <c r="V3264" s="33">
        <v>343.47399999999999</v>
      </c>
      <c r="W3264" s="33">
        <v>341.62099999999998</v>
      </c>
      <c r="X3264" s="33">
        <v>333.24200000000002</v>
      </c>
      <c r="Y3264" s="33">
        <v>311.83600000000001</v>
      </c>
      <c r="Z3264" s="33">
        <v>273.28399999999999</v>
      </c>
      <c r="AA3264" s="33">
        <v>188.67099999999999</v>
      </c>
      <c r="AB3264" s="33">
        <v>71.162000000000006</v>
      </c>
      <c r="AC3264" s="33">
        <v>11.996</v>
      </c>
    </row>
    <row r="3265" spans="1:29" ht="24" x14ac:dyDescent="0.25">
      <c r="A3265" s="41">
        <v>3248</v>
      </c>
      <c r="B3265" s="42" t="s">
        <v>54</v>
      </c>
      <c r="C3265" s="43" t="s">
        <v>268</v>
      </c>
      <c r="D3265" s="44"/>
      <c r="E3265" s="44">
        <v>1835</v>
      </c>
      <c r="F3265" s="42" t="s">
        <v>103</v>
      </c>
      <c r="G3265" s="44">
        <v>1828</v>
      </c>
      <c r="H3265" s="44">
        <v>2020</v>
      </c>
      <c r="I3265" s="45">
        <v>1483.412</v>
      </c>
      <c r="J3265" s="45">
        <v>1402.5250000000001</v>
      </c>
      <c r="K3265" s="45">
        <v>1335.424</v>
      </c>
      <c r="L3265" s="45">
        <v>1230.7919999999999</v>
      </c>
      <c r="M3265" s="45">
        <v>1123.2080000000001</v>
      </c>
      <c r="N3265" s="45">
        <v>975.16499999999996</v>
      </c>
      <c r="O3265" s="45">
        <v>874.48</v>
      </c>
      <c r="P3265" s="45">
        <v>805.86099999999999</v>
      </c>
      <c r="Q3265" s="45">
        <v>710.16099999999994</v>
      </c>
      <c r="R3265" s="45">
        <v>613.87900000000002</v>
      </c>
      <c r="S3265" s="45">
        <v>516.80600000000004</v>
      </c>
      <c r="T3265" s="45">
        <v>428.22500000000002</v>
      </c>
      <c r="U3265" s="45">
        <v>331.74</v>
      </c>
      <c r="V3265" s="45">
        <v>239.065</v>
      </c>
      <c r="W3265" s="45">
        <v>147.071</v>
      </c>
      <c r="X3265" s="45">
        <v>81.358999999999995</v>
      </c>
      <c r="Y3265" s="45">
        <v>38.811</v>
      </c>
      <c r="Z3265" s="45">
        <v>13.888999999999999</v>
      </c>
      <c r="AA3265" s="45">
        <v>3.3290000000000002</v>
      </c>
      <c r="AB3265" s="45">
        <v>0.44800000000000001</v>
      </c>
      <c r="AC3265" s="45">
        <v>4.4999999999999998E-2</v>
      </c>
    </row>
    <row r="3266" spans="1:29" ht="24" x14ac:dyDescent="0.25">
      <c r="A3266" s="41">
        <v>3249</v>
      </c>
      <c r="B3266" s="42" t="s">
        <v>54</v>
      </c>
      <c r="C3266" s="43" t="s">
        <v>268</v>
      </c>
      <c r="D3266" s="44"/>
      <c r="E3266" s="44">
        <v>1835</v>
      </c>
      <c r="F3266" s="42" t="s">
        <v>103</v>
      </c>
      <c r="G3266" s="44">
        <v>1828</v>
      </c>
      <c r="H3266" s="44">
        <v>2025</v>
      </c>
      <c r="I3266" s="45">
        <v>1540.913</v>
      </c>
      <c r="J3266" s="45">
        <v>1470.222</v>
      </c>
      <c r="K3266" s="45">
        <v>1395.1</v>
      </c>
      <c r="L3266" s="45">
        <v>1322.8109999999999</v>
      </c>
      <c r="M3266" s="45">
        <v>1210.202</v>
      </c>
      <c r="N3266" s="45">
        <v>1102.703</v>
      </c>
      <c r="O3266" s="45">
        <v>957.66600000000005</v>
      </c>
      <c r="P3266" s="45">
        <v>857.97500000000002</v>
      </c>
      <c r="Q3266" s="45">
        <v>788.25800000000004</v>
      </c>
      <c r="R3266" s="45">
        <v>690.45399999999995</v>
      </c>
      <c r="S3266" s="45">
        <v>590.56100000000004</v>
      </c>
      <c r="T3266" s="45">
        <v>488.75299999999999</v>
      </c>
      <c r="U3266" s="45">
        <v>392.43099999999998</v>
      </c>
      <c r="V3266" s="45">
        <v>286.46699999999998</v>
      </c>
      <c r="W3266" s="45">
        <v>187.57900000000001</v>
      </c>
      <c r="X3266" s="45">
        <v>100.24</v>
      </c>
      <c r="Y3266" s="45">
        <v>45.170999999999999</v>
      </c>
      <c r="Z3266" s="45">
        <v>16.048999999999999</v>
      </c>
      <c r="AA3266" s="45">
        <v>4.0490000000000004</v>
      </c>
      <c r="AB3266" s="45">
        <v>0.63400000000000001</v>
      </c>
      <c r="AC3266" s="45">
        <v>6.5000000000000002E-2</v>
      </c>
    </row>
    <row r="3267" spans="1:29" ht="24" x14ac:dyDescent="0.25">
      <c r="A3267" s="41">
        <v>3250</v>
      </c>
      <c r="B3267" s="42" t="s">
        <v>54</v>
      </c>
      <c r="C3267" s="43" t="s">
        <v>268</v>
      </c>
      <c r="D3267" s="44"/>
      <c r="E3267" s="44">
        <v>1835</v>
      </c>
      <c r="F3267" s="42" t="s">
        <v>103</v>
      </c>
      <c r="G3267" s="44">
        <v>1828</v>
      </c>
      <c r="H3267" s="44">
        <v>2030</v>
      </c>
      <c r="I3267" s="45">
        <v>1602.9090000000001</v>
      </c>
      <c r="J3267" s="45">
        <v>1529.153</v>
      </c>
      <c r="K3267" s="45">
        <v>1463.5840000000001</v>
      </c>
      <c r="L3267" s="45">
        <v>1384.2660000000001</v>
      </c>
      <c r="M3267" s="45">
        <v>1304.9949999999999</v>
      </c>
      <c r="N3267" s="45">
        <v>1192.172</v>
      </c>
      <c r="O3267" s="45">
        <v>1086.5070000000001</v>
      </c>
      <c r="P3267" s="45">
        <v>942.19500000000005</v>
      </c>
      <c r="Q3267" s="45">
        <v>841.31799999999998</v>
      </c>
      <c r="R3267" s="45">
        <v>768.14700000000005</v>
      </c>
      <c r="S3267" s="45">
        <v>665.529</v>
      </c>
      <c r="T3267" s="45">
        <v>559.82100000000003</v>
      </c>
      <c r="U3267" s="45">
        <v>449.15600000000001</v>
      </c>
      <c r="V3267" s="45">
        <v>340.66699999999997</v>
      </c>
      <c r="W3267" s="45">
        <v>226.54900000000001</v>
      </c>
      <c r="X3267" s="45">
        <v>129.26499999999999</v>
      </c>
      <c r="Y3267" s="45">
        <v>56.848999999999997</v>
      </c>
      <c r="Z3267" s="45">
        <v>19.498999999999999</v>
      </c>
      <c r="AA3267" s="45">
        <v>4.9400000000000004</v>
      </c>
      <c r="AB3267" s="45">
        <v>0.89400000000000002</v>
      </c>
      <c r="AC3267" s="45">
        <v>9.5000000000000001E-2</v>
      </c>
    </row>
    <row r="3268" spans="1:29" ht="24" x14ac:dyDescent="0.25">
      <c r="A3268" s="41">
        <v>3251</v>
      </c>
      <c r="B3268" s="42" t="s">
        <v>54</v>
      </c>
      <c r="C3268" s="43" t="s">
        <v>268</v>
      </c>
      <c r="D3268" s="44"/>
      <c r="E3268" s="44">
        <v>1835</v>
      </c>
      <c r="F3268" s="42" t="s">
        <v>103</v>
      </c>
      <c r="G3268" s="44">
        <v>1828</v>
      </c>
      <c r="H3268" s="44">
        <v>2035</v>
      </c>
      <c r="I3268" s="45">
        <v>1661.269</v>
      </c>
      <c r="J3268" s="45">
        <v>1592.1030000000001</v>
      </c>
      <c r="K3268" s="45">
        <v>1522.999</v>
      </c>
      <c r="L3268" s="45">
        <v>1453.298</v>
      </c>
      <c r="M3268" s="45">
        <v>1367.261</v>
      </c>
      <c r="N3268" s="45">
        <v>1287.405</v>
      </c>
      <c r="O3268" s="45">
        <v>1176.1690000000001</v>
      </c>
      <c r="P3268" s="45">
        <v>1070.5550000000001</v>
      </c>
      <c r="Q3268" s="45">
        <v>925.21</v>
      </c>
      <c r="R3268" s="45">
        <v>821.13400000000001</v>
      </c>
      <c r="S3268" s="45">
        <v>741.57500000000005</v>
      </c>
      <c r="T3268" s="45">
        <v>631.74</v>
      </c>
      <c r="U3268" s="45">
        <v>515.67200000000003</v>
      </c>
      <c r="V3268" s="45">
        <v>391.36099999999999</v>
      </c>
      <c r="W3268" s="45">
        <v>271.73399999999998</v>
      </c>
      <c r="X3268" s="45">
        <v>158.08799999999999</v>
      </c>
      <c r="Y3268" s="45">
        <v>74.570999999999998</v>
      </c>
      <c r="Z3268" s="45">
        <v>25.350999999999999</v>
      </c>
      <c r="AA3268" s="45">
        <v>6.3710000000000004</v>
      </c>
      <c r="AB3268" s="45">
        <v>1.165</v>
      </c>
      <c r="AC3268" s="45">
        <v>0.154</v>
      </c>
    </row>
    <row r="3269" spans="1:29" ht="24" x14ac:dyDescent="0.25">
      <c r="A3269" s="41">
        <v>3252</v>
      </c>
      <c r="B3269" s="42" t="s">
        <v>54</v>
      </c>
      <c r="C3269" s="43" t="s">
        <v>268</v>
      </c>
      <c r="D3269" s="44"/>
      <c r="E3269" s="44">
        <v>1835</v>
      </c>
      <c r="F3269" s="42" t="s">
        <v>103</v>
      </c>
      <c r="G3269" s="44">
        <v>1828</v>
      </c>
      <c r="H3269" s="44">
        <v>2040</v>
      </c>
      <c r="I3269" s="45">
        <v>1705.4490000000001</v>
      </c>
      <c r="J3269" s="45">
        <v>1651.296</v>
      </c>
      <c r="K3269" s="45">
        <v>1586.3610000000001</v>
      </c>
      <c r="L3269" s="45">
        <v>1513.152</v>
      </c>
      <c r="M3269" s="45">
        <v>1436.895</v>
      </c>
      <c r="N3269" s="45">
        <v>1350.193</v>
      </c>
      <c r="O3269" s="45">
        <v>1271.539</v>
      </c>
      <c r="P3269" s="45">
        <v>1160.1780000000001</v>
      </c>
      <c r="Q3269" s="45">
        <v>1052.646</v>
      </c>
      <c r="R3269" s="45">
        <v>904.14499999999998</v>
      </c>
      <c r="S3269" s="45">
        <v>794.01300000000003</v>
      </c>
      <c r="T3269" s="45">
        <v>705.04399999999998</v>
      </c>
      <c r="U3269" s="45">
        <v>582.73699999999997</v>
      </c>
      <c r="V3269" s="45">
        <v>450.86599999999999</v>
      </c>
      <c r="W3269" s="45">
        <v>313.96300000000002</v>
      </c>
      <c r="X3269" s="45">
        <v>192.18299999999999</v>
      </c>
      <c r="Y3269" s="45">
        <v>92.882000000000005</v>
      </c>
      <c r="Z3269" s="45">
        <v>34.106000000000002</v>
      </c>
      <c r="AA3269" s="45">
        <v>8.64</v>
      </c>
      <c r="AB3269" s="45">
        <v>1.585</v>
      </c>
      <c r="AC3269" s="45">
        <v>0.215</v>
      </c>
    </row>
    <row r="3270" spans="1:29" ht="24" x14ac:dyDescent="0.25">
      <c r="A3270" s="41">
        <v>3253</v>
      </c>
      <c r="B3270" s="42" t="s">
        <v>54</v>
      </c>
      <c r="C3270" s="43" t="s">
        <v>268</v>
      </c>
      <c r="D3270" s="44"/>
      <c r="E3270" s="44">
        <v>1835</v>
      </c>
      <c r="F3270" s="42" t="s">
        <v>103</v>
      </c>
      <c r="G3270" s="44">
        <v>1828</v>
      </c>
      <c r="H3270" s="44">
        <v>2045</v>
      </c>
      <c r="I3270" s="45">
        <v>1743.5989999999999</v>
      </c>
      <c r="J3270" s="45">
        <v>1696.3009999999999</v>
      </c>
      <c r="K3270" s="45">
        <v>1645.9570000000001</v>
      </c>
      <c r="L3270" s="45">
        <v>1576.9259999999999</v>
      </c>
      <c r="M3270" s="45">
        <v>1497.32</v>
      </c>
      <c r="N3270" s="45">
        <v>1420.249</v>
      </c>
      <c r="O3270" s="45">
        <v>1334.6489999999999</v>
      </c>
      <c r="P3270" s="45">
        <v>1255.538</v>
      </c>
      <c r="Q3270" s="45">
        <v>1141.95</v>
      </c>
      <c r="R3270" s="45">
        <v>1030.019</v>
      </c>
      <c r="S3270" s="45">
        <v>875.44500000000005</v>
      </c>
      <c r="T3270" s="45">
        <v>756.30100000000004</v>
      </c>
      <c r="U3270" s="45">
        <v>651.73400000000004</v>
      </c>
      <c r="V3270" s="45">
        <v>510.517</v>
      </c>
      <c r="W3270" s="45">
        <v>363.75200000000001</v>
      </c>
      <c r="X3270" s="45">
        <v>224.114</v>
      </c>
      <c r="Y3270" s="45">
        <v>115.328</v>
      </c>
      <c r="Z3270" s="45">
        <v>43.567999999999998</v>
      </c>
      <c r="AA3270" s="45">
        <v>12.07</v>
      </c>
      <c r="AB3270" s="45">
        <v>2.2759999999999998</v>
      </c>
      <c r="AC3270" s="45">
        <v>0.30199999999999999</v>
      </c>
    </row>
    <row r="3271" spans="1:29" ht="24" x14ac:dyDescent="0.25">
      <c r="A3271" s="41">
        <v>3254</v>
      </c>
      <c r="B3271" s="42" t="s">
        <v>54</v>
      </c>
      <c r="C3271" s="43" t="s">
        <v>268</v>
      </c>
      <c r="D3271" s="44"/>
      <c r="E3271" s="44">
        <v>1835</v>
      </c>
      <c r="F3271" s="42" t="s">
        <v>103</v>
      </c>
      <c r="G3271" s="44">
        <v>1828</v>
      </c>
      <c r="H3271" s="44">
        <v>2050</v>
      </c>
      <c r="I3271" s="45">
        <v>1774.1389999999999</v>
      </c>
      <c r="J3271" s="45">
        <v>1735.1949999999999</v>
      </c>
      <c r="K3271" s="45">
        <v>1691.337</v>
      </c>
      <c r="L3271" s="45">
        <v>1636.877</v>
      </c>
      <c r="M3271" s="45">
        <v>1561.5740000000001</v>
      </c>
      <c r="N3271" s="45">
        <v>1481.1020000000001</v>
      </c>
      <c r="O3271" s="45">
        <v>1405.011</v>
      </c>
      <c r="P3271" s="45">
        <v>1318.904</v>
      </c>
      <c r="Q3271" s="45">
        <v>1237.067</v>
      </c>
      <c r="R3271" s="45">
        <v>1118.6030000000001</v>
      </c>
      <c r="S3271" s="45">
        <v>998.7</v>
      </c>
      <c r="T3271" s="45">
        <v>835.11900000000003</v>
      </c>
      <c r="U3271" s="45">
        <v>700.90300000000002</v>
      </c>
      <c r="V3271" s="45">
        <v>572.92100000000005</v>
      </c>
      <c r="W3271" s="45">
        <v>413.18900000000002</v>
      </c>
      <c r="X3271" s="45">
        <v>262.041</v>
      </c>
      <c r="Y3271" s="45">
        <v>136.32</v>
      </c>
      <c r="Z3271" s="45">
        <v>55.738999999999997</v>
      </c>
      <c r="AA3271" s="45">
        <v>15.906000000000001</v>
      </c>
      <c r="AB3271" s="45">
        <v>3.3319999999999999</v>
      </c>
      <c r="AC3271" s="45">
        <v>0.45600000000000002</v>
      </c>
    </row>
    <row r="3272" spans="1:29" ht="24" x14ac:dyDescent="0.25">
      <c r="A3272" s="41">
        <v>3255</v>
      </c>
      <c r="B3272" s="42" t="s">
        <v>54</v>
      </c>
      <c r="C3272" s="43" t="s">
        <v>268</v>
      </c>
      <c r="D3272" s="44"/>
      <c r="E3272" s="44">
        <v>1835</v>
      </c>
      <c r="F3272" s="42" t="s">
        <v>103</v>
      </c>
      <c r="G3272" s="44">
        <v>1828</v>
      </c>
      <c r="H3272" s="44">
        <v>2055</v>
      </c>
      <c r="I3272" s="45">
        <v>1796.296</v>
      </c>
      <c r="J3272" s="45">
        <v>1766.3389999999999</v>
      </c>
      <c r="K3272" s="45">
        <v>1730.5229999999999</v>
      </c>
      <c r="L3272" s="45">
        <v>1682.557</v>
      </c>
      <c r="M3272" s="45">
        <v>1621.9059999999999</v>
      </c>
      <c r="N3272" s="45">
        <v>1545.703</v>
      </c>
      <c r="O3272" s="45">
        <v>1466.17</v>
      </c>
      <c r="P3272" s="45">
        <v>1389.4760000000001</v>
      </c>
      <c r="Q3272" s="45">
        <v>1300.567</v>
      </c>
      <c r="R3272" s="45">
        <v>1213.0989999999999</v>
      </c>
      <c r="S3272" s="45">
        <v>1085.8910000000001</v>
      </c>
      <c r="T3272" s="45">
        <v>954.22</v>
      </c>
      <c r="U3272" s="45">
        <v>775.55100000000004</v>
      </c>
      <c r="V3272" s="45">
        <v>618.77700000000004</v>
      </c>
      <c r="W3272" s="45">
        <v>466.399</v>
      </c>
      <c r="X3272" s="45">
        <v>299.04899999999998</v>
      </c>
      <c r="Y3272" s="45">
        <v>161.56</v>
      </c>
      <c r="Z3272" s="45">
        <v>67.087000000000003</v>
      </c>
      <c r="AA3272" s="45">
        <v>21.120999999999999</v>
      </c>
      <c r="AB3272" s="45">
        <v>4.5250000000000004</v>
      </c>
      <c r="AC3272" s="45">
        <v>0.70099999999999996</v>
      </c>
    </row>
    <row r="3273" spans="1:29" ht="24" x14ac:dyDescent="0.25">
      <c r="A3273" s="41">
        <v>3256</v>
      </c>
      <c r="B3273" s="42" t="s">
        <v>54</v>
      </c>
      <c r="C3273" s="43" t="s">
        <v>268</v>
      </c>
      <c r="D3273" s="44"/>
      <c r="E3273" s="44">
        <v>1835</v>
      </c>
      <c r="F3273" s="42" t="s">
        <v>103</v>
      </c>
      <c r="G3273" s="44">
        <v>1828</v>
      </c>
      <c r="H3273" s="44">
        <v>2060</v>
      </c>
      <c r="I3273" s="45">
        <v>1814.606</v>
      </c>
      <c r="J3273" s="45">
        <v>1789.08</v>
      </c>
      <c r="K3273" s="45">
        <v>1761.9649999999999</v>
      </c>
      <c r="L3273" s="45">
        <v>1722.049</v>
      </c>
      <c r="M3273" s="45">
        <v>1668.027</v>
      </c>
      <c r="N3273" s="45">
        <v>1606.4179999999999</v>
      </c>
      <c r="O3273" s="45">
        <v>1531.0940000000001</v>
      </c>
      <c r="P3273" s="45">
        <v>1450.9290000000001</v>
      </c>
      <c r="Q3273" s="45">
        <v>1371.277</v>
      </c>
      <c r="R3273" s="45">
        <v>1276.5940000000001</v>
      </c>
      <c r="S3273" s="45">
        <v>1179.25</v>
      </c>
      <c r="T3273" s="45">
        <v>1039.1369999999999</v>
      </c>
      <c r="U3273" s="45">
        <v>888.33199999999999</v>
      </c>
      <c r="V3273" s="45">
        <v>687.19200000000001</v>
      </c>
      <c r="W3273" s="45">
        <v>507.59</v>
      </c>
      <c r="X3273" s="45">
        <v>340.9</v>
      </c>
      <c r="Y3273" s="45">
        <v>185.446</v>
      </c>
      <c r="Z3273" s="45">
        <v>80.972999999999999</v>
      </c>
      <c r="AA3273" s="45">
        <v>25.96</v>
      </c>
      <c r="AB3273" s="45">
        <v>6.2439999999999998</v>
      </c>
      <c r="AC3273" s="45">
        <v>1.004</v>
      </c>
    </row>
    <row r="3274" spans="1:29" ht="24" x14ac:dyDescent="0.25">
      <c r="A3274" s="41">
        <v>3257</v>
      </c>
      <c r="B3274" s="42" t="s">
        <v>54</v>
      </c>
      <c r="C3274" s="43" t="s">
        <v>268</v>
      </c>
      <c r="D3274" s="44"/>
      <c r="E3274" s="44">
        <v>1835</v>
      </c>
      <c r="F3274" s="42" t="s">
        <v>103</v>
      </c>
      <c r="G3274" s="44">
        <v>1828</v>
      </c>
      <c r="H3274" s="44">
        <v>2065</v>
      </c>
      <c r="I3274" s="45">
        <v>1824.19</v>
      </c>
      <c r="J3274" s="45">
        <v>1807.86</v>
      </c>
      <c r="K3274" s="45">
        <v>1784.94</v>
      </c>
      <c r="L3274" s="45">
        <v>1753.749</v>
      </c>
      <c r="M3274" s="45">
        <v>1707.9059999999999</v>
      </c>
      <c r="N3274" s="45">
        <v>1652.9159999999999</v>
      </c>
      <c r="O3274" s="45">
        <v>1592.09</v>
      </c>
      <c r="P3274" s="45">
        <v>1516.0840000000001</v>
      </c>
      <c r="Q3274" s="45">
        <v>1432.8820000000001</v>
      </c>
      <c r="R3274" s="45">
        <v>1347.2080000000001</v>
      </c>
      <c r="S3274" s="45">
        <v>1242.402</v>
      </c>
      <c r="T3274" s="45">
        <v>1130.412</v>
      </c>
      <c r="U3274" s="45">
        <v>969.51300000000003</v>
      </c>
      <c r="V3274" s="45">
        <v>790.30700000000002</v>
      </c>
      <c r="W3274" s="45">
        <v>567.09299999999996</v>
      </c>
      <c r="X3274" s="45">
        <v>375.48500000000001</v>
      </c>
      <c r="Y3274" s="45">
        <v>214.27699999999999</v>
      </c>
      <c r="Z3274" s="45">
        <v>93.25</v>
      </c>
      <c r="AA3274" s="45">
        <v>31.968</v>
      </c>
      <c r="AB3274" s="45">
        <v>7.83</v>
      </c>
      <c r="AC3274" s="45">
        <v>1.4279999999999999</v>
      </c>
    </row>
    <row r="3275" spans="1:29" ht="24" x14ac:dyDescent="0.25">
      <c r="A3275" s="41">
        <v>3258</v>
      </c>
      <c r="B3275" s="42" t="s">
        <v>54</v>
      </c>
      <c r="C3275" s="43" t="s">
        <v>268</v>
      </c>
      <c r="D3275" s="44"/>
      <c r="E3275" s="44">
        <v>1835</v>
      </c>
      <c r="F3275" s="42" t="s">
        <v>103</v>
      </c>
      <c r="G3275" s="44">
        <v>1828</v>
      </c>
      <c r="H3275" s="44">
        <v>2070</v>
      </c>
      <c r="I3275" s="45">
        <v>1825.8679999999999</v>
      </c>
      <c r="J3275" s="45">
        <v>1817.8889999999999</v>
      </c>
      <c r="K3275" s="45">
        <v>1803.9570000000001</v>
      </c>
      <c r="L3275" s="45">
        <v>1776.99</v>
      </c>
      <c r="M3275" s="45">
        <v>1739.979</v>
      </c>
      <c r="N3275" s="45">
        <v>1693.171</v>
      </c>
      <c r="O3275" s="45">
        <v>1638.9369999999999</v>
      </c>
      <c r="P3275" s="45">
        <v>1577.3489999999999</v>
      </c>
      <c r="Q3275" s="45">
        <v>1498.2249999999999</v>
      </c>
      <c r="R3275" s="45">
        <v>1408.88</v>
      </c>
      <c r="S3275" s="45">
        <v>1312.64</v>
      </c>
      <c r="T3275" s="45">
        <v>1192.848</v>
      </c>
      <c r="U3275" s="45">
        <v>1057.566</v>
      </c>
      <c r="V3275" s="45">
        <v>865.904</v>
      </c>
      <c r="W3275" s="45">
        <v>656.85599999999999</v>
      </c>
      <c r="X3275" s="45">
        <v>423.55700000000002</v>
      </c>
      <c r="Y3275" s="45">
        <v>240.27799999999999</v>
      </c>
      <c r="Z3275" s="45">
        <v>109.532</v>
      </c>
      <c r="AA3275" s="45">
        <v>36.643000000000001</v>
      </c>
      <c r="AB3275" s="45">
        <v>9.8130000000000006</v>
      </c>
      <c r="AC3275" s="45">
        <v>1.8640000000000001</v>
      </c>
    </row>
    <row r="3276" spans="1:29" ht="24" x14ac:dyDescent="0.25">
      <c r="A3276" s="41">
        <v>3259</v>
      </c>
      <c r="B3276" s="42" t="s">
        <v>54</v>
      </c>
      <c r="C3276" s="43" t="s">
        <v>268</v>
      </c>
      <c r="D3276" s="44"/>
      <c r="E3276" s="44">
        <v>1835</v>
      </c>
      <c r="F3276" s="42" t="s">
        <v>103</v>
      </c>
      <c r="G3276" s="44">
        <v>1828</v>
      </c>
      <c r="H3276" s="44">
        <v>2075</v>
      </c>
      <c r="I3276" s="45">
        <v>1815.5219999999999</v>
      </c>
      <c r="J3276" s="45">
        <v>1819.98</v>
      </c>
      <c r="K3276" s="45">
        <v>1814.2049999999999</v>
      </c>
      <c r="L3276" s="45">
        <v>1796.2429999999999</v>
      </c>
      <c r="M3276" s="45">
        <v>1763.59</v>
      </c>
      <c r="N3276" s="45">
        <v>1725.63</v>
      </c>
      <c r="O3276" s="45">
        <v>1679.5450000000001</v>
      </c>
      <c r="P3276" s="45">
        <v>1624.567</v>
      </c>
      <c r="Q3276" s="45">
        <v>1559.752</v>
      </c>
      <c r="R3276" s="45">
        <v>1474.3330000000001</v>
      </c>
      <c r="S3276" s="45">
        <v>1374.204</v>
      </c>
      <c r="T3276" s="45">
        <v>1262.3599999999999</v>
      </c>
      <c r="U3276" s="45">
        <v>1118.8399999999999</v>
      </c>
      <c r="V3276" s="45">
        <v>949.2</v>
      </c>
      <c r="W3276" s="45">
        <v>724.62199999999996</v>
      </c>
      <c r="X3276" s="45">
        <v>496.38099999999997</v>
      </c>
      <c r="Y3276" s="45">
        <v>274.72199999999998</v>
      </c>
      <c r="Z3276" s="45">
        <v>125.81399999999999</v>
      </c>
      <c r="AA3276" s="45">
        <v>43.715000000000003</v>
      </c>
      <c r="AB3276" s="45">
        <v>11.111000000000001</v>
      </c>
      <c r="AC3276" s="45">
        <v>2.3919999999999999</v>
      </c>
    </row>
    <row r="3277" spans="1:29" ht="24" x14ac:dyDescent="0.25">
      <c r="A3277" s="41">
        <v>3260</v>
      </c>
      <c r="B3277" s="42" t="s">
        <v>54</v>
      </c>
      <c r="C3277" s="43" t="s">
        <v>268</v>
      </c>
      <c r="D3277" s="44"/>
      <c r="E3277" s="44">
        <v>1835</v>
      </c>
      <c r="F3277" s="42" t="s">
        <v>103</v>
      </c>
      <c r="G3277" s="44">
        <v>1828</v>
      </c>
      <c r="H3277" s="44">
        <v>2080</v>
      </c>
      <c r="I3277" s="45">
        <v>1803.739</v>
      </c>
      <c r="J3277" s="45">
        <v>1810.037</v>
      </c>
      <c r="K3277" s="45">
        <v>1816.481</v>
      </c>
      <c r="L3277" s="45">
        <v>1806.732</v>
      </c>
      <c r="M3277" s="45">
        <v>1783.194</v>
      </c>
      <c r="N3277" s="45">
        <v>1749.626</v>
      </c>
      <c r="O3277" s="45">
        <v>1712.366</v>
      </c>
      <c r="P3277" s="45">
        <v>1665.5530000000001</v>
      </c>
      <c r="Q3277" s="45">
        <v>1607.3720000000001</v>
      </c>
      <c r="R3277" s="45">
        <v>1536.096</v>
      </c>
      <c r="S3277" s="45">
        <v>1439.635</v>
      </c>
      <c r="T3277" s="45">
        <v>1323.5219999999999</v>
      </c>
      <c r="U3277" s="45">
        <v>1187.1030000000001</v>
      </c>
      <c r="V3277" s="45">
        <v>1008.706</v>
      </c>
      <c r="W3277" s="45">
        <v>800.93600000000004</v>
      </c>
      <c r="X3277" s="45">
        <v>553.47199999999998</v>
      </c>
      <c r="Y3277" s="45">
        <v>327.476</v>
      </c>
      <c r="Z3277" s="45">
        <v>146.089</v>
      </c>
      <c r="AA3277" s="45">
        <v>51.627000000000002</v>
      </c>
      <c r="AB3277" s="45">
        <v>13.387</v>
      </c>
      <c r="AC3277" s="45">
        <v>2.7610000000000001</v>
      </c>
    </row>
    <row r="3278" spans="1:29" ht="24" x14ac:dyDescent="0.25">
      <c r="A3278" s="41">
        <v>3261</v>
      </c>
      <c r="B3278" s="42" t="s">
        <v>54</v>
      </c>
      <c r="C3278" s="43" t="s">
        <v>268</v>
      </c>
      <c r="D3278" s="44"/>
      <c r="E3278" s="44">
        <v>1835</v>
      </c>
      <c r="F3278" s="42" t="s">
        <v>103</v>
      </c>
      <c r="G3278" s="44">
        <v>1828</v>
      </c>
      <c r="H3278" s="44">
        <v>2085</v>
      </c>
      <c r="I3278" s="45">
        <v>1779.4739999999999</v>
      </c>
      <c r="J3278" s="45">
        <v>1798.59</v>
      </c>
      <c r="K3278" s="45">
        <v>1806.742</v>
      </c>
      <c r="L3278" s="45">
        <v>1809.2380000000001</v>
      </c>
      <c r="M3278" s="45">
        <v>1794.0350000000001</v>
      </c>
      <c r="N3278" s="45">
        <v>1769.5989999999999</v>
      </c>
      <c r="O3278" s="45">
        <v>1736.752</v>
      </c>
      <c r="P3278" s="45">
        <v>1698.796</v>
      </c>
      <c r="Q3278" s="45">
        <v>1648.8140000000001</v>
      </c>
      <c r="R3278" s="45">
        <v>1584.2159999999999</v>
      </c>
      <c r="S3278" s="45">
        <v>1501.61</v>
      </c>
      <c r="T3278" s="45">
        <v>1388.7249999999999</v>
      </c>
      <c r="U3278" s="45">
        <v>1247.4939999999999</v>
      </c>
      <c r="V3278" s="45">
        <v>1075.0340000000001</v>
      </c>
      <c r="W3278" s="45">
        <v>857.67700000000002</v>
      </c>
      <c r="X3278" s="45">
        <v>619.80700000000002</v>
      </c>
      <c r="Y3278" s="45">
        <v>370.68700000000001</v>
      </c>
      <c r="Z3278" s="45">
        <v>178.17400000000001</v>
      </c>
      <c r="AA3278" s="45">
        <v>60.720999999999997</v>
      </c>
      <c r="AB3278" s="45">
        <v>16.242999999999999</v>
      </c>
      <c r="AC3278" s="45">
        <v>3.3170000000000002</v>
      </c>
    </row>
    <row r="3279" spans="1:29" ht="24" x14ac:dyDescent="0.25">
      <c r="A3279" s="41">
        <v>3262</v>
      </c>
      <c r="B3279" s="42" t="s">
        <v>54</v>
      </c>
      <c r="C3279" s="43" t="s">
        <v>268</v>
      </c>
      <c r="D3279" s="44"/>
      <c r="E3279" s="44">
        <v>1835</v>
      </c>
      <c r="F3279" s="42" t="s">
        <v>103</v>
      </c>
      <c r="G3279" s="44">
        <v>1828</v>
      </c>
      <c r="H3279" s="44">
        <v>2090</v>
      </c>
      <c r="I3279" s="45">
        <v>1752.1420000000001</v>
      </c>
      <c r="J3279" s="45">
        <v>1774.6469999999999</v>
      </c>
      <c r="K3279" s="45">
        <v>1795.4649999999999</v>
      </c>
      <c r="L3279" s="45">
        <v>1799.711</v>
      </c>
      <c r="M3279" s="45">
        <v>1796.8779999999999</v>
      </c>
      <c r="N3279" s="45">
        <v>1780.816</v>
      </c>
      <c r="O3279" s="45">
        <v>1757.117</v>
      </c>
      <c r="P3279" s="45">
        <v>1723.64</v>
      </c>
      <c r="Q3279" s="45">
        <v>1682.5630000000001</v>
      </c>
      <c r="R3279" s="45">
        <v>1626.251</v>
      </c>
      <c r="S3279" s="45">
        <v>1550.3679999999999</v>
      </c>
      <c r="T3279" s="45">
        <v>1450.8889999999999</v>
      </c>
      <c r="U3279" s="45">
        <v>1312.345</v>
      </c>
      <c r="V3279" s="45">
        <v>1134.3389999999999</v>
      </c>
      <c r="W3279" s="45">
        <v>921.02800000000002</v>
      </c>
      <c r="X3279" s="45">
        <v>671.75599999999997</v>
      </c>
      <c r="Y3279" s="45">
        <v>423.01900000000001</v>
      </c>
      <c r="Z3279" s="45">
        <v>205.50299999999999</v>
      </c>
      <c r="AA3279" s="45">
        <v>76.082999999999998</v>
      </c>
      <c r="AB3279" s="45">
        <v>19.167999999999999</v>
      </c>
      <c r="AC3279" s="45">
        <v>4.0979999999999999</v>
      </c>
    </row>
    <row r="3280" spans="1:29" ht="24" x14ac:dyDescent="0.25">
      <c r="A3280" s="41">
        <v>3263</v>
      </c>
      <c r="B3280" s="42" t="s">
        <v>54</v>
      </c>
      <c r="C3280" s="43" t="s">
        <v>268</v>
      </c>
      <c r="D3280" s="44"/>
      <c r="E3280" s="44">
        <v>1835</v>
      </c>
      <c r="F3280" s="42" t="s">
        <v>103</v>
      </c>
      <c r="G3280" s="44">
        <v>1828</v>
      </c>
      <c r="H3280" s="44">
        <v>2095</v>
      </c>
      <c r="I3280" s="45">
        <v>1723.1859999999999</v>
      </c>
      <c r="J3280" s="45">
        <v>1747.61</v>
      </c>
      <c r="K3280" s="45">
        <v>1771.7080000000001</v>
      </c>
      <c r="L3280" s="45">
        <v>1788.654</v>
      </c>
      <c r="M3280" s="45">
        <v>1787.7059999999999</v>
      </c>
      <c r="N3280" s="45">
        <v>1784.05</v>
      </c>
      <c r="O3280" s="45">
        <v>1768.7449999999999</v>
      </c>
      <c r="P3280" s="45">
        <v>1744.46</v>
      </c>
      <c r="Q3280" s="45">
        <v>1708.0050000000001</v>
      </c>
      <c r="R3280" s="45">
        <v>1660.6959999999999</v>
      </c>
      <c r="S3280" s="45">
        <v>1593.2159999999999</v>
      </c>
      <c r="T3280" s="45">
        <v>1500.48</v>
      </c>
      <c r="U3280" s="45">
        <v>1374.6980000000001</v>
      </c>
      <c r="V3280" s="45">
        <v>1198.4880000000001</v>
      </c>
      <c r="W3280" s="45">
        <v>978.36599999999999</v>
      </c>
      <c r="X3280" s="45">
        <v>729.87300000000005</v>
      </c>
      <c r="Y3280" s="45">
        <v>466.27800000000002</v>
      </c>
      <c r="Z3280" s="45">
        <v>240.316</v>
      </c>
      <c r="AA3280" s="45">
        <v>89.391000000000005</v>
      </c>
      <c r="AB3280" s="45">
        <v>24.649000000000001</v>
      </c>
      <c r="AC3280" s="45">
        <v>4.9020000000000001</v>
      </c>
    </row>
    <row r="3281" spans="1:29" ht="24" x14ac:dyDescent="0.25">
      <c r="A3281" s="41">
        <v>3264</v>
      </c>
      <c r="B3281" s="42" t="s">
        <v>54</v>
      </c>
      <c r="C3281" s="43" t="s">
        <v>268</v>
      </c>
      <c r="D3281" s="44"/>
      <c r="E3281" s="44">
        <v>1835</v>
      </c>
      <c r="F3281" s="42" t="s">
        <v>103</v>
      </c>
      <c r="G3281" s="44">
        <v>1828</v>
      </c>
      <c r="H3281" s="44">
        <v>2100</v>
      </c>
      <c r="I3281" s="45">
        <v>1691.0809999999999</v>
      </c>
      <c r="J3281" s="45">
        <v>1718.933</v>
      </c>
      <c r="K3281" s="45">
        <v>1744.835</v>
      </c>
      <c r="L3281" s="45">
        <v>1765.096</v>
      </c>
      <c r="M3281" s="45">
        <v>1776.98</v>
      </c>
      <c r="N3281" s="45">
        <v>1775.2840000000001</v>
      </c>
      <c r="O3281" s="45">
        <v>1772.396</v>
      </c>
      <c r="P3281" s="45">
        <v>1756.596</v>
      </c>
      <c r="Q3281" s="45">
        <v>1729.4480000000001</v>
      </c>
      <c r="R3281" s="45">
        <v>1686.9770000000001</v>
      </c>
      <c r="S3281" s="45">
        <v>1628.675</v>
      </c>
      <c r="T3281" s="45">
        <v>1544.4459999999999</v>
      </c>
      <c r="U3281" s="45">
        <v>1425.473</v>
      </c>
      <c r="V3281" s="45">
        <v>1261.075</v>
      </c>
      <c r="W3281" s="45">
        <v>1041.0909999999999</v>
      </c>
      <c r="X3281" s="45">
        <v>783.34500000000003</v>
      </c>
      <c r="Y3281" s="45">
        <v>515.11699999999996</v>
      </c>
      <c r="Z3281" s="45">
        <v>270.64800000000002</v>
      </c>
      <c r="AA3281" s="45">
        <v>107.41200000000001</v>
      </c>
      <c r="AB3281" s="45">
        <v>29.265000000000001</v>
      </c>
      <c r="AC3281" s="45">
        <v>6.3129999999999997</v>
      </c>
    </row>
    <row r="3282" spans="1:29" ht="12" x14ac:dyDescent="0.25">
      <c r="A3282" s="46">
        <v>3265</v>
      </c>
      <c r="B3282" s="47" t="s">
        <v>54</v>
      </c>
      <c r="C3282" s="48" t="s">
        <v>269</v>
      </c>
      <c r="D3282" s="49"/>
      <c r="E3282" s="49">
        <v>928</v>
      </c>
      <c r="F3282" s="47" t="s">
        <v>105</v>
      </c>
      <c r="G3282" s="49">
        <v>1835</v>
      </c>
      <c r="H3282" s="49">
        <v>2020</v>
      </c>
      <c r="I3282" s="50">
        <v>1361.6079999999999</v>
      </c>
      <c r="J3282" s="50">
        <v>1284.249</v>
      </c>
      <c r="K3282" s="50">
        <v>1214.7909999999999</v>
      </c>
      <c r="L3282" s="50">
        <v>1120.181</v>
      </c>
      <c r="M3282" s="50">
        <v>1018.9450000000001</v>
      </c>
      <c r="N3282" s="50">
        <v>882.97400000000005</v>
      </c>
      <c r="O3282" s="50">
        <v>789.75099999999998</v>
      </c>
      <c r="P3282" s="50">
        <v>730.28399999999999</v>
      </c>
      <c r="Q3282" s="50">
        <v>640.56500000000005</v>
      </c>
      <c r="R3282" s="50">
        <v>543.02700000000004</v>
      </c>
      <c r="S3282" s="50">
        <v>448.74599999999998</v>
      </c>
      <c r="T3282" s="50">
        <v>368.00099999999998</v>
      </c>
      <c r="U3282" s="50">
        <v>284.18700000000001</v>
      </c>
      <c r="V3282" s="50">
        <v>202.22800000000001</v>
      </c>
      <c r="W3282" s="50">
        <v>123.614</v>
      </c>
      <c r="X3282" s="50">
        <v>66.808000000000007</v>
      </c>
      <c r="Y3282" s="50">
        <v>30.613</v>
      </c>
      <c r="Z3282" s="50">
        <v>9.9770000000000003</v>
      </c>
      <c r="AA3282" s="50">
        <v>2.1920000000000002</v>
      </c>
      <c r="AB3282" s="50">
        <v>0.23100000000000001</v>
      </c>
      <c r="AC3282" s="50">
        <v>1.7999999999999999E-2</v>
      </c>
    </row>
    <row r="3283" spans="1:29" ht="12" x14ac:dyDescent="0.25">
      <c r="A3283" s="46">
        <v>3266</v>
      </c>
      <c r="B3283" s="47" t="s">
        <v>54</v>
      </c>
      <c r="C3283" s="48" t="s">
        <v>269</v>
      </c>
      <c r="D3283" s="49"/>
      <c r="E3283" s="49">
        <v>928</v>
      </c>
      <c r="F3283" s="47" t="s">
        <v>105</v>
      </c>
      <c r="G3283" s="49">
        <v>1835</v>
      </c>
      <c r="H3283" s="49">
        <v>2025</v>
      </c>
      <c r="I3283" s="50">
        <v>1423.8119999999999</v>
      </c>
      <c r="J3283" s="50">
        <v>1350.319</v>
      </c>
      <c r="K3283" s="50">
        <v>1278.3679999999999</v>
      </c>
      <c r="L3283" s="50">
        <v>1205.7429999999999</v>
      </c>
      <c r="M3283" s="50">
        <v>1105.712</v>
      </c>
      <c r="N3283" s="50">
        <v>1003.966</v>
      </c>
      <c r="O3283" s="50">
        <v>869.55399999999997</v>
      </c>
      <c r="P3283" s="50">
        <v>776.45299999999997</v>
      </c>
      <c r="Q3283" s="50">
        <v>715.33100000000002</v>
      </c>
      <c r="R3283" s="50">
        <v>623.14800000000002</v>
      </c>
      <c r="S3283" s="50">
        <v>522.12400000000002</v>
      </c>
      <c r="T3283" s="50">
        <v>423.58300000000003</v>
      </c>
      <c r="U3283" s="50">
        <v>335.81200000000001</v>
      </c>
      <c r="V3283" s="50">
        <v>243.28299999999999</v>
      </c>
      <c r="W3283" s="50">
        <v>155.93199999999999</v>
      </c>
      <c r="X3283" s="50">
        <v>81.811000000000007</v>
      </c>
      <c r="Y3283" s="50">
        <v>35.174999999999997</v>
      </c>
      <c r="Z3283" s="50">
        <v>11.506</v>
      </c>
      <c r="AA3283" s="50">
        <v>2.4169999999999998</v>
      </c>
      <c r="AB3283" s="50">
        <v>0.32800000000000001</v>
      </c>
      <c r="AC3283" s="50">
        <v>2.5000000000000001E-2</v>
      </c>
    </row>
    <row r="3284" spans="1:29" ht="12" x14ac:dyDescent="0.25">
      <c r="A3284" s="46">
        <v>3267</v>
      </c>
      <c r="B3284" s="47" t="s">
        <v>54</v>
      </c>
      <c r="C3284" s="48" t="s">
        <v>269</v>
      </c>
      <c r="D3284" s="49"/>
      <c r="E3284" s="49">
        <v>928</v>
      </c>
      <c r="F3284" s="47" t="s">
        <v>105</v>
      </c>
      <c r="G3284" s="49">
        <v>1835</v>
      </c>
      <c r="H3284" s="49">
        <v>2030</v>
      </c>
      <c r="I3284" s="50">
        <v>1485.9159999999999</v>
      </c>
      <c r="J3284" s="50">
        <v>1413.6980000000001</v>
      </c>
      <c r="K3284" s="50">
        <v>1345.05</v>
      </c>
      <c r="L3284" s="50">
        <v>1270.712</v>
      </c>
      <c r="M3284" s="50">
        <v>1193.3589999999999</v>
      </c>
      <c r="N3284" s="50">
        <v>1092.5619999999999</v>
      </c>
      <c r="O3284" s="50">
        <v>991.42100000000005</v>
      </c>
      <c r="P3284" s="50">
        <v>856.94799999999998</v>
      </c>
      <c r="Q3284" s="50">
        <v>762.20799999999997</v>
      </c>
      <c r="R3284" s="50">
        <v>697.34500000000003</v>
      </c>
      <c r="S3284" s="50">
        <v>600.41700000000003</v>
      </c>
      <c r="T3284" s="50">
        <v>494.053</v>
      </c>
      <c r="U3284" s="50">
        <v>387.62700000000001</v>
      </c>
      <c r="V3284" s="50">
        <v>288.892</v>
      </c>
      <c r="W3284" s="50">
        <v>189.11500000000001</v>
      </c>
      <c r="X3284" s="50">
        <v>103.941</v>
      </c>
      <c r="Y3284" s="50">
        <v>43.923000000000002</v>
      </c>
      <c r="Z3284" s="50">
        <v>13.776999999999999</v>
      </c>
      <c r="AA3284" s="50">
        <v>2.9809999999999999</v>
      </c>
      <c r="AB3284" s="50">
        <v>0.39600000000000002</v>
      </c>
      <c r="AC3284" s="50">
        <v>3.5999999999999997E-2</v>
      </c>
    </row>
    <row r="3285" spans="1:29" ht="12" x14ac:dyDescent="0.25">
      <c r="A3285" s="46">
        <v>3268</v>
      </c>
      <c r="B3285" s="47" t="s">
        <v>54</v>
      </c>
      <c r="C3285" s="48" t="s">
        <v>269</v>
      </c>
      <c r="D3285" s="49"/>
      <c r="E3285" s="49">
        <v>928</v>
      </c>
      <c r="F3285" s="47" t="s">
        <v>105</v>
      </c>
      <c r="G3285" s="49">
        <v>1835</v>
      </c>
      <c r="H3285" s="49">
        <v>2035</v>
      </c>
      <c r="I3285" s="50">
        <v>1544.75</v>
      </c>
      <c r="J3285" s="50">
        <v>1476.6210000000001</v>
      </c>
      <c r="K3285" s="50">
        <v>1408.796</v>
      </c>
      <c r="L3285" s="50">
        <v>1337.761</v>
      </c>
      <c r="M3285" s="50">
        <v>1258.8420000000001</v>
      </c>
      <c r="N3285" s="50">
        <v>1180.48</v>
      </c>
      <c r="O3285" s="50">
        <v>1080.088</v>
      </c>
      <c r="P3285" s="50">
        <v>978.27200000000005</v>
      </c>
      <c r="Q3285" s="50">
        <v>842.29600000000005</v>
      </c>
      <c r="R3285" s="50">
        <v>744.12</v>
      </c>
      <c r="S3285" s="50">
        <v>672.95699999999999</v>
      </c>
      <c r="T3285" s="50">
        <v>569.1</v>
      </c>
      <c r="U3285" s="50">
        <v>453.32600000000002</v>
      </c>
      <c r="V3285" s="50">
        <v>334.76</v>
      </c>
      <c r="W3285" s="50">
        <v>226.387</v>
      </c>
      <c r="X3285" s="50">
        <v>127.751</v>
      </c>
      <c r="Y3285" s="50">
        <v>56.372999999999998</v>
      </c>
      <c r="Z3285" s="50">
        <v>17.716000000000001</v>
      </c>
      <c r="AA3285" s="50">
        <v>3.79</v>
      </c>
      <c r="AB3285" s="50">
        <v>0.53600000000000003</v>
      </c>
      <c r="AC3285" s="50">
        <v>4.7E-2</v>
      </c>
    </row>
    <row r="3286" spans="1:29" ht="12" x14ac:dyDescent="0.25">
      <c r="A3286" s="46">
        <v>3269</v>
      </c>
      <c r="B3286" s="47" t="s">
        <v>54</v>
      </c>
      <c r="C3286" s="48" t="s">
        <v>269</v>
      </c>
      <c r="D3286" s="49"/>
      <c r="E3286" s="49">
        <v>928</v>
      </c>
      <c r="F3286" s="47" t="s">
        <v>105</v>
      </c>
      <c r="G3286" s="49">
        <v>1835</v>
      </c>
      <c r="H3286" s="49">
        <v>2040</v>
      </c>
      <c r="I3286" s="50">
        <v>1589.979</v>
      </c>
      <c r="J3286" s="50">
        <v>1536.1859999999999</v>
      </c>
      <c r="K3286" s="50">
        <v>1472.0409999999999</v>
      </c>
      <c r="L3286" s="50">
        <v>1401.8240000000001</v>
      </c>
      <c r="M3286" s="50">
        <v>1326.3</v>
      </c>
      <c r="N3286" s="50">
        <v>1246.3489999999999</v>
      </c>
      <c r="O3286" s="50">
        <v>1168.114</v>
      </c>
      <c r="P3286" s="50">
        <v>1066.816</v>
      </c>
      <c r="Q3286" s="50">
        <v>962.65599999999995</v>
      </c>
      <c r="R3286" s="50">
        <v>823.31200000000001</v>
      </c>
      <c r="S3286" s="50">
        <v>719.17200000000003</v>
      </c>
      <c r="T3286" s="50">
        <v>638.90499999999997</v>
      </c>
      <c r="U3286" s="50">
        <v>523.26199999999994</v>
      </c>
      <c r="V3286" s="50">
        <v>393.17</v>
      </c>
      <c r="W3286" s="50">
        <v>263.988</v>
      </c>
      <c r="X3286" s="50">
        <v>154.96799999999999</v>
      </c>
      <c r="Y3286" s="50">
        <v>70.742000000000004</v>
      </c>
      <c r="Z3286" s="50">
        <v>23.036000000000001</v>
      </c>
      <c r="AA3286" s="50">
        <v>5.077</v>
      </c>
      <c r="AB3286" s="50">
        <v>0.73099999999999998</v>
      </c>
      <c r="AC3286" s="50">
        <v>7.0999999999999994E-2</v>
      </c>
    </row>
    <row r="3287" spans="1:29" ht="12" x14ac:dyDescent="0.25">
      <c r="A3287" s="46">
        <v>3270</v>
      </c>
      <c r="B3287" s="47" t="s">
        <v>54</v>
      </c>
      <c r="C3287" s="48" t="s">
        <v>269</v>
      </c>
      <c r="D3287" s="49"/>
      <c r="E3287" s="49">
        <v>928</v>
      </c>
      <c r="F3287" s="47" t="s">
        <v>105</v>
      </c>
      <c r="G3287" s="49">
        <v>1835</v>
      </c>
      <c r="H3287" s="49">
        <v>2045</v>
      </c>
      <c r="I3287" s="50">
        <v>1629.654</v>
      </c>
      <c r="J3287" s="50">
        <v>1582.1389999999999</v>
      </c>
      <c r="K3287" s="50">
        <v>1531.9290000000001</v>
      </c>
      <c r="L3287" s="50">
        <v>1465.376</v>
      </c>
      <c r="M3287" s="50">
        <v>1390.76</v>
      </c>
      <c r="N3287" s="50">
        <v>1314.153</v>
      </c>
      <c r="O3287" s="50">
        <v>1234.271</v>
      </c>
      <c r="P3287" s="50">
        <v>1154.818</v>
      </c>
      <c r="Q3287" s="50">
        <v>1050.819</v>
      </c>
      <c r="R3287" s="50">
        <v>942.11</v>
      </c>
      <c r="S3287" s="50">
        <v>796.78599999999994</v>
      </c>
      <c r="T3287" s="50">
        <v>683.98</v>
      </c>
      <c r="U3287" s="50">
        <v>588.78399999999999</v>
      </c>
      <c r="V3287" s="50">
        <v>455.35899999999998</v>
      </c>
      <c r="W3287" s="50">
        <v>312.35899999999998</v>
      </c>
      <c r="X3287" s="50">
        <v>182.613</v>
      </c>
      <c r="Y3287" s="50">
        <v>87.668999999999997</v>
      </c>
      <c r="Z3287" s="50">
        <v>29.821999999999999</v>
      </c>
      <c r="AA3287" s="50">
        <v>6.71</v>
      </c>
      <c r="AB3287" s="50">
        <v>1.034</v>
      </c>
      <c r="AC3287" s="50">
        <v>0.10199999999999999</v>
      </c>
    </row>
    <row r="3288" spans="1:29" ht="12" x14ac:dyDescent="0.25">
      <c r="A3288" s="46">
        <v>3271</v>
      </c>
      <c r="B3288" s="47" t="s">
        <v>54</v>
      </c>
      <c r="C3288" s="48" t="s">
        <v>269</v>
      </c>
      <c r="D3288" s="49"/>
      <c r="E3288" s="49">
        <v>928</v>
      </c>
      <c r="F3288" s="47" t="s">
        <v>105</v>
      </c>
      <c r="G3288" s="49">
        <v>1835</v>
      </c>
      <c r="H3288" s="49">
        <v>2050</v>
      </c>
      <c r="I3288" s="50">
        <v>1662.751</v>
      </c>
      <c r="J3288" s="50">
        <v>1622.48</v>
      </c>
      <c r="K3288" s="50">
        <v>1578.19</v>
      </c>
      <c r="L3288" s="50">
        <v>1525.5519999999999</v>
      </c>
      <c r="M3288" s="50">
        <v>1454.673</v>
      </c>
      <c r="N3288" s="50">
        <v>1378.95</v>
      </c>
      <c r="O3288" s="50">
        <v>1302.3340000000001</v>
      </c>
      <c r="P3288" s="50">
        <v>1221.1880000000001</v>
      </c>
      <c r="Q3288" s="50">
        <v>1138.585</v>
      </c>
      <c r="R3288" s="50">
        <v>1029.4839999999999</v>
      </c>
      <c r="S3288" s="50">
        <v>912.98800000000006</v>
      </c>
      <c r="T3288" s="50">
        <v>758.99099999999999</v>
      </c>
      <c r="U3288" s="50">
        <v>631.85400000000004</v>
      </c>
      <c r="V3288" s="50">
        <v>514.33500000000004</v>
      </c>
      <c r="W3288" s="50">
        <v>363.86200000000002</v>
      </c>
      <c r="X3288" s="50">
        <v>218.80500000000001</v>
      </c>
      <c r="Y3288" s="50">
        <v>104.989</v>
      </c>
      <c r="Z3288" s="50">
        <v>38.152999999999999</v>
      </c>
      <c r="AA3288" s="50">
        <v>9.0630000000000006</v>
      </c>
      <c r="AB3288" s="50">
        <v>1.39</v>
      </c>
      <c r="AC3288" s="50">
        <v>0.154</v>
      </c>
    </row>
    <row r="3289" spans="1:29" ht="12" x14ac:dyDescent="0.25">
      <c r="A3289" s="46">
        <v>3272</v>
      </c>
      <c r="B3289" s="47" t="s">
        <v>54</v>
      </c>
      <c r="C3289" s="48" t="s">
        <v>269</v>
      </c>
      <c r="D3289" s="49"/>
      <c r="E3289" s="49">
        <v>928</v>
      </c>
      <c r="F3289" s="47" t="s">
        <v>105</v>
      </c>
      <c r="G3289" s="49">
        <v>1835</v>
      </c>
      <c r="H3289" s="49">
        <v>2055</v>
      </c>
      <c r="I3289" s="50">
        <v>1688.135</v>
      </c>
      <c r="J3289" s="50">
        <v>1656.162</v>
      </c>
      <c r="K3289" s="50">
        <v>1618.8230000000001</v>
      </c>
      <c r="L3289" s="50">
        <v>1572.1110000000001</v>
      </c>
      <c r="M3289" s="50">
        <v>1515.21</v>
      </c>
      <c r="N3289" s="50">
        <v>1443.191</v>
      </c>
      <c r="O3289" s="50">
        <v>1367.3989999999999</v>
      </c>
      <c r="P3289" s="50">
        <v>1289.4390000000001</v>
      </c>
      <c r="Q3289" s="50">
        <v>1205.048</v>
      </c>
      <c r="R3289" s="50">
        <v>1116.6579999999999</v>
      </c>
      <c r="S3289" s="50">
        <v>998.89700000000005</v>
      </c>
      <c r="T3289" s="50">
        <v>871.101</v>
      </c>
      <c r="U3289" s="50">
        <v>702.75</v>
      </c>
      <c r="V3289" s="50">
        <v>554.23500000000001</v>
      </c>
      <c r="W3289" s="50">
        <v>413.75200000000001</v>
      </c>
      <c r="X3289" s="50">
        <v>257.30799999999999</v>
      </c>
      <c r="Y3289" s="50">
        <v>128.30799999999999</v>
      </c>
      <c r="Z3289" s="50">
        <v>46.744</v>
      </c>
      <c r="AA3289" s="50">
        <v>12.114000000000001</v>
      </c>
      <c r="AB3289" s="50">
        <v>1.972</v>
      </c>
      <c r="AC3289" s="50">
        <v>0.214</v>
      </c>
    </row>
    <row r="3290" spans="1:29" ht="12" x14ac:dyDescent="0.25">
      <c r="A3290" s="46">
        <v>3273</v>
      </c>
      <c r="B3290" s="47" t="s">
        <v>54</v>
      </c>
      <c r="C3290" s="48" t="s">
        <v>269</v>
      </c>
      <c r="D3290" s="49"/>
      <c r="E3290" s="49">
        <v>928</v>
      </c>
      <c r="F3290" s="47" t="s">
        <v>105</v>
      </c>
      <c r="G3290" s="49">
        <v>1835</v>
      </c>
      <c r="H3290" s="49">
        <v>2060</v>
      </c>
      <c r="I3290" s="50">
        <v>1709.626</v>
      </c>
      <c r="J3290" s="50">
        <v>1682.1020000000001</v>
      </c>
      <c r="K3290" s="50">
        <v>1652.7809999999999</v>
      </c>
      <c r="L3290" s="50">
        <v>1613.0329999999999</v>
      </c>
      <c r="M3290" s="50">
        <v>1562.1880000000001</v>
      </c>
      <c r="N3290" s="50">
        <v>1504.0809999999999</v>
      </c>
      <c r="O3290" s="50">
        <v>1431.9349999999999</v>
      </c>
      <c r="P3290" s="50">
        <v>1354.7449999999999</v>
      </c>
      <c r="Q3290" s="50">
        <v>1273.415</v>
      </c>
      <c r="R3290" s="50">
        <v>1183.067</v>
      </c>
      <c r="S3290" s="50">
        <v>1084.9739999999999</v>
      </c>
      <c r="T3290" s="50">
        <v>954.62800000000004</v>
      </c>
      <c r="U3290" s="50">
        <v>808.60599999999999</v>
      </c>
      <c r="V3290" s="50">
        <v>619.02200000000005</v>
      </c>
      <c r="W3290" s="50">
        <v>449.21600000000001</v>
      </c>
      <c r="X3290" s="50">
        <v>296.02199999999999</v>
      </c>
      <c r="Y3290" s="50">
        <v>153.06700000000001</v>
      </c>
      <c r="Z3290" s="50">
        <v>58.838000000000001</v>
      </c>
      <c r="AA3290" s="50">
        <v>15.272</v>
      </c>
      <c r="AB3290" s="50">
        <v>2.7839999999999998</v>
      </c>
      <c r="AC3290" s="50">
        <v>0.32</v>
      </c>
    </row>
    <row r="3291" spans="1:29" ht="12" x14ac:dyDescent="0.25">
      <c r="A3291" s="46">
        <v>3274</v>
      </c>
      <c r="B3291" s="47" t="s">
        <v>54</v>
      </c>
      <c r="C3291" s="48" t="s">
        <v>269</v>
      </c>
      <c r="D3291" s="49"/>
      <c r="E3291" s="49">
        <v>928</v>
      </c>
      <c r="F3291" s="47" t="s">
        <v>105</v>
      </c>
      <c r="G3291" s="49">
        <v>1835</v>
      </c>
      <c r="H3291" s="49">
        <v>2065</v>
      </c>
      <c r="I3291" s="50">
        <v>1722.298</v>
      </c>
      <c r="J3291" s="50">
        <v>1704.0440000000001</v>
      </c>
      <c r="K3291" s="50">
        <v>1678.951</v>
      </c>
      <c r="L3291" s="50">
        <v>1647.2370000000001</v>
      </c>
      <c r="M3291" s="50">
        <v>1603.4739999999999</v>
      </c>
      <c r="N3291" s="50">
        <v>1551.413</v>
      </c>
      <c r="O3291" s="50">
        <v>1493.0889999999999</v>
      </c>
      <c r="P3291" s="50">
        <v>1419.501</v>
      </c>
      <c r="Q3291" s="50">
        <v>1338.8240000000001</v>
      </c>
      <c r="R3291" s="50">
        <v>1251.3050000000001</v>
      </c>
      <c r="S3291" s="50">
        <v>1150.9559999999999</v>
      </c>
      <c r="T3291" s="50">
        <v>1038.7070000000001</v>
      </c>
      <c r="U3291" s="50">
        <v>888.24800000000005</v>
      </c>
      <c r="V3291" s="50">
        <v>715.33600000000001</v>
      </c>
      <c r="W3291" s="50">
        <v>505.34300000000002</v>
      </c>
      <c r="X3291" s="50">
        <v>325.28199999999998</v>
      </c>
      <c r="Y3291" s="50">
        <v>179.108</v>
      </c>
      <c r="Z3291" s="50">
        <v>71.400999999999996</v>
      </c>
      <c r="AA3291" s="50">
        <v>19.959</v>
      </c>
      <c r="AB3291" s="50">
        <v>3.6030000000000002</v>
      </c>
      <c r="AC3291" s="50">
        <v>0.47499999999999998</v>
      </c>
    </row>
    <row r="3292" spans="1:29" ht="12" x14ac:dyDescent="0.25">
      <c r="A3292" s="46">
        <v>3275</v>
      </c>
      <c r="B3292" s="47" t="s">
        <v>54</v>
      </c>
      <c r="C3292" s="48" t="s">
        <v>269</v>
      </c>
      <c r="D3292" s="49"/>
      <c r="E3292" s="49">
        <v>928</v>
      </c>
      <c r="F3292" s="47" t="s">
        <v>105</v>
      </c>
      <c r="G3292" s="49">
        <v>1835</v>
      </c>
      <c r="H3292" s="49">
        <v>2070</v>
      </c>
      <c r="I3292" s="50">
        <v>1726.68</v>
      </c>
      <c r="J3292" s="50">
        <v>1717.1379999999999</v>
      </c>
      <c r="K3292" s="50">
        <v>1701.1089999999999</v>
      </c>
      <c r="L3292" s="50">
        <v>1673.644</v>
      </c>
      <c r="M3292" s="50">
        <v>1638.027</v>
      </c>
      <c r="N3292" s="50">
        <v>1593.0519999999999</v>
      </c>
      <c r="O3292" s="50">
        <v>1540.7560000000001</v>
      </c>
      <c r="P3292" s="50">
        <v>1480.9010000000001</v>
      </c>
      <c r="Q3292" s="50">
        <v>1403.7280000000001</v>
      </c>
      <c r="R3292" s="50">
        <v>1316.691</v>
      </c>
      <c r="S3292" s="50">
        <v>1218.7829999999999</v>
      </c>
      <c r="T3292" s="50">
        <v>1103.8340000000001</v>
      </c>
      <c r="U3292" s="50">
        <v>969.20100000000002</v>
      </c>
      <c r="V3292" s="50">
        <v>789.173</v>
      </c>
      <c r="W3292" s="50">
        <v>588.50199999999995</v>
      </c>
      <c r="X3292" s="50">
        <v>370.34</v>
      </c>
      <c r="Y3292" s="50">
        <v>200.43700000000001</v>
      </c>
      <c r="Z3292" s="50">
        <v>85.477000000000004</v>
      </c>
      <c r="AA3292" s="50">
        <v>24.585999999999999</v>
      </c>
      <c r="AB3292" s="50">
        <v>4.8920000000000003</v>
      </c>
      <c r="AC3292" s="50">
        <v>0.64</v>
      </c>
    </row>
    <row r="3293" spans="1:29" ht="12" x14ac:dyDescent="0.25">
      <c r="A3293" s="46">
        <v>3276</v>
      </c>
      <c r="B3293" s="47" t="s">
        <v>54</v>
      </c>
      <c r="C3293" s="48" t="s">
        <v>269</v>
      </c>
      <c r="D3293" s="49"/>
      <c r="E3293" s="49">
        <v>928</v>
      </c>
      <c r="F3293" s="47" t="s">
        <v>105</v>
      </c>
      <c r="G3293" s="49">
        <v>1835</v>
      </c>
      <c r="H3293" s="49">
        <v>2075</v>
      </c>
      <c r="I3293" s="50">
        <v>1719.386</v>
      </c>
      <c r="J3293" s="50">
        <v>1721.9159999999999</v>
      </c>
      <c r="K3293" s="50">
        <v>1714.4159999999999</v>
      </c>
      <c r="L3293" s="50">
        <v>1696.0309999999999</v>
      </c>
      <c r="M3293" s="50">
        <v>1664.787</v>
      </c>
      <c r="N3293" s="50">
        <v>1627.971</v>
      </c>
      <c r="O3293" s="50">
        <v>1582.7339999999999</v>
      </c>
      <c r="P3293" s="50">
        <v>1528.914</v>
      </c>
      <c r="Q3293" s="50">
        <v>1465.36</v>
      </c>
      <c r="R3293" s="50">
        <v>1381.6769999999999</v>
      </c>
      <c r="S3293" s="50">
        <v>1283.9449999999999</v>
      </c>
      <c r="T3293" s="50">
        <v>1170.8610000000001</v>
      </c>
      <c r="U3293" s="50">
        <v>1032.9870000000001</v>
      </c>
      <c r="V3293" s="50">
        <v>865.495</v>
      </c>
      <c r="W3293" s="50">
        <v>654.245</v>
      </c>
      <c r="X3293" s="50">
        <v>436.93700000000001</v>
      </c>
      <c r="Y3293" s="50">
        <v>232.37</v>
      </c>
      <c r="Z3293" s="50">
        <v>98.081999999999994</v>
      </c>
      <c r="AA3293" s="50">
        <v>30.198</v>
      </c>
      <c r="AB3293" s="50">
        <v>6.0490000000000004</v>
      </c>
      <c r="AC3293" s="50">
        <v>0.89500000000000002</v>
      </c>
    </row>
    <row r="3294" spans="1:29" ht="12" x14ac:dyDescent="0.25">
      <c r="A3294" s="46">
        <v>3277</v>
      </c>
      <c r="B3294" s="47" t="s">
        <v>54</v>
      </c>
      <c r="C3294" s="48" t="s">
        <v>269</v>
      </c>
      <c r="D3294" s="49"/>
      <c r="E3294" s="49">
        <v>928</v>
      </c>
      <c r="F3294" s="47" t="s">
        <v>105</v>
      </c>
      <c r="G3294" s="49">
        <v>1835</v>
      </c>
      <c r="H3294" s="49">
        <v>2080</v>
      </c>
      <c r="I3294" s="50">
        <v>1711.2429999999999</v>
      </c>
      <c r="J3294" s="50">
        <v>1715.011</v>
      </c>
      <c r="K3294" s="50">
        <v>1719.3810000000001</v>
      </c>
      <c r="L3294" s="50">
        <v>1709.567</v>
      </c>
      <c r="M3294" s="50">
        <v>1687.5070000000001</v>
      </c>
      <c r="N3294" s="50">
        <v>1655.0920000000001</v>
      </c>
      <c r="O3294" s="50">
        <v>1617.992</v>
      </c>
      <c r="P3294" s="50">
        <v>1571.2560000000001</v>
      </c>
      <c r="Q3294" s="50">
        <v>1513.748</v>
      </c>
      <c r="R3294" s="50">
        <v>1443.5050000000001</v>
      </c>
      <c r="S3294" s="50">
        <v>1348.8489999999999</v>
      </c>
      <c r="T3294" s="50">
        <v>1235.461</v>
      </c>
      <c r="U3294" s="50">
        <v>1098.6500000000001</v>
      </c>
      <c r="V3294" s="50">
        <v>927.23400000000004</v>
      </c>
      <c r="W3294" s="50">
        <v>723.79399999999998</v>
      </c>
      <c r="X3294" s="50">
        <v>491.76499999999999</v>
      </c>
      <c r="Y3294" s="50">
        <v>279.58100000000002</v>
      </c>
      <c r="Z3294" s="50">
        <v>116.449</v>
      </c>
      <c r="AA3294" s="50">
        <v>35.679000000000002</v>
      </c>
      <c r="AB3294" s="50">
        <v>7.585</v>
      </c>
      <c r="AC3294" s="50">
        <v>1.1200000000000001</v>
      </c>
    </row>
    <row r="3295" spans="1:29" ht="12" x14ac:dyDescent="0.25">
      <c r="A3295" s="46">
        <v>3278</v>
      </c>
      <c r="B3295" s="47" t="s">
        <v>54</v>
      </c>
      <c r="C3295" s="48" t="s">
        <v>269</v>
      </c>
      <c r="D3295" s="49"/>
      <c r="E3295" s="49">
        <v>928</v>
      </c>
      <c r="F3295" s="47" t="s">
        <v>105</v>
      </c>
      <c r="G3295" s="49">
        <v>1835</v>
      </c>
      <c r="H3295" s="49">
        <v>2085</v>
      </c>
      <c r="I3295" s="50">
        <v>1691.12</v>
      </c>
      <c r="J3295" s="50">
        <v>1707.182</v>
      </c>
      <c r="K3295" s="50">
        <v>1712.6579999999999</v>
      </c>
      <c r="L3295" s="50">
        <v>1714.7439999999999</v>
      </c>
      <c r="M3295" s="50">
        <v>1701.365</v>
      </c>
      <c r="N3295" s="50">
        <v>1678.163</v>
      </c>
      <c r="O3295" s="50">
        <v>1645.4680000000001</v>
      </c>
      <c r="P3295" s="50">
        <v>1606.896</v>
      </c>
      <c r="Q3295" s="50">
        <v>1556.5</v>
      </c>
      <c r="R3295" s="50">
        <v>1492.338</v>
      </c>
      <c r="S3295" s="50">
        <v>1410.818</v>
      </c>
      <c r="T3295" s="50">
        <v>1300.047</v>
      </c>
      <c r="U3295" s="50">
        <v>1162.2570000000001</v>
      </c>
      <c r="V3295" s="50">
        <v>990.83500000000004</v>
      </c>
      <c r="W3295" s="50">
        <v>782.37800000000004</v>
      </c>
      <c r="X3295" s="50">
        <v>551.69600000000003</v>
      </c>
      <c r="Y3295" s="50">
        <v>320.39699999999999</v>
      </c>
      <c r="Z3295" s="50">
        <v>144.09200000000001</v>
      </c>
      <c r="AA3295" s="50">
        <v>43.517000000000003</v>
      </c>
      <c r="AB3295" s="50">
        <v>9.1989999999999998</v>
      </c>
      <c r="AC3295" s="50">
        <v>1.4179999999999999</v>
      </c>
    </row>
    <row r="3296" spans="1:29" ht="12" x14ac:dyDescent="0.25">
      <c r="A3296" s="46">
        <v>3279</v>
      </c>
      <c r="B3296" s="47" t="s">
        <v>54</v>
      </c>
      <c r="C3296" s="48" t="s">
        <v>269</v>
      </c>
      <c r="D3296" s="49"/>
      <c r="E3296" s="49">
        <v>928</v>
      </c>
      <c r="F3296" s="47" t="s">
        <v>105</v>
      </c>
      <c r="G3296" s="49">
        <v>1835</v>
      </c>
      <c r="H3296" s="49">
        <v>2090</v>
      </c>
      <c r="I3296" s="50">
        <v>1668.0309999999999</v>
      </c>
      <c r="J3296" s="50">
        <v>1687.374</v>
      </c>
      <c r="K3296" s="50">
        <v>1705.0060000000001</v>
      </c>
      <c r="L3296" s="50">
        <v>1708.239</v>
      </c>
      <c r="M3296" s="50">
        <v>1706.8720000000001</v>
      </c>
      <c r="N3296" s="50">
        <v>1692.3810000000001</v>
      </c>
      <c r="O3296" s="50">
        <v>1668.9069999999999</v>
      </c>
      <c r="P3296" s="50">
        <v>1634.8030000000001</v>
      </c>
      <c r="Q3296" s="50">
        <v>1592.6179999999999</v>
      </c>
      <c r="R3296" s="50">
        <v>1535.6320000000001</v>
      </c>
      <c r="S3296" s="50">
        <v>1460.2260000000001</v>
      </c>
      <c r="T3296" s="50">
        <v>1362.115</v>
      </c>
      <c r="U3296" s="50">
        <v>1226.327</v>
      </c>
      <c r="V3296" s="50">
        <v>1052.9860000000001</v>
      </c>
      <c r="W3296" s="50">
        <v>842.83399999999995</v>
      </c>
      <c r="X3296" s="50">
        <v>604.98400000000004</v>
      </c>
      <c r="Y3296" s="50">
        <v>366.99</v>
      </c>
      <c r="Z3296" s="50">
        <v>169.20699999999999</v>
      </c>
      <c r="AA3296" s="50">
        <v>55.890999999999998</v>
      </c>
      <c r="AB3296" s="50">
        <v>11.446</v>
      </c>
      <c r="AC3296" s="50">
        <v>1.7569999999999999</v>
      </c>
    </row>
    <row r="3297" spans="1:29" ht="12" x14ac:dyDescent="0.25">
      <c r="A3297" s="46">
        <v>3280</v>
      </c>
      <c r="B3297" s="47" t="s">
        <v>54</v>
      </c>
      <c r="C3297" s="48" t="s">
        <v>269</v>
      </c>
      <c r="D3297" s="49"/>
      <c r="E3297" s="49">
        <v>928</v>
      </c>
      <c r="F3297" s="47" t="s">
        <v>105</v>
      </c>
      <c r="G3297" s="49">
        <v>1835</v>
      </c>
      <c r="H3297" s="49">
        <v>2095</v>
      </c>
      <c r="I3297" s="50">
        <v>1643.17</v>
      </c>
      <c r="J3297" s="50">
        <v>1664.5709999999999</v>
      </c>
      <c r="K3297" s="50">
        <v>1685.366</v>
      </c>
      <c r="L3297" s="50">
        <v>1700.788</v>
      </c>
      <c r="M3297" s="50">
        <v>1700.703</v>
      </c>
      <c r="N3297" s="50">
        <v>1698.259</v>
      </c>
      <c r="O3297" s="50">
        <v>1683.518</v>
      </c>
      <c r="P3297" s="50">
        <v>1658.673</v>
      </c>
      <c r="Q3297" s="50">
        <v>1621.0820000000001</v>
      </c>
      <c r="R3297" s="50">
        <v>1572.4090000000001</v>
      </c>
      <c r="S3297" s="50">
        <v>1504.2639999999999</v>
      </c>
      <c r="T3297" s="50">
        <v>1412.252</v>
      </c>
      <c r="U3297" s="50">
        <v>1288.45</v>
      </c>
      <c r="V3297" s="50">
        <v>1116.1679999999999</v>
      </c>
      <c r="W3297" s="50">
        <v>902.495</v>
      </c>
      <c r="X3297" s="50">
        <v>660.04300000000001</v>
      </c>
      <c r="Y3297" s="50">
        <v>411.00900000000001</v>
      </c>
      <c r="Z3297" s="50">
        <v>199.36600000000001</v>
      </c>
      <c r="AA3297" s="50">
        <v>67.510999999999996</v>
      </c>
      <c r="AB3297" s="50">
        <v>15.369</v>
      </c>
      <c r="AC3297" s="50">
        <v>2.19</v>
      </c>
    </row>
    <row r="3298" spans="1:29" ht="12" x14ac:dyDescent="0.25">
      <c r="A3298" s="46">
        <v>3281</v>
      </c>
      <c r="B3298" s="47" t="s">
        <v>54</v>
      </c>
      <c r="C3298" s="48" t="s">
        <v>269</v>
      </c>
      <c r="D3298" s="49"/>
      <c r="E3298" s="49">
        <v>928</v>
      </c>
      <c r="F3298" s="47" t="s">
        <v>105</v>
      </c>
      <c r="G3298" s="49">
        <v>1835</v>
      </c>
      <c r="H3298" s="49">
        <v>2100</v>
      </c>
      <c r="I3298" s="50">
        <v>1614.856</v>
      </c>
      <c r="J3298" s="50">
        <v>1639.9870000000001</v>
      </c>
      <c r="K3298" s="50">
        <v>1662.7159999999999</v>
      </c>
      <c r="L3298" s="50">
        <v>1681.3430000000001</v>
      </c>
      <c r="M3298" s="50">
        <v>1693.568</v>
      </c>
      <c r="N3298" s="50">
        <v>1692.4770000000001</v>
      </c>
      <c r="O3298" s="50">
        <v>1689.7940000000001</v>
      </c>
      <c r="P3298" s="50">
        <v>1673.761</v>
      </c>
      <c r="Q3298" s="50">
        <v>1645.5440000000001</v>
      </c>
      <c r="R3298" s="50">
        <v>1601.66</v>
      </c>
      <c r="S3298" s="50">
        <v>1541.982</v>
      </c>
      <c r="T3298" s="50">
        <v>1457.306</v>
      </c>
      <c r="U3298" s="50">
        <v>1339.6279999999999</v>
      </c>
      <c r="V3298" s="50">
        <v>1178.299</v>
      </c>
      <c r="W3298" s="50">
        <v>964.00699999999995</v>
      </c>
      <c r="X3298" s="50">
        <v>715.18399999999997</v>
      </c>
      <c r="Y3298" s="50">
        <v>456.74599999999998</v>
      </c>
      <c r="Z3298" s="50">
        <v>229.89</v>
      </c>
      <c r="AA3298" s="50">
        <v>82.358000000000004</v>
      </c>
      <c r="AB3298" s="50">
        <v>19.001999999999999</v>
      </c>
      <c r="AC3298" s="50">
        <v>3.0030000000000001</v>
      </c>
    </row>
    <row r="3299" spans="1:29" ht="11.4" x14ac:dyDescent="0.2">
      <c r="A3299" s="29">
        <v>3282</v>
      </c>
      <c r="B3299" s="30" t="s">
        <v>54</v>
      </c>
      <c r="C3299" s="51" t="s">
        <v>270</v>
      </c>
      <c r="D3299" s="32"/>
      <c r="E3299" s="32">
        <v>242</v>
      </c>
      <c r="F3299" s="30" t="s">
        <v>107</v>
      </c>
      <c r="G3299" s="32">
        <v>928</v>
      </c>
      <c r="H3299" s="32">
        <v>2020</v>
      </c>
      <c r="I3299" s="33">
        <v>89.39</v>
      </c>
      <c r="J3299" s="33">
        <v>87.75</v>
      </c>
      <c r="K3299" s="33">
        <v>82.927000000000007</v>
      </c>
      <c r="L3299" s="33">
        <v>75.207999999999998</v>
      </c>
      <c r="M3299" s="33">
        <v>71.882999999999996</v>
      </c>
      <c r="N3299" s="33">
        <v>70.061999999999998</v>
      </c>
      <c r="O3299" s="33">
        <v>66.837000000000003</v>
      </c>
      <c r="P3299" s="33">
        <v>68.117000000000004</v>
      </c>
      <c r="Q3299" s="33">
        <v>57.042000000000002</v>
      </c>
      <c r="R3299" s="33">
        <v>49.481000000000002</v>
      </c>
      <c r="S3299" s="33">
        <v>47.401000000000003</v>
      </c>
      <c r="T3299" s="33">
        <v>44.036000000000001</v>
      </c>
      <c r="U3299" s="33">
        <v>34.159999999999997</v>
      </c>
      <c r="V3299" s="33">
        <v>22.959</v>
      </c>
      <c r="W3299" s="33">
        <v>15.417</v>
      </c>
      <c r="X3299" s="33">
        <v>8.2159999999999993</v>
      </c>
      <c r="Y3299" s="33">
        <v>4.0510000000000002</v>
      </c>
      <c r="Z3299" s="33">
        <v>1.222</v>
      </c>
      <c r="AA3299" s="33">
        <v>0.25700000000000001</v>
      </c>
      <c r="AB3299" s="33">
        <v>2.5999999999999999E-2</v>
      </c>
      <c r="AC3299" s="33">
        <v>2E-3</v>
      </c>
    </row>
    <row r="3300" spans="1:29" ht="11.4" x14ac:dyDescent="0.2">
      <c r="A3300" s="29">
        <v>3283</v>
      </c>
      <c r="B3300" s="30" t="s">
        <v>54</v>
      </c>
      <c r="C3300" s="51" t="s">
        <v>270</v>
      </c>
      <c r="D3300" s="32"/>
      <c r="E3300" s="32">
        <v>242</v>
      </c>
      <c r="F3300" s="30" t="s">
        <v>107</v>
      </c>
      <c r="G3300" s="32">
        <v>928</v>
      </c>
      <c r="H3300" s="32">
        <v>2025</v>
      </c>
      <c r="I3300" s="33">
        <v>86.933000000000007</v>
      </c>
      <c r="J3300" s="33">
        <v>88.575999999999993</v>
      </c>
      <c r="K3300" s="33">
        <v>87.111999999999995</v>
      </c>
      <c r="L3300" s="33">
        <v>80.664000000000001</v>
      </c>
      <c r="M3300" s="33">
        <v>71.241</v>
      </c>
      <c r="N3300" s="33">
        <v>67.988</v>
      </c>
      <c r="O3300" s="33">
        <v>66.894000000000005</v>
      </c>
      <c r="P3300" s="33">
        <v>64.257000000000005</v>
      </c>
      <c r="Q3300" s="33">
        <v>65.727000000000004</v>
      </c>
      <c r="R3300" s="33">
        <v>54.780999999999999</v>
      </c>
      <c r="S3300" s="33">
        <v>47.057000000000002</v>
      </c>
      <c r="T3300" s="33">
        <v>44.360999999999997</v>
      </c>
      <c r="U3300" s="33">
        <v>39.972000000000001</v>
      </c>
      <c r="V3300" s="33">
        <v>29.344999999999999</v>
      </c>
      <c r="W3300" s="33">
        <v>18.056000000000001</v>
      </c>
      <c r="X3300" s="33">
        <v>10.567</v>
      </c>
      <c r="Y3300" s="33">
        <v>4.5229999999999997</v>
      </c>
      <c r="Z3300" s="33">
        <v>1.593</v>
      </c>
      <c r="AA3300" s="33">
        <v>0.29399999999999998</v>
      </c>
      <c r="AB3300" s="33">
        <v>3.4000000000000002E-2</v>
      </c>
      <c r="AC3300" s="33">
        <v>2E-3</v>
      </c>
    </row>
    <row r="3301" spans="1:29" ht="11.4" x14ac:dyDescent="0.2">
      <c r="A3301" s="29">
        <v>3284</v>
      </c>
      <c r="B3301" s="30" t="s">
        <v>54</v>
      </c>
      <c r="C3301" s="51" t="s">
        <v>270</v>
      </c>
      <c r="D3301" s="32"/>
      <c r="E3301" s="32">
        <v>242</v>
      </c>
      <c r="F3301" s="30" t="s">
        <v>107</v>
      </c>
      <c r="G3301" s="32">
        <v>928</v>
      </c>
      <c r="H3301" s="32">
        <v>2030</v>
      </c>
      <c r="I3301" s="33">
        <v>84.998999999999995</v>
      </c>
      <c r="J3301" s="33">
        <v>86.391000000000005</v>
      </c>
      <c r="K3301" s="33">
        <v>88.144999999999996</v>
      </c>
      <c r="L3301" s="33">
        <v>85.808999999999997</v>
      </c>
      <c r="M3301" s="33">
        <v>78.376000000000005</v>
      </c>
      <c r="N3301" s="33">
        <v>68.986000000000004</v>
      </c>
      <c r="O3301" s="33">
        <v>66.073999999999998</v>
      </c>
      <c r="P3301" s="33">
        <v>65.182000000000002</v>
      </c>
      <c r="Q3301" s="33">
        <v>62.552999999999997</v>
      </c>
      <c r="R3301" s="33">
        <v>63.677</v>
      </c>
      <c r="S3301" s="33">
        <v>52.472000000000001</v>
      </c>
      <c r="T3301" s="33">
        <v>44.289000000000001</v>
      </c>
      <c r="U3301" s="33">
        <v>40.503999999999998</v>
      </c>
      <c r="V3301" s="33">
        <v>34.563000000000002</v>
      </c>
      <c r="W3301" s="33">
        <v>23.292999999999999</v>
      </c>
      <c r="X3301" s="33">
        <v>12.529</v>
      </c>
      <c r="Y3301" s="33">
        <v>5.9249999999999998</v>
      </c>
      <c r="Z3301" s="33">
        <v>1.8160000000000001</v>
      </c>
      <c r="AA3301" s="33">
        <v>0.39400000000000002</v>
      </c>
      <c r="AB3301" s="33">
        <v>3.9E-2</v>
      </c>
      <c r="AC3301" s="33">
        <v>3.0000000000000001E-3</v>
      </c>
    </row>
    <row r="3302" spans="1:29" ht="11.4" x14ac:dyDescent="0.2">
      <c r="A3302" s="29">
        <v>3285</v>
      </c>
      <c r="B3302" s="30" t="s">
        <v>54</v>
      </c>
      <c r="C3302" s="51" t="s">
        <v>270</v>
      </c>
      <c r="D3302" s="32"/>
      <c r="E3302" s="32">
        <v>242</v>
      </c>
      <c r="F3302" s="30" t="s">
        <v>107</v>
      </c>
      <c r="G3302" s="32">
        <v>928</v>
      </c>
      <c r="H3302" s="32">
        <v>2035</v>
      </c>
      <c r="I3302" s="33">
        <v>84.87</v>
      </c>
      <c r="J3302" s="33">
        <v>84.498000000000005</v>
      </c>
      <c r="K3302" s="33">
        <v>85.995999999999995</v>
      </c>
      <c r="L3302" s="33">
        <v>86.879000000000005</v>
      </c>
      <c r="M3302" s="33">
        <v>83.555000000000007</v>
      </c>
      <c r="N3302" s="33">
        <v>76.131</v>
      </c>
      <c r="O3302" s="33">
        <v>67.135000000000005</v>
      </c>
      <c r="P3302" s="33">
        <v>64.453999999999994</v>
      </c>
      <c r="Q3302" s="33">
        <v>63.558999999999997</v>
      </c>
      <c r="R3302" s="33">
        <v>60.695999999999998</v>
      </c>
      <c r="S3302" s="33">
        <v>61.168999999999997</v>
      </c>
      <c r="T3302" s="33">
        <v>49.537999999999997</v>
      </c>
      <c r="U3302" s="33">
        <v>40.582999999999998</v>
      </c>
      <c r="V3302" s="33">
        <v>35.22</v>
      </c>
      <c r="W3302" s="33">
        <v>27.645</v>
      </c>
      <c r="X3302" s="33">
        <v>16.356000000000002</v>
      </c>
      <c r="Y3302" s="33">
        <v>7.141</v>
      </c>
      <c r="Z3302" s="33">
        <v>2.44</v>
      </c>
      <c r="AA3302" s="33">
        <v>0.46400000000000002</v>
      </c>
      <c r="AB3302" s="33">
        <v>5.5E-2</v>
      </c>
      <c r="AC3302" s="33">
        <v>3.0000000000000001E-3</v>
      </c>
    </row>
    <row r="3303" spans="1:29" ht="11.4" x14ac:dyDescent="0.2">
      <c r="A3303" s="29">
        <v>3286</v>
      </c>
      <c r="B3303" s="30" t="s">
        <v>54</v>
      </c>
      <c r="C3303" s="51" t="s">
        <v>270</v>
      </c>
      <c r="D3303" s="32"/>
      <c r="E3303" s="32">
        <v>242</v>
      </c>
      <c r="F3303" s="30" t="s">
        <v>107</v>
      </c>
      <c r="G3303" s="32">
        <v>928</v>
      </c>
      <c r="H3303" s="32">
        <v>2040</v>
      </c>
      <c r="I3303" s="33">
        <v>84.599000000000004</v>
      </c>
      <c r="J3303" s="33">
        <v>84.399000000000001</v>
      </c>
      <c r="K3303" s="33">
        <v>84.126999999999995</v>
      </c>
      <c r="L3303" s="33">
        <v>84.768000000000001</v>
      </c>
      <c r="M3303" s="33">
        <v>84.668999999999997</v>
      </c>
      <c r="N3303" s="33">
        <v>81.320999999999998</v>
      </c>
      <c r="O3303" s="33">
        <v>74.269000000000005</v>
      </c>
      <c r="P3303" s="33">
        <v>65.56</v>
      </c>
      <c r="Q3303" s="33">
        <v>62.908999999999999</v>
      </c>
      <c r="R3303" s="33">
        <v>61.762999999999998</v>
      </c>
      <c r="S3303" s="33">
        <v>58.398000000000003</v>
      </c>
      <c r="T3303" s="33">
        <v>57.914999999999999</v>
      </c>
      <c r="U3303" s="33">
        <v>45.545999999999999</v>
      </c>
      <c r="V3303" s="33">
        <v>35.454000000000001</v>
      </c>
      <c r="W3303" s="33">
        <v>28.382000000000001</v>
      </c>
      <c r="X3303" s="33">
        <v>19.611999999999998</v>
      </c>
      <c r="Y3303" s="33">
        <v>9.4740000000000002</v>
      </c>
      <c r="Z3303" s="33">
        <v>3.0059999999999998</v>
      </c>
      <c r="AA3303" s="33">
        <v>0.64500000000000002</v>
      </c>
      <c r="AB3303" s="33">
        <v>6.6000000000000003E-2</v>
      </c>
      <c r="AC3303" s="33">
        <v>5.0000000000000001E-3</v>
      </c>
    </row>
    <row r="3304" spans="1:29" ht="11.4" x14ac:dyDescent="0.2">
      <c r="A3304" s="29">
        <v>3287</v>
      </c>
      <c r="B3304" s="30" t="s">
        <v>54</v>
      </c>
      <c r="C3304" s="51" t="s">
        <v>270</v>
      </c>
      <c r="D3304" s="32"/>
      <c r="E3304" s="32">
        <v>242</v>
      </c>
      <c r="F3304" s="30" t="s">
        <v>107</v>
      </c>
      <c r="G3304" s="32">
        <v>928</v>
      </c>
      <c r="H3304" s="32">
        <v>2045</v>
      </c>
      <c r="I3304" s="33">
        <v>83.381</v>
      </c>
      <c r="J3304" s="33">
        <v>84.147999999999996</v>
      </c>
      <c r="K3304" s="33">
        <v>84.045000000000002</v>
      </c>
      <c r="L3304" s="33">
        <v>82.933000000000007</v>
      </c>
      <c r="M3304" s="33">
        <v>82.616</v>
      </c>
      <c r="N3304" s="33">
        <v>82.48</v>
      </c>
      <c r="O3304" s="33">
        <v>79.462000000000003</v>
      </c>
      <c r="P3304" s="33">
        <v>72.668000000000006</v>
      </c>
      <c r="Q3304" s="33">
        <v>64.057000000000002</v>
      </c>
      <c r="R3304" s="33">
        <v>61.207000000000001</v>
      </c>
      <c r="S3304" s="33">
        <v>59.534999999999997</v>
      </c>
      <c r="T3304" s="33">
        <v>55.405999999999999</v>
      </c>
      <c r="U3304" s="33">
        <v>53.451999999999998</v>
      </c>
      <c r="V3304" s="33">
        <v>39.999000000000002</v>
      </c>
      <c r="W3304" s="33">
        <v>28.789000000000001</v>
      </c>
      <c r="X3304" s="33">
        <v>20.379000000000001</v>
      </c>
      <c r="Y3304" s="33">
        <v>11.558</v>
      </c>
      <c r="Z3304" s="33">
        <v>4.0880000000000001</v>
      </c>
      <c r="AA3304" s="33">
        <v>0.82399999999999995</v>
      </c>
      <c r="AB3304" s="33">
        <v>9.7000000000000003E-2</v>
      </c>
      <c r="AC3304" s="33">
        <v>5.0000000000000001E-3</v>
      </c>
    </row>
    <row r="3305" spans="1:29" ht="11.4" x14ac:dyDescent="0.2">
      <c r="A3305" s="29">
        <v>3288</v>
      </c>
      <c r="B3305" s="30" t="s">
        <v>54</v>
      </c>
      <c r="C3305" s="51" t="s">
        <v>270</v>
      </c>
      <c r="D3305" s="32"/>
      <c r="E3305" s="32">
        <v>242</v>
      </c>
      <c r="F3305" s="30" t="s">
        <v>107</v>
      </c>
      <c r="G3305" s="32">
        <v>928</v>
      </c>
      <c r="H3305" s="32">
        <v>2050</v>
      </c>
      <c r="I3305" s="33">
        <v>81.739999999999995</v>
      </c>
      <c r="J3305" s="33">
        <v>82.950999999999993</v>
      </c>
      <c r="K3305" s="33">
        <v>83.811000000000007</v>
      </c>
      <c r="L3305" s="33">
        <v>82.872</v>
      </c>
      <c r="M3305" s="33">
        <v>80.825999999999993</v>
      </c>
      <c r="N3305" s="33">
        <v>80.480999999999995</v>
      </c>
      <c r="O3305" s="33">
        <v>80.655000000000001</v>
      </c>
      <c r="P3305" s="33">
        <v>77.858000000000004</v>
      </c>
      <c r="Q3305" s="33">
        <v>71.122</v>
      </c>
      <c r="R3305" s="33">
        <v>62.399000000000001</v>
      </c>
      <c r="S3305" s="33">
        <v>59.088999999999999</v>
      </c>
      <c r="T3305" s="33">
        <v>56.627000000000002</v>
      </c>
      <c r="U3305" s="33">
        <v>51.301000000000002</v>
      </c>
      <c r="V3305" s="33">
        <v>47.213000000000001</v>
      </c>
      <c r="W3305" s="33">
        <v>32.749000000000002</v>
      </c>
      <c r="X3305" s="33">
        <v>20.922000000000001</v>
      </c>
      <c r="Y3305" s="33">
        <v>12.231</v>
      </c>
      <c r="Z3305" s="33">
        <v>5.1139999999999999</v>
      </c>
      <c r="AA3305" s="33">
        <v>1.155</v>
      </c>
      <c r="AB3305" s="33">
        <v>0.128</v>
      </c>
      <c r="AC3305" s="33">
        <v>8.0000000000000002E-3</v>
      </c>
    </row>
    <row r="3306" spans="1:29" ht="11.4" x14ac:dyDescent="0.2">
      <c r="A3306" s="29">
        <v>3289</v>
      </c>
      <c r="B3306" s="30" t="s">
        <v>54</v>
      </c>
      <c r="C3306" s="51" t="s">
        <v>270</v>
      </c>
      <c r="D3306" s="32"/>
      <c r="E3306" s="32">
        <v>242</v>
      </c>
      <c r="F3306" s="30" t="s">
        <v>107</v>
      </c>
      <c r="G3306" s="32">
        <v>928</v>
      </c>
      <c r="H3306" s="32">
        <v>2055</v>
      </c>
      <c r="I3306" s="33">
        <v>79.777000000000001</v>
      </c>
      <c r="J3306" s="33">
        <v>81.33</v>
      </c>
      <c r="K3306" s="33">
        <v>82.626999999999995</v>
      </c>
      <c r="L3306" s="33">
        <v>82.653999999999996</v>
      </c>
      <c r="M3306" s="33">
        <v>80.793999999999997</v>
      </c>
      <c r="N3306" s="33">
        <v>78.738</v>
      </c>
      <c r="O3306" s="33">
        <v>78.712999999999994</v>
      </c>
      <c r="P3306" s="33">
        <v>79.085999999999999</v>
      </c>
      <c r="Q3306" s="33">
        <v>76.299000000000007</v>
      </c>
      <c r="R3306" s="33">
        <v>69.396000000000001</v>
      </c>
      <c r="S3306" s="33">
        <v>60.329000000000001</v>
      </c>
      <c r="T3306" s="33">
        <v>56.317999999999998</v>
      </c>
      <c r="U3306" s="33">
        <v>52.622</v>
      </c>
      <c r="V3306" s="33">
        <v>45.551000000000002</v>
      </c>
      <c r="W3306" s="33">
        <v>38.999000000000002</v>
      </c>
      <c r="X3306" s="33">
        <v>24.111000000000001</v>
      </c>
      <c r="Y3306" s="33">
        <v>12.795</v>
      </c>
      <c r="Z3306" s="33">
        <v>5.56</v>
      </c>
      <c r="AA3306" s="33">
        <v>1.5</v>
      </c>
      <c r="AB3306" s="33">
        <v>0.186</v>
      </c>
      <c r="AC3306" s="33">
        <v>0.01</v>
      </c>
    </row>
    <row r="3307" spans="1:29" ht="11.4" x14ac:dyDescent="0.2">
      <c r="A3307" s="29">
        <v>3290</v>
      </c>
      <c r="B3307" s="30" t="s">
        <v>54</v>
      </c>
      <c r="C3307" s="51" t="s">
        <v>270</v>
      </c>
      <c r="D3307" s="32"/>
      <c r="E3307" s="32">
        <v>242</v>
      </c>
      <c r="F3307" s="30" t="s">
        <v>107</v>
      </c>
      <c r="G3307" s="32">
        <v>928</v>
      </c>
      <c r="H3307" s="32">
        <v>2060</v>
      </c>
      <c r="I3307" s="33">
        <v>77.328000000000003</v>
      </c>
      <c r="J3307" s="33">
        <v>79.382999999999996</v>
      </c>
      <c r="K3307" s="33">
        <v>81.019000000000005</v>
      </c>
      <c r="L3307" s="33">
        <v>81.488</v>
      </c>
      <c r="M3307" s="33">
        <v>80.605000000000004</v>
      </c>
      <c r="N3307" s="33">
        <v>78.738</v>
      </c>
      <c r="O3307" s="33">
        <v>77.015000000000001</v>
      </c>
      <c r="P3307" s="33">
        <v>77.203000000000003</v>
      </c>
      <c r="Q3307" s="33">
        <v>77.564999999999998</v>
      </c>
      <c r="R3307" s="33">
        <v>74.546000000000006</v>
      </c>
      <c r="S3307" s="33">
        <v>67.224999999999994</v>
      </c>
      <c r="T3307" s="33">
        <v>57.619</v>
      </c>
      <c r="U3307" s="33">
        <v>52.512</v>
      </c>
      <c r="V3307" s="33">
        <v>46.999000000000002</v>
      </c>
      <c r="W3307" s="33">
        <v>37.951999999999998</v>
      </c>
      <c r="X3307" s="33">
        <v>29.11</v>
      </c>
      <c r="Y3307" s="33">
        <v>15.037000000000001</v>
      </c>
      <c r="Z3307" s="33">
        <v>5.9829999999999997</v>
      </c>
      <c r="AA3307" s="33">
        <v>1.6919999999999999</v>
      </c>
      <c r="AB3307" s="33">
        <v>0.255</v>
      </c>
      <c r="AC3307" s="33">
        <v>1.6E-2</v>
      </c>
    </row>
    <row r="3308" spans="1:29" ht="11.4" x14ac:dyDescent="0.2">
      <c r="A3308" s="29">
        <v>3291</v>
      </c>
      <c r="B3308" s="30" t="s">
        <v>54</v>
      </c>
      <c r="C3308" s="51" t="s">
        <v>270</v>
      </c>
      <c r="D3308" s="32"/>
      <c r="E3308" s="32">
        <v>242</v>
      </c>
      <c r="F3308" s="30" t="s">
        <v>107</v>
      </c>
      <c r="G3308" s="32">
        <v>928</v>
      </c>
      <c r="H3308" s="32">
        <v>2065</v>
      </c>
      <c r="I3308" s="33">
        <v>74.796000000000006</v>
      </c>
      <c r="J3308" s="33">
        <v>76.95</v>
      </c>
      <c r="K3308" s="33">
        <v>79.085999999999999</v>
      </c>
      <c r="L3308" s="33">
        <v>79.899000000000001</v>
      </c>
      <c r="M3308" s="33">
        <v>79.468999999999994</v>
      </c>
      <c r="N3308" s="33">
        <v>78.575999999999993</v>
      </c>
      <c r="O3308" s="33">
        <v>77.040000000000006</v>
      </c>
      <c r="P3308" s="33">
        <v>75.557000000000002</v>
      </c>
      <c r="Q3308" s="33">
        <v>75.756</v>
      </c>
      <c r="R3308" s="33">
        <v>75.858999999999995</v>
      </c>
      <c r="S3308" s="33">
        <v>72.331999999999994</v>
      </c>
      <c r="T3308" s="33">
        <v>64.367000000000004</v>
      </c>
      <c r="U3308" s="33">
        <v>53.899000000000001</v>
      </c>
      <c r="V3308" s="33">
        <v>47.158999999999999</v>
      </c>
      <c r="W3308" s="33">
        <v>39.526000000000003</v>
      </c>
      <c r="X3308" s="33">
        <v>28.718</v>
      </c>
      <c r="Y3308" s="33">
        <v>18.541</v>
      </c>
      <c r="Z3308" s="33">
        <v>7.2409999999999997</v>
      </c>
      <c r="AA3308" s="33">
        <v>1.893</v>
      </c>
      <c r="AB3308" s="33">
        <v>0.29899999999999999</v>
      </c>
      <c r="AC3308" s="33">
        <v>2.1999999999999999E-2</v>
      </c>
    </row>
    <row r="3309" spans="1:29" ht="11.4" x14ac:dyDescent="0.2">
      <c r="A3309" s="29">
        <v>3292</v>
      </c>
      <c r="B3309" s="30" t="s">
        <v>54</v>
      </c>
      <c r="C3309" s="51" t="s">
        <v>270</v>
      </c>
      <c r="D3309" s="32"/>
      <c r="E3309" s="32">
        <v>242</v>
      </c>
      <c r="F3309" s="30" t="s">
        <v>107</v>
      </c>
      <c r="G3309" s="32">
        <v>928</v>
      </c>
      <c r="H3309" s="32">
        <v>2070</v>
      </c>
      <c r="I3309" s="33">
        <v>72.48</v>
      </c>
      <c r="J3309" s="33">
        <v>74.432000000000002</v>
      </c>
      <c r="K3309" s="33">
        <v>76.661000000000001</v>
      </c>
      <c r="L3309" s="33">
        <v>77.978999999999999</v>
      </c>
      <c r="M3309" s="33">
        <v>77.903999999999996</v>
      </c>
      <c r="N3309" s="33">
        <v>77.466999999999999</v>
      </c>
      <c r="O3309" s="33">
        <v>76.908000000000001</v>
      </c>
      <c r="P3309" s="33">
        <v>75.616</v>
      </c>
      <c r="Q3309" s="33">
        <v>74.176000000000002</v>
      </c>
      <c r="R3309" s="33">
        <v>74.150000000000006</v>
      </c>
      <c r="S3309" s="33">
        <v>73.709000000000003</v>
      </c>
      <c r="T3309" s="33">
        <v>69.415999999999997</v>
      </c>
      <c r="U3309" s="33">
        <v>60.436999999999998</v>
      </c>
      <c r="V3309" s="33">
        <v>48.664999999999999</v>
      </c>
      <c r="W3309" s="33">
        <v>40.012</v>
      </c>
      <c r="X3309" s="33">
        <v>30.337</v>
      </c>
      <c r="Y3309" s="33">
        <v>18.670999999999999</v>
      </c>
      <c r="Z3309" s="33">
        <v>9.1969999999999992</v>
      </c>
      <c r="AA3309" s="33">
        <v>2.38</v>
      </c>
      <c r="AB3309" s="33">
        <v>0.35</v>
      </c>
      <c r="AC3309" s="33">
        <v>2.7E-2</v>
      </c>
    </row>
    <row r="3310" spans="1:29" ht="11.4" x14ac:dyDescent="0.2">
      <c r="A3310" s="29">
        <v>3293</v>
      </c>
      <c r="B3310" s="30" t="s">
        <v>54</v>
      </c>
      <c r="C3310" s="51" t="s">
        <v>270</v>
      </c>
      <c r="D3310" s="32"/>
      <c r="E3310" s="32">
        <v>242</v>
      </c>
      <c r="F3310" s="30" t="s">
        <v>107</v>
      </c>
      <c r="G3310" s="32">
        <v>928</v>
      </c>
      <c r="H3310" s="32">
        <v>2075</v>
      </c>
      <c r="I3310" s="33">
        <v>70.382000000000005</v>
      </c>
      <c r="J3310" s="33">
        <v>72.13</v>
      </c>
      <c r="K3310" s="33">
        <v>74.156000000000006</v>
      </c>
      <c r="L3310" s="33">
        <v>75.569999999999993</v>
      </c>
      <c r="M3310" s="33">
        <v>76.012</v>
      </c>
      <c r="N3310" s="33">
        <v>75.933999999999997</v>
      </c>
      <c r="O3310" s="33">
        <v>75.831000000000003</v>
      </c>
      <c r="P3310" s="33">
        <v>75.515000000000001</v>
      </c>
      <c r="Q3310" s="33">
        <v>74.277000000000001</v>
      </c>
      <c r="R3310" s="33">
        <v>72.66</v>
      </c>
      <c r="S3310" s="33">
        <v>72.144999999999996</v>
      </c>
      <c r="T3310" s="33">
        <v>70.885999999999996</v>
      </c>
      <c r="U3310" s="33">
        <v>65.406999999999996</v>
      </c>
      <c r="V3310" s="33">
        <v>54.898000000000003</v>
      </c>
      <c r="W3310" s="33">
        <v>41.655000000000001</v>
      </c>
      <c r="X3310" s="33">
        <v>31.138999999999999</v>
      </c>
      <c r="Y3310" s="33">
        <v>20.152000000000001</v>
      </c>
      <c r="Z3310" s="33">
        <v>9.5449999999999999</v>
      </c>
      <c r="AA3310" s="33">
        <v>3.1480000000000001</v>
      </c>
      <c r="AB3310" s="33">
        <v>0.46200000000000002</v>
      </c>
      <c r="AC3310" s="33">
        <v>3.3000000000000002E-2</v>
      </c>
    </row>
    <row r="3311" spans="1:29" ht="11.4" x14ac:dyDescent="0.2">
      <c r="A3311" s="29">
        <v>3294</v>
      </c>
      <c r="B3311" s="30" t="s">
        <v>54</v>
      </c>
      <c r="C3311" s="51" t="s">
        <v>270</v>
      </c>
      <c r="D3311" s="32"/>
      <c r="E3311" s="32">
        <v>242</v>
      </c>
      <c r="F3311" s="30" t="s">
        <v>107</v>
      </c>
      <c r="G3311" s="32">
        <v>928</v>
      </c>
      <c r="H3311" s="32">
        <v>2080</v>
      </c>
      <c r="I3311" s="33">
        <v>68.153000000000006</v>
      </c>
      <c r="J3311" s="33">
        <v>70.043000000000006</v>
      </c>
      <c r="K3311" s="33">
        <v>71.861999999999995</v>
      </c>
      <c r="L3311" s="33">
        <v>73.078000000000003</v>
      </c>
      <c r="M3311" s="33">
        <v>73.629000000000005</v>
      </c>
      <c r="N3311" s="33">
        <v>74.070999999999998</v>
      </c>
      <c r="O3311" s="33">
        <v>74.326999999999998</v>
      </c>
      <c r="P3311" s="33">
        <v>74.474000000000004</v>
      </c>
      <c r="Q3311" s="33">
        <v>74.215999999999994</v>
      </c>
      <c r="R3311" s="33">
        <v>72.822000000000003</v>
      </c>
      <c r="S3311" s="33">
        <v>70.783000000000001</v>
      </c>
      <c r="T3311" s="33">
        <v>69.525000000000006</v>
      </c>
      <c r="U3311" s="33">
        <v>67.016999999999996</v>
      </c>
      <c r="V3311" s="33">
        <v>59.746000000000002</v>
      </c>
      <c r="W3311" s="33">
        <v>47.427</v>
      </c>
      <c r="X3311" s="33">
        <v>32.853999999999999</v>
      </c>
      <c r="Y3311" s="33">
        <v>21.111000000000001</v>
      </c>
      <c r="Z3311" s="33">
        <v>10.619</v>
      </c>
      <c r="AA3311" s="33">
        <v>3.403</v>
      </c>
      <c r="AB3311" s="33">
        <v>0.64100000000000001</v>
      </c>
      <c r="AC3311" s="33">
        <v>4.3999999999999997E-2</v>
      </c>
    </row>
    <row r="3312" spans="1:29" ht="11.4" x14ac:dyDescent="0.2">
      <c r="A3312" s="29">
        <v>3295</v>
      </c>
      <c r="B3312" s="30" t="s">
        <v>54</v>
      </c>
      <c r="C3312" s="51" t="s">
        <v>270</v>
      </c>
      <c r="D3312" s="32"/>
      <c r="E3312" s="32">
        <v>242</v>
      </c>
      <c r="F3312" s="30" t="s">
        <v>107</v>
      </c>
      <c r="G3312" s="32">
        <v>928</v>
      </c>
      <c r="H3312" s="32">
        <v>2085</v>
      </c>
      <c r="I3312" s="33">
        <v>65.811000000000007</v>
      </c>
      <c r="J3312" s="33">
        <v>67.822999999999993</v>
      </c>
      <c r="K3312" s="33">
        <v>69.781999999999996</v>
      </c>
      <c r="L3312" s="33">
        <v>70.799000000000007</v>
      </c>
      <c r="M3312" s="33">
        <v>71.156000000000006</v>
      </c>
      <c r="N3312" s="33">
        <v>71.718999999999994</v>
      </c>
      <c r="O3312" s="33">
        <v>72.492000000000004</v>
      </c>
      <c r="P3312" s="33">
        <v>73.007000000000005</v>
      </c>
      <c r="Q3312" s="33">
        <v>73.224999999999994</v>
      </c>
      <c r="R3312" s="33">
        <v>72.822000000000003</v>
      </c>
      <c r="S3312" s="33">
        <v>71.031000000000006</v>
      </c>
      <c r="T3312" s="33">
        <v>68.347999999999999</v>
      </c>
      <c r="U3312" s="33">
        <v>65.947999999999993</v>
      </c>
      <c r="V3312" s="33">
        <v>61.545000000000002</v>
      </c>
      <c r="W3312" s="33">
        <v>52.066000000000003</v>
      </c>
      <c r="X3312" s="33">
        <v>37.93</v>
      </c>
      <c r="Y3312" s="33">
        <v>22.722000000000001</v>
      </c>
      <c r="Z3312" s="33">
        <v>11.461</v>
      </c>
      <c r="AA3312" s="33">
        <v>3.9460000000000002</v>
      </c>
      <c r="AB3312" s="33">
        <v>0.73</v>
      </c>
      <c r="AC3312" s="33">
        <v>6.4000000000000001E-2</v>
      </c>
    </row>
    <row r="3313" spans="1:29" ht="11.4" x14ac:dyDescent="0.2">
      <c r="A3313" s="29">
        <v>3296</v>
      </c>
      <c r="B3313" s="30" t="s">
        <v>54</v>
      </c>
      <c r="C3313" s="51" t="s">
        <v>270</v>
      </c>
      <c r="D3313" s="32"/>
      <c r="E3313" s="32">
        <v>242</v>
      </c>
      <c r="F3313" s="30" t="s">
        <v>107</v>
      </c>
      <c r="G3313" s="32">
        <v>928</v>
      </c>
      <c r="H3313" s="32">
        <v>2090</v>
      </c>
      <c r="I3313" s="33">
        <v>63.411999999999999</v>
      </c>
      <c r="J3313" s="33">
        <v>65.489000000000004</v>
      </c>
      <c r="K3313" s="33">
        <v>67.569999999999993</v>
      </c>
      <c r="L3313" s="33">
        <v>68.73</v>
      </c>
      <c r="M3313" s="33">
        <v>68.900999999999996</v>
      </c>
      <c r="N3313" s="33">
        <v>69.277000000000001</v>
      </c>
      <c r="O3313" s="33">
        <v>70.174000000000007</v>
      </c>
      <c r="P3313" s="33">
        <v>71.213999999999999</v>
      </c>
      <c r="Q3313" s="33">
        <v>71.81</v>
      </c>
      <c r="R3313" s="33">
        <v>71.903000000000006</v>
      </c>
      <c r="S3313" s="33">
        <v>71.123000000000005</v>
      </c>
      <c r="T3313" s="33">
        <v>68.727999999999994</v>
      </c>
      <c r="U3313" s="33">
        <v>65.043999999999997</v>
      </c>
      <c r="V3313" s="33">
        <v>60.892000000000003</v>
      </c>
      <c r="W3313" s="33">
        <v>54.09</v>
      </c>
      <c r="X3313" s="33">
        <v>42.191000000000003</v>
      </c>
      <c r="Y3313" s="33">
        <v>26.771999999999998</v>
      </c>
      <c r="Z3313" s="33">
        <v>12.695</v>
      </c>
      <c r="AA3313" s="33">
        <v>4.4320000000000004</v>
      </c>
      <c r="AB3313" s="33">
        <v>0.88800000000000001</v>
      </c>
      <c r="AC3313" s="33">
        <v>7.6999999999999999E-2</v>
      </c>
    </row>
    <row r="3314" spans="1:29" ht="11.4" x14ac:dyDescent="0.2">
      <c r="A3314" s="29">
        <v>3297</v>
      </c>
      <c r="B3314" s="30" t="s">
        <v>54</v>
      </c>
      <c r="C3314" s="51" t="s">
        <v>270</v>
      </c>
      <c r="D3314" s="32"/>
      <c r="E3314" s="32">
        <v>242</v>
      </c>
      <c r="F3314" s="30" t="s">
        <v>107</v>
      </c>
      <c r="G3314" s="32">
        <v>928</v>
      </c>
      <c r="H3314" s="32">
        <v>2095</v>
      </c>
      <c r="I3314" s="33">
        <v>60.981000000000002</v>
      </c>
      <c r="J3314" s="33">
        <v>63.097999999999999</v>
      </c>
      <c r="K3314" s="33">
        <v>65.242999999999995</v>
      </c>
      <c r="L3314" s="33">
        <v>66.525999999999996</v>
      </c>
      <c r="M3314" s="33">
        <v>66.850999999999999</v>
      </c>
      <c r="N3314" s="33">
        <v>67.046999999999997</v>
      </c>
      <c r="O3314" s="33">
        <v>67.769000000000005</v>
      </c>
      <c r="P3314" s="33">
        <v>68.938000000000002</v>
      </c>
      <c r="Q3314" s="33">
        <v>70.072999999999993</v>
      </c>
      <c r="R3314" s="33">
        <v>70.569000000000003</v>
      </c>
      <c r="S3314" s="33">
        <v>70.313999999999993</v>
      </c>
      <c r="T3314" s="33">
        <v>68.951999999999998</v>
      </c>
      <c r="U3314" s="33">
        <v>65.611000000000004</v>
      </c>
      <c r="V3314" s="33">
        <v>60.365000000000002</v>
      </c>
      <c r="W3314" s="33">
        <v>53.954999999999998</v>
      </c>
      <c r="X3314" s="33">
        <v>44.383000000000003</v>
      </c>
      <c r="Y3314" s="33">
        <v>30.359000000000002</v>
      </c>
      <c r="Z3314" s="33">
        <v>15.395</v>
      </c>
      <c r="AA3314" s="33">
        <v>5.1050000000000004</v>
      </c>
      <c r="AB3314" s="33">
        <v>1.05</v>
      </c>
      <c r="AC3314" s="33">
        <v>9.9000000000000005E-2</v>
      </c>
    </row>
    <row r="3315" spans="1:29" ht="11.4" x14ac:dyDescent="0.2">
      <c r="A3315" s="29">
        <v>3298</v>
      </c>
      <c r="B3315" s="30" t="s">
        <v>54</v>
      </c>
      <c r="C3315" s="51" t="s">
        <v>270</v>
      </c>
      <c r="D3315" s="32"/>
      <c r="E3315" s="32">
        <v>242</v>
      </c>
      <c r="F3315" s="30" t="s">
        <v>107</v>
      </c>
      <c r="G3315" s="32">
        <v>928</v>
      </c>
      <c r="H3315" s="32">
        <v>2100</v>
      </c>
      <c r="I3315" s="33">
        <v>58.613</v>
      </c>
      <c r="J3315" s="33">
        <v>60.677999999999997</v>
      </c>
      <c r="K3315" s="33">
        <v>62.857999999999997</v>
      </c>
      <c r="L3315" s="33">
        <v>64.210999999999999</v>
      </c>
      <c r="M3315" s="33">
        <v>64.668999999999997</v>
      </c>
      <c r="N3315" s="33">
        <v>65.024000000000001</v>
      </c>
      <c r="O3315" s="33">
        <v>65.567999999999998</v>
      </c>
      <c r="P3315" s="33">
        <v>66.569999999999993</v>
      </c>
      <c r="Q3315" s="33">
        <v>67.852000000000004</v>
      </c>
      <c r="R3315" s="33">
        <v>68.906999999999996</v>
      </c>
      <c r="S3315" s="33">
        <v>69.088999999999999</v>
      </c>
      <c r="T3315" s="33">
        <v>68.295000000000002</v>
      </c>
      <c r="U3315" s="33">
        <v>66.022999999999996</v>
      </c>
      <c r="V3315" s="33">
        <v>61.191000000000003</v>
      </c>
      <c r="W3315" s="33">
        <v>53.91</v>
      </c>
      <c r="X3315" s="33">
        <v>44.819000000000003</v>
      </c>
      <c r="Y3315" s="33">
        <v>32.527999999999999</v>
      </c>
      <c r="Z3315" s="33">
        <v>17.940000000000001</v>
      </c>
      <c r="AA3315" s="33">
        <v>6.4390000000000001</v>
      </c>
      <c r="AB3315" s="33">
        <v>1.2729999999999999</v>
      </c>
      <c r="AC3315" s="33">
        <v>0.124</v>
      </c>
    </row>
    <row r="3316" spans="1:29" ht="11.4" x14ac:dyDescent="0.2">
      <c r="A3316" s="29">
        <v>3299</v>
      </c>
      <c r="B3316" s="30" t="s">
        <v>54</v>
      </c>
      <c r="C3316" s="51" t="s">
        <v>271</v>
      </c>
      <c r="D3316" s="32">
        <v>2</v>
      </c>
      <c r="E3316" s="32">
        <v>540</v>
      </c>
      <c r="F3316" s="30" t="s">
        <v>107</v>
      </c>
      <c r="G3316" s="32">
        <v>928</v>
      </c>
      <c r="H3316" s="32">
        <v>2020</v>
      </c>
      <c r="I3316" s="33">
        <v>19.797999999999998</v>
      </c>
      <c r="J3316" s="33">
        <v>21.515999999999998</v>
      </c>
      <c r="K3316" s="33">
        <v>21.806999999999999</v>
      </c>
      <c r="L3316" s="33">
        <v>21.396000000000001</v>
      </c>
      <c r="M3316" s="33">
        <v>23.349</v>
      </c>
      <c r="N3316" s="33">
        <v>19.843</v>
      </c>
      <c r="O3316" s="33">
        <v>20.797000000000001</v>
      </c>
      <c r="P3316" s="33">
        <v>20.693999999999999</v>
      </c>
      <c r="Q3316" s="33">
        <v>19.725999999999999</v>
      </c>
      <c r="R3316" s="33">
        <v>21.097000000000001</v>
      </c>
      <c r="S3316" s="33">
        <v>18.244</v>
      </c>
      <c r="T3316" s="33">
        <v>16.707000000000001</v>
      </c>
      <c r="U3316" s="33">
        <v>12.832000000000001</v>
      </c>
      <c r="V3316" s="33">
        <v>9.9629999999999992</v>
      </c>
      <c r="W3316" s="33">
        <v>8.0939999999999994</v>
      </c>
      <c r="X3316" s="33">
        <v>5.2089999999999996</v>
      </c>
      <c r="Y3316" s="33">
        <v>2.8279999999999998</v>
      </c>
      <c r="Z3316" s="33">
        <v>1.133</v>
      </c>
      <c r="AA3316" s="33">
        <v>0.379</v>
      </c>
      <c r="AB3316" s="33">
        <v>7.0000000000000007E-2</v>
      </c>
      <c r="AC3316" s="33">
        <v>8.9999999999999993E-3</v>
      </c>
    </row>
    <row r="3317" spans="1:29" ht="11.4" x14ac:dyDescent="0.2">
      <c r="A3317" s="29">
        <v>3300</v>
      </c>
      <c r="B3317" s="30" t="s">
        <v>54</v>
      </c>
      <c r="C3317" s="51" t="s">
        <v>271</v>
      </c>
      <c r="D3317" s="32">
        <v>2</v>
      </c>
      <c r="E3317" s="32">
        <v>540</v>
      </c>
      <c r="F3317" s="30" t="s">
        <v>107</v>
      </c>
      <c r="G3317" s="32">
        <v>928</v>
      </c>
      <c r="H3317" s="32">
        <v>2025</v>
      </c>
      <c r="I3317" s="33">
        <v>19.709</v>
      </c>
      <c r="J3317" s="33">
        <v>19.831</v>
      </c>
      <c r="K3317" s="33">
        <v>21.550999999999998</v>
      </c>
      <c r="L3317" s="33">
        <v>22.055</v>
      </c>
      <c r="M3317" s="33">
        <v>21.843</v>
      </c>
      <c r="N3317" s="33">
        <v>23.754999999999999</v>
      </c>
      <c r="O3317" s="33">
        <v>20.138000000000002</v>
      </c>
      <c r="P3317" s="33">
        <v>20.962</v>
      </c>
      <c r="Q3317" s="33">
        <v>20.751000000000001</v>
      </c>
      <c r="R3317" s="33">
        <v>19.675999999999998</v>
      </c>
      <c r="S3317" s="33">
        <v>20.885999999999999</v>
      </c>
      <c r="T3317" s="33">
        <v>17.885999999999999</v>
      </c>
      <c r="U3317" s="33">
        <v>16.117999999999999</v>
      </c>
      <c r="V3317" s="33">
        <v>12.068</v>
      </c>
      <c r="W3317" s="33">
        <v>8.9269999999999996</v>
      </c>
      <c r="X3317" s="33">
        <v>6.6840000000000002</v>
      </c>
      <c r="Y3317" s="33">
        <v>3.7349999999999999</v>
      </c>
      <c r="Z3317" s="33">
        <v>1.631</v>
      </c>
      <c r="AA3317" s="33">
        <v>0.46600000000000003</v>
      </c>
      <c r="AB3317" s="33">
        <v>0.10299999999999999</v>
      </c>
      <c r="AC3317" s="33">
        <v>1.0999999999999999E-2</v>
      </c>
    </row>
    <row r="3318" spans="1:29" ht="11.4" x14ac:dyDescent="0.2">
      <c r="A3318" s="29">
        <v>3301</v>
      </c>
      <c r="B3318" s="30" t="s">
        <v>54</v>
      </c>
      <c r="C3318" s="51" t="s">
        <v>271</v>
      </c>
      <c r="D3318" s="32">
        <v>2</v>
      </c>
      <c r="E3318" s="32">
        <v>540</v>
      </c>
      <c r="F3318" s="30" t="s">
        <v>107</v>
      </c>
      <c r="G3318" s="32">
        <v>928</v>
      </c>
      <c r="H3318" s="32">
        <v>2030</v>
      </c>
      <c r="I3318" s="33">
        <v>19.812999999999999</v>
      </c>
      <c r="J3318" s="33">
        <v>19.748999999999999</v>
      </c>
      <c r="K3318" s="33">
        <v>19.869</v>
      </c>
      <c r="L3318" s="33">
        <v>21.8</v>
      </c>
      <c r="M3318" s="33">
        <v>22.504999999999999</v>
      </c>
      <c r="N3318" s="33">
        <v>22.257000000000001</v>
      </c>
      <c r="O3318" s="33">
        <v>24.044</v>
      </c>
      <c r="P3318" s="33">
        <v>20.312999999999999</v>
      </c>
      <c r="Q3318" s="33">
        <v>21.029</v>
      </c>
      <c r="R3318" s="33">
        <v>20.712</v>
      </c>
      <c r="S3318" s="33">
        <v>19.512</v>
      </c>
      <c r="T3318" s="33">
        <v>20.51</v>
      </c>
      <c r="U3318" s="33">
        <v>17.314</v>
      </c>
      <c r="V3318" s="33">
        <v>15.228999999999999</v>
      </c>
      <c r="W3318" s="33">
        <v>10.923999999999999</v>
      </c>
      <c r="X3318" s="33">
        <v>7.4829999999999997</v>
      </c>
      <c r="Y3318" s="33">
        <v>4.91</v>
      </c>
      <c r="Z3318" s="33">
        <v>2.1930000000000001</v>
      </c>
      <c r="AA3318" s="33">
        <v>0.71</v>
      </c>
      <c r="AB3318" s="33">
        <v>0.13300000000000001</v>
      </c>
      <c r="AC3318" s="33">
        <v>1.7999999999999999E-2</v>
      </c>
    </row>
    <row r="3319" spans="1:29" ht="11.4" x14ac:dyDescent="0.2">
      <c r="A3319" s="29">
        <v>3302</v>
      </c>
      <c r="B3319" s="30" t="s">
        <v>54</v>
      </c>
      <c r="C3319" s="51" t="s">
        <v>271</v>
      </c>
      <c r="D3319" s="32">
        <v>2</v>
      </c>
      <c r="E3319" s="32">
        <v>540</v>
      </c>
      <c r="F3319" s="30" t="s">
        <v>107</v>
      </c>
      <c r="G3319" s="32">
        <v>928</v>
      </c>
      <c r="H3319" s="32">
        <v>2035</v>
      </c>
      <c r="I3319" s="33">
        <v>19.992000000000001</v>
      </c>
      <c r="J3319" s="33">
        <v>19.853999999999999</v>
      </c>
      <c r="K3319" s="33">
        <v>19.786999999999999</v>
      </c>
      <c r="L3319" s="33">
        <v>20.125</v>
      </c>
      <c r="M3319" s="33">
        <v>22.259</v>
      </c>
      <c r="N3319" s="33">
        <v>22.923999999999999</v>
      </c>
      <c r="O3319" s="33">
        <v>22.556000000000001</v>
      </c>
      <c r="P3319" s="33">
        <v>24.216000000000001</v>
      </c>
      <c r="Q3319" s="33">
        <v>20.393000000000001</v>
      </c>
      <c r="R3319" s="33">
        <v>20.998999999999999</v>
      </c>
      <c r="S3319" s="33">
        <v>20.556000000000001</v>
      </c>
      <c r="T3319" s="33">
        <v>19.2</v>
      </c>
      <c r="U3319" s="33">
        <v>19.91</v>
      </c>
      <c r="V3319" s="33">
        <v>16.439</v>
      </c>
      <c r="W3319" s="33">
        <v>13.885</v>
      </c>
      <c r="X3319" s="33">
        <v>9.3000000000000007</v>
      </c>
      <c r="Y3319" s="33">
        <v>5.62</v>
      </c>
      <c r="Z3319" s="33">
        <v>2.9870000000000001</v>
      </c>
      <c r="AA3319" s="33">
        <v>0.97599999999999998</v>
      </c>
      <c r="AB3319" s="33">
        <v>0.215</v>
      </c>
      <c r="AC3319" s="33">
        <v>2.5000000000000001E-2</v>
      </c>
    </row>
    <row r="3320" spans="1:29" ht="11.4" x14ac:dyDescent="0.2">
      <c r="A3320" s="29">
        <v>3303</v>
      </c>
      <c r="B3320" s="30" t="s">
        <v>54</v>
      </c>
      <c r="C3320" s="51" t="s">
        <v>271</v>
      </c>
      <c r="D3320" s="32">
        <v>2</v>
      </c>
      <c r="E3320" s="32">
        <v>540</v>
      </c>
      <c r="F3320" s="30" t="s">
        <v>107</v>
      </c>
      <c r="G3320" s="32">
        <v>928</v>
      </c>
      <c r="H3320" s="32">
        <v>2040</v>
      </c>
      <c r="I3320" s="33">
        <v>19.882000000000001</v>
      </c>
      <c r="J3320" s="33">
        <v>20.033000000000001</v>
      </c>
      <c r="K3320" s="33">
        <v>19.893000000000001</v>
      </c>
      <c r="L3320" s="33">
        <v>20.045000000000002</v>
      </c>
      <c r="M3320" s="33">
        <v>20.584</v>
      </c>
      <c r="N3320" s="33">
        <v>22.678000000000001</v>
      </c>
      <c r="O3320" s="33">
        <v>23.222000000000001</v>
      </c>
      <c r="P3320" s="33">
        <v>22.738</v>
      </c>
      <c r="Q3320" s="33">
        <v>24.286999999999999</v>
      </c>
      <c r="R3320" s="33">
        <v>20.376999999999999</v>
      </c>
      <c r="S3320" s="33">
        <v>20.861000000000001</v>
      </c>
      <c r="T3320" s="33">
        <v>20.259</v>
      </c>
      <c r="U3320" s="33">
        <v>18.701000000000001</v>
      </c>
      <c r="V3320" s="33">
        <v>18.992000000000001</v>
      </c>
      <c r="W3320" s="33">
        <v>15.109</v>
      </c>
      <c r="X3320" s="33">
        <v>11.957000000000001</v>
      </c>
      <c r="Y3320" s="33">
        <v>7.1470000000000002</v>
      </c>
      <c r="Z3320" s="33">
        <v>3.5310000000000001</v>
      </c>
      <c r="AA3320" s="33">
        <v>1.3939999999999999</v>
      </c>
      <c r="AB3320" s="33">
        <v>0.30499999999999999</v>
      </c>
      <c r="AC3320" s="33">
        <v>4.1000000000000002E-2</v>
      </c>
    </row>
    <row r="3321" spans="1:29" ht="11.4" x14ac:dyDescent="0.2">
      <c r="A3321" s="29">
        <v>3304</v>
      </c>
      <c r="B3321" s="30" t="s">
        <v>54</v>
      </c>
      <c r="C3321" s="51" t="s">
        <v>271</v>
      </c>
      <c r="D3321" s="32">
        <v>2</v>
      </c>
      <c r="E3321" s="32">
        <v>540</v>
      </c>
      <c r="F3321" s="30" t="s">
        <v>107</v>
      </c>
      <c r="G3321" s="32">
        <v>928</v>
      </c>
      <c r="H3321" s="32">
        <v>2045</v>
      </c>
      <c r="I3321" s="33">
        <v>19.481999999999999</v>
      </c>
      <c r="J3321" s="33">
        <v>19.927</v>
      </c>
      <c r="K3321" s="33">
        <v>20.077000000000002</v>
      </c>
      <c r="L3321" s="33">
        <v>20.152999999999999</v>
      </c>
      <c r="M3321" s="33">
        <v>20.507999999999999</v>
      </c>
      <c r="N3321" s="33">
        <v>21.012</v>
      </c>
      <c r="O3321" s="33">
        <v>22.984000000000002</v>
      </c>
      <c r="P3321" s="33">
        <v>23.405999999999999</v>
      </c>
      <c r="Q3321" s="33">
        <v>22.82</v>
      </c>
      <c r="R3321" s="33">
        <v>24.266999999999999</v>
      </c>
      <c r="S3321" s="33">
        <v>20.263999999999999</v>
      </c>
      <c r="T3321" s="33">
        <v>20.594999999999999</v>
      </c>
      <c r="U3321" s="33">
        <v>19.782</v>
      </c>
      <c r="V3321" s="33">
        <v>17.925000000000001</v>
      </c>
      <c r="W3321" s="33">
        <v>17.574999999999999</v>
      </c>
      <c r="X3321" s="33">
        <v>13.167999999999999</v>
      </c>
      <c r="Y3321" s="33">
        <v>9.3529999999999998</v>
      </c>
      <c r="Z3321" s="33">
        <v>4.6429999999999998</v>
      </c>
      <c r="AA3321" s="33">
        <v>1.7230000000000001</v>
      </c>
      <c r="AB3321" s="33">
        <v>0.46400000000000002</v>
      </c>
      <c r="AC3321" s="33">
        <v>6.2E-2</v>
      </c>
    </row>
    <row r="3322" spans="1:29" ht="11.4" x14ac:dyDescent="0.2">
      <c r="A3322" s="29">
        <v>3305</v>
      </c>
      <c r="B3322" s="30" t="s">
        <v>54</v>
      </c>
      <c r="C3322" s="51" t="s">
        <v>271</v>
      </c>
      <c r="D3322" s="32">
        <v>2</v>
      </c>
      <c r="E3322" s="32">
        <v>540</v>
      </c>
      <c r="F3322" s="30" t="s">
        <v>107</v>
      </c>
      <c r="G3322" s="32">
        <v>928</v>
      </c>
      <c r="H3322" s="32">
        <v>2050</v>
      </c>
      <c r="I3322" s="33">
        <v>18.974</v>
      </c>
      <c r="J3322" s="33">
        <v>19.533000000000001</v>
      </c>
      <c r="K3322" s="33">
        <v>19.969000000000001</v>
      </c>
      <c r="L3322" s="33">
        <v>20.335999999999999</v>
      </c>
      <c r="M3322" s="33">
        <v>20.619</v>
      </c>
      <c r="N3322" s="33">
        <v>20.940999999999999</v>
      </c>
      <c r="O3322" s="33">
        <v>21.324000000000002</v>
      </c>
      <c r="P3322" s="33">
        <v>23.172000000000001</v>
      </c>
      <c r="Q3322" s="33">
        <v>23.492999999999999</v>
      </c>
      <c r="R3322" s="33">
        <v>22.815000000000001</v>
      </c>
      <c r="S3322" s="33">
        <v>24.14</v>
      </c>
      <c r="T3322" s="33">
        <v>20.032</v>
      </c>
      <c r="U3322" s="33">
        <v>20.157</v>
      </c>
      <c r="V3322" s="33">
        <v>19.032</v>
      </c>
      <c r="W3322" s="33">
        <v>16.707000000000001</v>
      </c>
      <c r="X3322" s="33">
        <v>15.477</v>
      </c>
      <c r="Y3322" s="33">
        <v>10.48</v>
      </c>
      <c r="Z3322" s="33">
        <v>6.2290000000000001</v>
      </c>
      <c r="AA3322" s="33">
        <v>2.3650000000000002</v>
      </c>
      <c r="AB3322" s="33">
        <v>0.60099999999999998</v>
      </c>
      <c r="AC3322" s="33">
        <v>9.9000000000000005E-2</v>
      </c>
    </row>
    <row r="3323" spans="1:29" ht="11.4" x14ac:dyDescent="0.2">
      <c r="A3323" s="29">
        <v>3306</v>
      </c>
      <c r="B3323" s="30" t="s">
        <v>54</v>
      </c>
      <c r="C3323" s="51" t="s">
        <v>271</v>
      </c>
      <c r="D3323" s="32">
        <v>2</v>
      </c>
      <c r="E3323" s="32">
        <v>540</v>
      </c>
      <c r="F3323" s="30" t="s">
        <v>107</v>
      </c>
      <c r="G3323" s="32">
        <v>928</v>
      </c>
      <c r="H3323" s="32">
        <v>2055</v>
      </c>
      <c r="I3323" s="33">
        <v>18.533000000000001</v>
      </c>
      <c r="J3323" s="33">
        <v>19.023</v>
      </c>
      <c r="K3323" s="33">
        <v>19.577000000000002</v>
      </c>
      <c r="L3323" s="33">
        <v>20.23</v>
      </c>
      <c r="M3323" s="33">
        <v>20.803999999999998</v>
      </c>
      <c r="N3323" s="33">
        <v>21.053999999999998</v>
      </c>
      <c r="O3323" s="33">
        <v>21.254999999999999</v>
      </c>
      <c r="P3323" s="33">
        <v>21.52</v>
      </c>
      <c r="Q3323" s="33">
        <v>23.268000000000001</v>
      </c>
      <c r="R3323" s="33">
        <v>23.498000000000001</v>
      </c>
      <c r="S3323" s="33">
        <v>22.719000000000001</v>
      </c>
      <c r="T3323" s="33">
        <v>23.893000000000001</v>
      </c>
      <c r="U3323" s="33">
        <v>19.651</v>
      </c>
      <c r="V3323" s="33">
        <v>19.469000000000001</v>
      </c>
      <c r="W3323" s="33">
        <v>17.841999999999999</v>
      </c>
      <c r="X3323" s="33">
        <v>14.865</v>
      </c>
      <c r="Y3323" s="33">
        <v>12.507999999999999</v>
      </c>
      <c r="Z3323" s="33">
        <v>7.157</v>
      </c>
      <c r="AA3323" s="33">
        <v>3.278</v>
      </c>
      <c r="AB3323" s="33">
        <v>0.86699999999999999</v>
      </c>
      <c r="AC3323" s="33">
        <v>0.13900000000000001</v>
      </c>
    </row>
    <row r="3324" spans="1:29" ht="11.4" x14ac:dyDescent="0.2">
      <c r="A3324" s="29">
        <v>3307</v>
      </c>
      <c r="B3324" s="30" t="s">
        <v>54</v>
      </c>
      <c r="C3324" s="51" t="s">
        <v>271</v>
      </c>
      <c r="D3324" s="32">
        <v>2</v>
      </c>
      <c r="E3324" s="32">
        <v>540</v>
      </c>
      <c r="F3324" s="30" t="s">
        <v>107</v>
      </c>
      <c r="G3324" s="32">
        <v>928</v>
      </c>
      <c r="H3324" s="32">
        <v>2060</v>
      </c>
      <c r="I3324" s="33">
        <v>18.273</v>
      </c>
      <c r="J3324" s="33">
        <v>18.585999999999999</v>
      </c>
      <c r="K3324" s="33">
        <v>19.067</v>
      </c>
      <c r="L3324" s="33">
        <v>19.838999999999999</v>
      </c>
      <c r="M3324" s="33">
        <v>20.701000000000001</v>
      </c>
      <c r="N3324" s="33">
        <v>21.24</v>
      </c>
      <c r="O3324" s="33">
        <v>21.370999999999999</v>
      </c>
      <c r="P3324" s="33">
        <v>21.452000000000002</v>
      </c>
      <c r="Q3324" s="33">
        <v>21.626000000000001</v>
      </c>
      <c r="R3324" s="33">
        <v>23.28</v>
      </c>
      <c r="S3324" s="33">
        <v>23.411999999999999</v>
      </c>
      <c r="T3324" s="33">
        <v>22.513000000000002</v>
      </c>
      <c r="U3324" s="33">
        <v>23.477</v>
      </c>
      <c r="V3324" s="33">
        <v>19.030999999999999</v>
      </c>
      <c r="W3324" s="33">
        <v>18.341999999999999</v>
      </c>
      <c r="X3324" s="33">
        <v>16.004000000000001</v>
      </c>
      <c r="Y3324" s="33">
        <v>12.186999999999999</v>
      </c>
      <c r="Z3324" s="33">
        <v>8.7260000000000009</v>
      </c>
      <c r="AA3324" s="33">
        <v>3.891</v>
      </c>
      <c r="AB3324" s="33">
        <v>1.252</v>
      </c>
      <c r="AC3324" s="33">
        <v>0.20899999999999999</v>
      </c>
    </row>
    <row r="3325" spans="1:29" ht="11.4" x14ac:dyDescent="0.2">
      <c r="A3325" s="29">
        <v>3308</v>
      </c>
      <c r="B3325" s="30" t="s">
        <v>54</v>
      </c>
      <c r="C3325" s="51" t="s">
        <v>271</v>
      </c>
      <c r="D3325" s="32">
        <v>2</v>
      </c>
      <c r="E3325" s="32">
        <v>540</v>
      </c>
      <c r="F3325" s="30" t="s">
        <v>107</v>
      </c>
      <c r="G3325" s="32">
        <v>928</v>
      </c>
      <c r="H3325" s="32">
        <v>2065</v>
      </c>
      <c r="I3325" s="33">
        <v>18.218</v>
      </c>
      <c r="J3325" s="33">
        <v>18.324999999999999</v>
      </c>
      <c r="K3325" s="33">
        <v>18.632000000000001</v>
      </c>
      <c r="L3325" s="33">
        <v>19.332999999999998</v>
      </c>
      <c r="M3325" s="33">
        <v>20.309999999999999</v>
      </c>
      <c r="N3325" s="33">
        <v>21.14</v>
      </c>
      <c r="O3325" s="33">
        <v>21.56</v>
      </c>
      <c r="P3325" s="33">
        <v>21.573</v>
      </c>
      <c r="Q3325" s="33">
        <v>21.562000000000001</v>
      </c>
      <c r="R3325" s="33">
        <v>21.652000000000001</v>
      </c>
      <c r="S3325" s="33">
        <v>23.209</v>
      </c>
      <c r="T3325" s="33">
        <v>23.22</v>
      </c>
      <c r="U3325" s="33">
        <v>22.161000000000001</v>
      </c>
      <c r="V3325" s="33">
        <v>22.803000000000001</v>
      </c>
      <c r="W3325" s="33">
        <v>18.009</v>
      </c>
      <c r="X3325" s="33">
        <v>16.574999999999999</v>
      </c>
      <c r="Y3325" s="33">
        <v>13.276999999999999</v>
      </c>
      <c r="Z3325" s="33">
        <v>8.6809999999999992</v>
      </c>
      <c r="AA3325" s="33">
        <v>4.8789999999999996</v>
      </c>
      <c r="AB3325" s="33">
        <v>1.5449999999999999</v>
      </c>
      <c r="AC3325" s="33">
        <v>0.316</v>
      </c>
    </row>
    <row r="3326" spans="1:29" ht="11.4" x14ac:dyDescent="0.2">
      <c r="A3326" s="29">
        <v>3309</v>
      </c>
      <c r="B3326" s="30" t="s">
        <v>54</v>
      </c>
      <c r="C3326" s="51" t="s">
        <v>271</v>
      </c>
      <c r="D3326" s="32">
        <v>2</v>
      </c>
      <c r="E3326" s="32">
        <v>540</v>
      </c>
      <c r="F3326" s="30" t="s">
        <v>107</v>
      </c>
      <c r="G3326" s="32">
        <v>928</v>
      </c>
      <c r="H3326" s="32">
        <v>2070</v>
      </c>
      <c r="I3326" s="33">
        <v>18.129000000000001</v>
      </c>
      <c r="J3326" s="33">
        <v>18.271000000000001</v>
      </c>
      <c r="K3326" s="33">
        <v>18.370999999999999</v>
      </c>
      <c r="L3326" s="33">
        <v>18.896999999999998</v>
      </c>
      <c r="M3326" s="33">
        <v>19.806999999999999</v>
      </c>
      <c r="N3326" s="33">
        <v>20.751000000000001</v>
      </c>
      <c r="O3326" s="33">
        <v>21.460999999999999</v>
      </c>
      <c r="P3326" s="33">
        <v>21.763999999999999</v>
      </c>
      <c r="Q3326" s="33">
        <v>21.683</v>
      </c>
      <c r="R3326" s="33">
        <v>21.593</v>
      </c>
      <c r="S3326" s="33">
        <v>21.600999999999999</v>
      </c>
      <c r="T3326" s="33">
        <v>23.036999999999999</v>
      </c>
      <c r="U3326" s="33">
        <v>22.887</v>
      </c>
      <c r="V3326" s="33">
        <v>21.577999999999999</v>
      </c>
      <c r="W3326" s="33">
        <v>21.669</v>
      </c>
      <c r="X3326" s="33">
        <v>16.375</v>
      </c>
      <c r="Y3326" s="33">
        <v>13.901999999999999</v>
      </c>
      <c r="Z3326" s="33">
        <v>9.6199999999999992</v>
      </c>
      <c r="AA3326" s="33">
        <v>4.9930000000000003</v>
      </c>
      <c r="AB3326" s="33">
        <v>2.0049999999999999</v>
      </c>
      <c r="AC3326" s="33">
        <v>0.42</v>
      </c>
    </row>
    <row r="3327" spans="1:29" ht="11.4" x14ac:dyDescent="0.2">
      <c r="A3327" s="29">
        <v>3310</v>
      </c>
      <c r="B3327" s="30" t="s">
        <v>54</v>
      </c>
      <c r="C3327" s="51" t="s">
        <v>271</v>
      </c>
      <c r="D3327" s="32">
        <v>2</v>
      </c>
      <c r="E3327" s="32">
        <v>540</v>
      </c>
      <c r="F3327" s="30" t="s">
        <v>107</v>
      </c>
      <c r="G3327" s="32">
        <v>928</v>
      </c>
      <c r="H3327" s="32">
        <v>2075</v>
      </c>
      <c r="I3327" s="33">
        <v>17.951000000000001</v>
      </c>
      <c r="J3327" s="33">
        <v>18.181000000000001</v>
      </c>
      <c r="K3327" s="33">
        <v>18.318000000000001</v>
      </c>
      <c r="L3327" s="33">
        <v>18.635000000000002</v>
      </c>
      <c r="M3327" s="33">
        <v>19.370999999999999</v>
      </c>
      <c r="N3327" s="33">
        <v>20.248999999999999</v>
      </c>
      <c r="O3327" s="33">
        <v>21.074999999999999</v>
      </c>
      <c r="P3327" s="33">
        <v>21.667999999999999</v>
      </c>
      <c r="Q3327" s="33">
        <v>21.878</v>
      </c>
      <c r="R3327" s="33">
        <v>21.722000000000001</v>
      </c>
      <c r="S3327" s="33">
        <v>21.55</v>
      </c>
      <c r="T3327" s="33">
        <v>21.457999999999998</v>
      </c>
      <c r="U3327" s="33">
        <v>22.736000000000001</v>
      </c>
      <c r="V3327" s="33">
        <v>22.332999999999998</v>
      </c>
      <c r="W3327" s="33">
        <v>20.577999999999999</v>
      </c>
      <c r="X3327" s="33">
        <v>19.829999999999998</v>
      </c>
      <c r="Y3327" s="33">
        <v>13.866</v>
      </c>
      <c r="Z3327" s="33">
        <v>10.243</v>
      </c>
      <c r="AA3327" s="33">
        <v>5.6660000000000004</v>
      </c>
      <c r="AB3327" s="33">
        <v>2.1280000000000001</v>
      </c>
      <c r="AC3327" s="33">
        <v>0.56799999999999995</v>
      </c>
    </row>
    <row r="3328" spans="1:29" ht="11.4" x14ac:dyDescent="0.2">
      <c r="A3328" s="29">
        <v>3311</v>
      </c>
      <c r="B3328" s="30" t="s">
        <v>54</v>
      </c>
      <c r="C3328" s="51" t="s">
        <v>271</v>
      </c>
      <c r="D3328" s="32">
        <v>2</v>
      </c>
      <c r="E3328" s="32">
        <v>540</v>
      </c>
      <c r="F3328" s="30" t="s">
        <v>107</v>
      </c>
      <c r="G3328" s="32">
        <v>928</v>
      </c>
      <c r="H3328" s="32">
        <v>2080</v>
      </c>
      <c r="I3328" s="33">
        <v>17.645</v>
      </c>
      <c r="J3328" s="33">
        <v>18.009</v>
      </c>
      <c r="K3328" s="33">
        <v>18.228000000000002</v>
      </c>
      <c r="L3328" s="33">
        <v>18.585999999999999</v>
      </c>
      <c r="M3328" s="33">
        <v>19.113</v>
      </c>
      <c r="N3328" s="33">
        <v>19.815999999999999</v>
      </c>
      <c r="O3328" s="33">
        <v>20.574999999999999</v>
      </c>
      <c r="P3328" s="33">
        <v>21.283000000000001</v>
      </c>
      <c r="Q3328" s="33">
        <v>21.783999999999999</v>
      </c>
      <c r="R3328" s="33">
        <v>21.920999999999999</v>
      </c>
      <c r="S3328" s="33">
        <v>21.686</v>
      </c>
      <c r="T3328" s="33">
        <v>21.423999999999999</v>
      </c>
      <c r="U3328" s="33">
        <v>21.204999999999998</v>
      </c>
      <c r="V3328" s="33">
        <v>22.221</v>
      </c>
      <c r="W3328" s="33">
        <v>21.367000000000001</v>
      </c>
      <c r="X3328" s="33">
        <v>18.940000000000001</v>
      </c>
      <c r="Y3328" s="33">
        <v>16.960999999999999</v>
      </c>
      <c r="Z3328" s="33">
        <v>10.364000000000001</v>
      </c>
      <c r="AA3328" s="33">
        <v>6.1790000000000003</v>
      </c>
      <c r="AB3328" s="33">
        <v>2.4929999999999999</v>
      </c>
      <c r="AC3328" s="33">
        <v>0.65700000000000003</v>
      </c>
    </row>
    <row r="3329" spans="1:29" ht="11.4" x14ac:dyDescent="0.2">
      <c r="A3329" s="29">
        <v>3312</v>
      </c>
      <c r="B3329" s="30" t="s">
        <v>54</v>
      </c>
      <c r="C3329" s="51" t="s">
        <v>271</v>
      </c>
      <c r="D3329" s="32">
        <v>2</v>
      </c>
      <c r="E3329" s="32">
        <v>540</v>
      </c>
      <c r="F3329" s="30" t="s">
        <v>107</v>
      </c>
      <c r="G3329" s="32">
        <v>928</v>
      </c>
      <c r="H3329" s="32">
        <v>2085</v>
      </c>
      <c r="I3329" s="33">
        <v>17.346</v>
      </c>
      <c r="J3329" s="33">
        <v>17.701000000000001</v>
      </c>
      <c r="K3329" s="33">
        <v>18.055</v>
      </c>
      <c r="L3329" s="33">
        <v>18.497</v>
      </c>
      <c r="M3329" s="33">
        <v>19.062000000000001</v>
      </c>
      <c r="N3329" s="33">
        <v>19.559000000000001</v>
      </c>
      <c r="O3329" s="33">
        <v>20.141999999999999</v>
      </c>
      <c r="P3329" s="33">
        <v>20.785</v>
      </c>
      <c r="Q3329" s="33">
        <v>21.402999999999999</v>
      </c>
      <c r="R3329" s="33">
        <v>21.831</v>
      </c>
      <c r="S3329" s="33">
        <v>21.891999999999999</v>
      </c>
      <c r="T3329" s="33">
        <v>21.571999999999999</v>
      </c>
      <c r="U3329" s="33">
        <v>21.189</v>
      </c>
      <c r="V3329" s="33">
        <v>20.762</v>
      </c>
      <c r="W3329" s="33">
        <v>21.327999999999999</v>
      </c>
      <c r="X3329" s="33">
        <v>19.766999999999999</v>
      </c>
      <c r="Y3329" s="33">
        <v>16.347000000000001</v>
      </c>
      <c r="Z3329" s="33">
        <v>12.878</v>
      </c>
      <c r="AA3329" s="33">
        <v>6.3860000000000001</v>
      </c>
      <c r="AB3329" s="33">
        <v>2.806</v>
      </c>
      <c r="AC3329" s="33">
        <v>0.79500000000000004</v>
      </c>
    </row>
    <row r="3330" spans="1:29" ht="11.4" x14ac:dyDescent="0.2">
      <c r="A3330" s="29">
        <v>3313</v>
      </c>
      <c r="B3330" s="30" t="s">
        <v>54</v>
      </c>
      <c r="C3330" s="51" t="s">
        <v>271</v>
      </c>
      <c r="D3330" s="32">
        <v>2</v>
      </c>
      <c r="E3330" s="32">
        <v>540</v>
      </c>
      <c r="F3330" s="30" t="s">
        <v>107</v>
      </c>
      <c r="G3330" s="32">
        <v>928</v>
      </c>
      <c r="H3330" s="32">
        <v>2090</v>
      </c>
      <c r="I3330" s="33">
        <v>17.122</v>
      </c>
      <c r="J3330" s="33">
        <v>17.402999999999999</v>
      </c>
      <c r="K3330" s="33">
        <v>17.748999999999999</v>
      </c>
      <c r="L3330" s="33">
        <v>18.323</v>
      </c>
      <c r="M3330" s="33">
        <v>18.975000000000001</v>
      </c>
      <c r="N3330" s="33">
        <v>19.510999999999999</v>
      </c>
      <c r="O3330" s="33">
        <v>19.888999999999999</v>
      </c>
      <c r="P3330" s="33">
        <v>20.356000000000002</v>
      </c>
      <c r="Q3330" s="33">
        <v>20.91</v>
      </c>
      <c r="R3330" s="33">
        <v>21.454999999999998</v>
      </c>
      <c r="S3330" s="33">
        <v>21.81</v>
      </c>
      <c r="T3330" s="33">
        <v>21.788</v>
      </c>
      <c r="U3330" s="33">
        <v>21.356999999999999</v>
      </c>
      <c r="V3330" s="33">
        <v>20.779</v>
      </c>
      <c r="W3330" s="33">
        <v>19.984000000000002</v>
      </c>
      <c r="X3330" s="33">
        <v>19.826000000000001</v>
      </c>
      <c r="Y3330" s="33">
        <v>17.204000000000001</v>
      </c>
      <c r="Z3330" s="33">
        <v>12.592000000000001</v>
      </c>
      <c r="AA3330" s="33">
        <v>8.125</v>
      </c>
      <c r="AB3330" s="33">
        <v>2.9849999999999999</v>
      </c>
      <c r="AC3330" s="33">
        <v>0.94199999999999995</v>
      </c>
    </row>
    <row r="3331" spans="1:29" ht="11.4" x14ac:dyDescent="0.2">
      <c r="A3331" s="29">
        <v>3314</v>
      </c>
      <c r="B3331" s="30" t="s">
        <v>54</v>
      </c>
      <c r="C3331" s="51" t="s">
        <v>271</v>
      </c>
      <c r="D3331" s="32">
        <v>2</v>
      </c>
      <c r="E3331" s="32">
        <v>540</v>
      </c>
      <c r="F3331" s="30" t="s">
        <v>107</v>
      </c>
      <c r="G3331" s="32">
        <v>928</v>
      </c>
      <c r="H3331" s="32">
        <v>2095</v>
      </c>
      <c r="I3331" s="33">
        <v>16.983000000000001</v>
      </c>
      <c r="J3331" s="33">
        <v>17.178999999999998</v>
      </c>
      <c r="K3331" s="33">
        <v>17.452000000000002</v>
      </c>
      <c r="L3331" s="33">
        <v>18.016999999999999</v>
      </c>
      <c r="M3331" s="33">
        <v>18.800999999999998</v>
      </c>
      <c r="N3331" s="33">
        <v>19.422999999999998</v>
      </c>
      <c r="O3331" s="33">
        <v>19.838999999999999</v>
      </c>
      <c r="P3331" s="33">
        <v>20.103000000000002</v>
      </c>
      <c r="Q3331" s="33">
        <v>20.481000000000002</v>
      </c>
      <c r="R3331" s="33">
        <v>20.966000000000001</v>
      </c>
      <c r="S3331" s="33">
        <v>21.443999999999999</v>
      </c>
      <c r="T3331" s="33">
        <v>21.719000000000001</v>
      </c>
      <c r="U3331" s="33">
        <v>21.588000000000001</v>
      </c>
      <c r="V3331" s="33">
        <v>20.977</v>
      </c>
      <c r="W3331" s="33">
        <v>20.055</v>
      </c>
      <c r="X3331" s="33">
        <v>18.664000000000001</v>
      </c>
      <c r="Y3331" s="33">
        <v>17.396000000000001</v>
      </c>
      <c r="Z3331" s="33">
        <v>13.44</v>
      </c>
      <c r="AA3331" s="33">
        <v>8.1229999999999993</v>
      </c>
      <c r="AB3331" s="33">
        <v>3.9319999999999999</v>
      </c>
      <c r="AC3331" s="33">
        <v>1.0620000000000001</v>
      </c>
    </row>
    <row r="3332" spans="1:29" ht="11.4" x14ac:dyDescent="0.2">
      <c r="A3332" s="29">
        <v>3315</v>
      </c>
      <c r="B3332" s="30" t="s">
        <v>54</v>
      </c>
      <c r="C3332" s="51" t="s">
        <v>271</v>
      </c>
      <c r="D3332" s="32">
        <v>2</v>
      </c>
      <c r="E3332" s="32">
        <v>540</v>
      </c>
      <c r="F3332" s="30" t="s">
        <v>107</v>
      </c>
      <c r="G3332" s="32">
        <v>928</v>
      </c>
      <c r="H3332" s="32">
        <v>2100</v>
      </c>
      <c r="I3332" s="33">
        <v>16.873999999999999</v>
      </c>
      <c r="J3332" s="33">
        <v>17.042999999999999</v>
      </c>
      <c r="K3332" s="33">
        <v>17.228999999999999</v>
      </c>
      <c r="L3332" s="33">
        <v>17.725000000000001</v>
      </c>
      <c r="M3332" s="33">
        <v>18.498000000000001</v>
      </c>
      <c r="N3332" s="33">
        <v>19.251999999999999</v>
      </c>
      <c r="O3332" s="33">
        <v>19.754000000000001</v>
      </c>
      <c r="P3332" s="33">
        <v>20.056999999999999</v>
      </c>
      <c r="Q3332" s="33">
        <v>20.231000000000002</v>
      </c>
      <c r="R3332" s="33">
        <v>20.544</v>
      </c>
      <c r="S3332" s="33">
        <v>20.959</v>
      </c>
      <c r="T3332" s="33">
        <v>21.364000000000001</v>
      </c>
      <c r="U3332" s="33">
        <v>21.536999999999999</v>
      </c>
      <c r="V3332" s="33">
        <v>21.234000000000002</v>
      </c>
      <c r="W3332" s="33">
        <v>20.295999999999999</v>
      </c>
      <c r="X3332" s="33">
        <v>18.812999999999999</v>
      </c>
      <c r="Y3332" s="33">
        <v>16.504000000000001</v>
      </c>
      <c r="Z3332" s="33">
        <v>13.77</v>
      </c>
      <c r="AA3332" s="33">
        <v>8.8529999999999998</v>
      </c>
      <c r="AB3332" s="33">
        <v>4.0529999999999999</v>
      </c>
      <c r="AC3332" s="33">
        <v>1.401</v>
      </c>
    </row>
    <row r="3333" spans="1:29" ht="11.4" x14ac:dyDescent="0.2">
      <c r="A3333" s="29">
        <v>3316</v>
      </c>
      <c r="B3333" s="30" t="s">
        <v>54</v>
      </c>
      <c r="C3333" s="51" t="s">
        <v>272</v>
      </c>
      <c r="D3333" s="32"/>
      <c r="E3333" s="32">
        <v>598</v>
      </c>
      <c r="F3333" s="30" t="s">
        <v>107</v>
      </c>
      <c r="G3333" s="32">
        <v>928</v>
      </c>
      <c r="H3333" s="32">
        <v>2020</v>
      </c>
      <c r="I3333" s="33">
        <v>1107.184</v>
      </c>
      <c r="J3333" s="33">
        <v>1043.164</v>
      </c>
      <c r="K3333" s="33">
        <v>994.17399999999998</v>
      </c>
      <c r="L3333" s="33">
        <v>923.70899999999995</v>
      </c>
      <c r="M3333" s="33">
        <v>836.80899999999997</v>
      </c>
      <c r="N3333" s="33">
        <v>717.375</v>
      </c>
      <c r="O3333" s="33">
        <v>636.51099999999997</v>
      </c>
      <c r="P3333" s="33">
        <v>584.02599999999995</v>
      </c>
      <c r="Q3333" s="33">
        <v>510.59100000000001</v>
      </c>
      <c r="R3333" s="33">
        <v>427.79300000000001</v>
      </c>
      <c r="S3333" s="33">
        <v>348.733</v>
      </c>
      <c r="T3333" s="33">
        <v>280.38600000000002</v>
      </c>
      <c r="U3333" s="33">
        <v>217.02</v>
      </c>
      <c r="V3333" s="33">
        <v>155.066</v>
      </c>
      <c r="W3333" s="33">
        <v>89.796999999999997</v>
      </c>
      <c r="X3333" s="33">
        <v>46.857999999999997</v>
      </c>
      <c r="Y3333" s="33">
        <v>20.257999999999999</v>
      </c>
      <c r="Z3333" s="33">
        <v>6.242</v>
      </c>
      <c r="AA3333" s="33">
        <v>1.244</v>
      </c>
      <c r="AB3333" s="33">
        <v>8.4000000000000005E-2</v>
      </c>
      <c r="AC3333" s="33">
        <v>3.0000000000000001E-3</v>
      </c>
    </row>
    <row r="3334" spans="1:29" ht="11.4" x14ac:dyDescent="0.2">
      <c r="A3334" s="29">
        <v>3317</v>
      </c>
      <c r="B3334" s="30" t="s">
        <v>54</v>
      </c>
      <c r="C3334" s="51" t="s">
        <v>272</v>
      </c>
      <c r="D3334" s="32"/>
      <c r="E3334" s="32">
        <v>598</v>
      </c>
      <c r="F3334" s="30" t="s">
        <v>107</v>
      </c>
      <c r="G3334" s="32">
        <v>928</v>
      </c>
      <c r="H3334" s="32">
        <v>2025</v>
      </c>
      <c r="I3334" s="33">
        <v>1165.077</v>
      </c>
      <c r="J3334" s="33">
        <v>1097.384</v>
      </c>
      <c r="K3334" s="33">
        <v>1038.3040000000001</v>
      </c>
      <c r="L3334" s="33">
        <v>988.33</v>
      </c>
      <c r="M3334" s="33">
        <v>914.77700000000004</v>
      </c>
      <c r="N3334" s="33">
        <v>827.24099999999999</v>
      </c>
      <c r="O3334" s="33">
        <v>708.35299999999995</v>
      </c>
      <c r="P3334" s="33">
        <v>626.85400000000004</v>
      </c>
      <c r="Q3334" s="33">
        <v>572.49699999999996</v>
      </c>
      <c r="R3334" s="33">
        <v>496.649</v>
      </c>
      <c r="S3334" s="33">
        <v>410.85500000000002</v>
      </c>
      <c r="T3334" s="33">
        <v>328.45499999999998</v>
      </c>
      <c r="U3334" s="33">
        <v>254.62</v>
      </c>
      <c r="V3334" s="33">
        <v>183.79300000000001</v>
      </c>
      <c r="W3334" s="33">
        <v>117.041</v>
      </c>
      <c r="X3334" s="33">
        <v>56.844000000000001</v>
      </c>
      <c r="Y3334" s="33">
        <v>22.818000000000001</v>
      </c>
      <c r="Z3334" s="33">
        <v>6.6829999999999998</v>
      </c>
      <c r="AA3334" s="33">
        <v>1.2110000000000001</v>
      </c>
      <c r="AB3334" s="33">
        <v>0.126</v>
      </c>
      <c r="AC3334" s="33">
        <v>5.0000000000000001E-3</v>
      </c>
    </row>
    <row r="3335" spans="1:29" ht="11.4" x14ac:dyDescent="0.2">
      <c r="A3335" s="29">
        <v>3318</v>
      </c>
      <c r="B3335" s="30" t="s">
        <v>54</v>
      </c>
      <c r="C3335" s="51" t="s">
        <v>272</v>
      </c>
      <c r="D3335" s="32"/>
      <c r="E3335" s="32">
        <v>598</v>
      </c>
      <c r="F3335" s="30" t="s">
        <v>107</v>
      </c>
      <c r="G3335" s="32">
        <v>928</v>
      </c>
      <c r="H3335" s="32">
        <v>2030</v>
      </c>
      <c r="I3335" s="33">
        <v>1219.586</v>
      </c>
      <c r="J3335" s="33">
        <v>1156.1420000000001</v>
      </c>
      <c r="K3335" s="33">
        <v>1092.925</v>
      </c>
      <c r="L3335" s="33">
        <v>1032.9059999999999</v>
      </c>
      <c r="M3335" s="33">
        <v>979.83299999999997</v>
      </c>
      <c r="N3335" s="33">
        <v>905.42</v>
      </c>
      <c r="O3335" s="33">
        <v>817.88</v>
      </c>
      <c r="P3335" s="33">
        <v>698.54600000000005</v>
      </c>
      <c r="Q3335" s="33">
        <v>615.37</v>
      </c>
      <c r="R3335" s="33">
        <v>557.77</v>
      </c>
      <c r="S3335" s="33">
        <v>477.83499999999998</v>
      </c>
      <c r="T3335" s="33">
        <v>387.69299999999998</v>
      </c>
      <c r="U3335" s="33">
        <v>298.98599999999999</v>
      </c>
      <c r="V3335" s="33">
        <v>216.476</v>
      </c>
      <c r="W3335" s="33">
        <v>139.655</v>
      </c>
      <c r="X3335" s="33">
        <v>74.921999999999997</v>
      </c>
      <c r="Y3335" s="33">
        <v>28.167999999999999</v>
      </c>
      <c r="Z3335" s="33">
        <v>7.7430000000000003</v>
      </c>
      <c r="AA3335" s="33">
        <v>1.3580000000000001</v>
      </c>
      <c r="AB3335" s="33">
        <v>0.13</v>
      </c>
      <c r="AC3335" s="33">
        <v>7.0000000000000001E-3</v>
      </c>
    </row>
    <row r="3336" spans="1:29" ht="11.4" x14ac:dyDescent="0.2">
      <c r="A3336" s="29">
        <v>3319</v>
      </c>
      <c r="B3336" s="30" t="s">
        <v>54</v>
      </c>
      <c r="C3336" s="51" t="s">
        <v>272</v>
      </c>
      <c r="D3336" s="32"/>
      <c r="E3336" s="32">
        <v>598</v>
      </c>
      <c r="F3336" s="30" t="s">
        <v>107</v>
      </c>
      <c r="G3336" s="32">
        <v>928</v>
      </c>
      <c r="H3336" s="32">
        <v>2035</v>
      </c>
      <c r="I3336" s="33">
        <v>1265.96</v>
      </c>
      <c r="J3336" s="33">
        <v>1211.404</v>
      </c>
      <c r="K3336" s="33">
        <v>1152.001</v>
      </c>
      <c r="L3336" s="33">
        <v>1087.857</v>
      </c>
      <c r="M3336" s="33">
        <v>1024.912</v>
      </c>
      <c r="N3336" s="33">
        <v>970.76499999999999</v>
      </c>
      <c r="O3336" s="33">
        <v>896.08699999999999</v>
      </c>
      <c r="P3336" s="33">
        <v>807.48199999999997</v>
      </c>
      <c r="Q3336" s="33">
        <v>686.60799999999995</v>
      </c>
      <c r="R3336" s="33">
        <v>600.38699999999994</v>
      </c>
      <c r="S3336" s="33">
        <v>537.495</v>
      </c>
      <c r="T3336" s="33">
        <v>451.7</v>
      </c>
      <c r="U3336" s="33">
        <v>353.72199999999998</v>
      </c>
      <c r="V3336" s="33">
        <v>255.18199999999999</v>
      </c>
      <c r="W3336" s="33">
        <v>165.61600000000001</v>
      </c>
      <c r="X3336" s="33">
        <v>90.423000000000002</v>
      </c>
      <c r="Y3336" s="33">
        <v>37.786000000000001</v>
      </c>
      <c r="Z3336" s="33">
        <v>9.8130000000000006</v>
      </c>
      <c r="AA3336" s="33">
        <v>1.635</v>
      </c>
      <c r="AB3336" s="33">
        <v>0.155</v>
      </c>
      <c r="AC3336" s="33">
        <v>8.0000000000000002E-3</v>
      </c>
    </row>
    <row r="3337" spans="1:29" ht="11.4" x14ac:dyDescent="0.2">
      <c r="A3337" s="29">
        <v>3320</v>
      </c>
      <c r="B3337" s="30" t="s">
        <v>54</v>
      </c>
      <c r="C3337" s="51" t="s">
        <v>272</v>
      </c>
      <c r="D3337" s="32"/>
      <c r="E3337" s="32">
        <v>598</v>
      </c>
      <c r="F3337" s="30" t="s">
        <v>107</v>
      </c>
      <c r="G3337" s="32">
        <v>928</v>
      </c>
      <c r="H3337" s="32">
        <v>2040</v>
      </c>
      <c r="I3337" s="33">
        <v>1298.6089999999999</v>
      </c>
      <c r="J3337" s="33">
        <v>1258.4670000000001</v>
      </c>
      <c r="K3337" s="33">
        <v>1207.558</v>
      </c>
      <c r="L3337" s="33">
        <v>1147.201</v>
      </c>
      <c r="M3337" s="33">
        <v>1080.2380000000001</v>
      </c>
      <c r="N3337" s="33">
        <v>1016.264</v>
      </c>
      <c r="O3337" s="33">
        <v>961.59400000000005</v>
      </c>
      <c r="P3337" s="33">
        <v>885.54700000000003</v>
      </c>
      <c r="Q3337" s="33">
        <v>794.56399999999996</v>
      </c>
      <c r="R3337" s="33">
        <v>670.73199999999997</v>
      </c>
      <c r="S3337" s="33">
        <v>579.40200000000004</v>
      </c>
      <c r="T3337" s="33">
        <v>508.94299999999998</v>
      </c>
      <c r="U3337" s="33">
        <v>413.06400000000002</v>
      </c>
      <c r="V3337" s="33">
        <v>303.06400000000002</v>
      </c>
      <c r="W3337" s="33">
        <v>196.572</v>
      </c>
      <c r="X3337" s="33">
        <v>108.48</v>
      </c>
      <c r="Y3337" s="33">
        <v>46.436999999999998</v>
      </c>
      <c r="Z3337" s="33">
        <v>13.510999999999999</v>
      </c>
      <c r="AA3337" s="33">
        <v>2.1469999999999998</v>
      </c>
      <c r="AB3337" s="33">
        <v>0.19600000000000001</v>
      </c>
      <c r="AC3337" s="33">
        <v>1.0999999999999999E-2</v>
      </c>
    </row>
    <row r="3338" spans="1:29" ht="11.4" x14ac:dyDescent="0.2">
      <c r="A3338" s="29">
        <v>3321</v>
      </c>
      <c r="B3338" s="30" t="s">
        <v>54</v>
      </c>
      <c r="C3338" s="51" t="s">
        <v>272</v>
      </c>
      <c r="D3338" s="32"/>
      <c r="E3338" s="32">
        <v>598</v>
      </c>
      <c r="F3338" s="30" t="s">
        <v>107</v>
      </c>
      <c r="G3338" s="32">
        <v>928</v>
      </c>
      <c r="H3338" s="32">
        <v>2045</v>
      </c>
      <c r="I3338" s="33">
        <v>1329.354</v>
      </c>
      <c r="J3338" s="33">
        <v>1291.799</v>
      </c>
      <c r="K3338" s="33">
        <v>1254.9159999999999</v>
      </c>
      <c r="L3338" s="33">
        <v>1203.0219999999999</v>
      </c>
      <c r="M3338" s="33">
        <v>1139.904</v>
      </c>
      <c r="N3338" s="33">
        <v>1071.9010000000001</v>
      </c>
      <c r="O3338" s="33">
        <v>1007.417</v>
      </c>
      <c r="P3338" s="33">
        <v>951.10699999999997</v>
      </c>
      <c r="Q3338" s="33">
        <v>872.24900000000002</v>
      </c>
      <c r="R3338" s="33">
        <v>777.10699999999997</v>
      </c>
      <c r="S3338" s="33">
        <v>648.18499999999995</v>
      </c>
      <c r="T3338" s="33">
        <v>549.53800000000001</v>
      </c>
      <c r="U3338" s="33">
        <v>466.49400000000003</v>
      </c>
      <c r="V3338" s="33">
        <v>355.32900000000001</v>
      </c>
      <c r="W3338" s="33">
        <v>235.10499999999999</v>
      </c>
      <c r="X3338" s="33">
        <v>130.30600000000001</v>
      </c>
      <c r="Y3338" s="33">
        <v>56.762999999999998</v>
      </c>
      <c r="Z3338" s="33">
        <v>17.065999999999999</v>
      </c>
      <c r="AA3338" s="33">
        <v>3.0640000000000001</v>
      </c>
      <c r="AB3338" s="33">
        <v>0.26600000000000001</v>
      </c>
      <c r="AC3338" s="33">
        <v>1.4E-2</v>
      </c>
    </row>
    <row r="3339" spans="1:29" ht="11.4" x14ac:dyDescent="0.2">
      <c r="A3339" s="29">
        <v>3322</v>
      </c>
      <c r="B3339" s="30" t="s">
        <v>54</v>
      </c>
      <c r="C3339" s="51" t="s">
        <v>272</v>
      </c>
      <c r="D3339" s="32"/>
      <c r="E3339" s="32">
        <v>598</v>
      </c>
      <c r="F3339" s="30" t="s">
        <v>107</v>
      </c>
      <c r="G3339" s="32">
        <v>928</v>
      </c>
      <c r="H3339" s="32">
        <v>2050</v>
      </c>
      <c r="I3339" s="33">
        <v>1355.2529999999999</v>
      </c>
      <c r="J3339" s="33">
        <v>1323.165</v>
      </c>
      <c r="K3339" s="33">
        <v>1288.5429999999999</v>
      </c>
      <c r="L3339" s="33">
        <v>1250.645</v>
      </c>
      <c r="M3339" s="33">
        <v>1196.037</v>
      </c>
      <c r="N3339" s="33">
        <v>1131.837</v>
      </c>
      <c r="O3339" s="33">
        <v>1063.2940000000001</v>
      </c>
      <c r="P3339" s="33">
        <v>997.19500000000005</v>
      </c>
      <c r="Q3339" s="33">
        <v>937.67700000000002</v>
      </c>
      <c r="R3339" s="33">
        <v>854.01700000000005</v>
      </c>
      <c r="S3339" s="33">
        <v>751.98099999999999</v>
      </c>
      <c r="T3339" s="33">
        <v>615.76199999999994</v>
      </c>
      <c r="U3339" s="33">
        <v>504.88099999999997</v>
      </c>
      <c r="V3339" s="33">
        <v>402.92899999999997</v>
      </c>
      <c r="W3339" s="33">
        <v>277.66199999999998</v>
      </c>
      <c r="X3339" s="33">
        <v>157.77600000000001</v>
      </c>
      <c r="Y3339" s="33">
        <v>69.507000000000005</v>
      </c>
      <c r="Z3339" s="33">
        <v>21.457000000000001</v>
      </c>
      <c r="AA3339" s="33">
        <v>4.0229999999999997</v>
      </c>
      <c r="AB3339" s="33">
        <v>0.4</v>
      </c>
      <c r="AC3339" s="33">
        <v>1.9E-2</v>
      </c>
    </row>
    <row r="3340" spans="1:29" ht="11.4" x14ac:dyDescent="0.2">
      <c r="A3340" s="29">
        <v>3323</v>
      </c>
      <c r="B3340" s="30" t="s">
        <v>54</v>
      </c>
      <c r="C3340" s="51" t="s">
        <v>272</v>
      </c>
      <c r="D3340" s="32"/>
      <c r="E3340" s="32">
        <v>598</v>
      </c>
      <c r="F3340" s="30" t="s">
        <v>107</v>
      </c>
      <c r="G3340" s="32">
        <v>928</v>
      </c>
      <c r="H3340" s="32">
        <v>2055</v>
      </c>
      <c r="I3340" s="33">
        <v>1374.203</v>
      </c>
      <c r="J3340" s="33">
        <v>1349.61</v>
      </c>
      <c r="K3340" s="33">
        <v>1320.173</v>
      </c>
      <c r="L3340" s="33">
        <v>1284.549</v>
      </c>
      <c r="M3340" s="33">
        <v>1243.9929999999999</v>
      </c>
      <c r="N3340" s="33">
        <v>1188.241</v>
      </c>
      <c r="O3340" s="33">
        <v>1123.4259999999999</v>
      </c>
      <c r="P3340" s="33">
        <v>1053.239</v>
      </c>
      <c r="Q3340" s="33">
        <v>983.92600000000004</v>
      </c>
      <c r="R3340" s="33">
        <v>919.01199999999994</v>
      </c>
      <c r="S3340" s="33">
        <v>827.45100000000002</v>
      </c>
      <c r="T3340" s="33">
        <v>715.50400000000002</v>
      </c>
      <c r="U3340" s="33">
        <v>567.05899999999997</v>
      </c>
      <c r="V3340" s="33">
        <v>437.92099999999999</v>
      </c>
      <c r="W3340" s="33">
        <v>317.22899999999998</v>
      </c>
      <c r="X3340" s="33">
        <v>188.71299999999999</v>
      </c>
      <c r="Y3340" s="33">
        <v>85.834999999999994</v>
      </c>
      <c r="Z3340" s="33">
        <v>27.041</v>
      </c>
      <c r="AA3340" s="33">
        <v>5.2569999999999997</v>
      </c>
      <c r="AB3340" s="33">
        <v>0.54700000000000004</v>
      </c>
      <c r="AC3340" s="33">
        <v>2.9000000000000001E-2</v>
      </c>
    </row>
    <row r="3341" spans="1:29" ht="11.4" x14ac:dyDescent="0.2">
      <c r="A3341" s="29">
        <v>3324</v>
      </c>
      <c r="B3341" s="30" t="s">
        <v>54</v>
      </c>
      <c r="C3341" s="51" t="s">
        <v>272</v>
      </c>
      <c r="D3341" s="32"/>
      <c r="E3341" s="32">
        <v>598</v>
      </c>
      <c r="F3341" s="30" t="s">
        <v>107</v>
      </c>
      <c r="G3341" s="32">
        <v>928</v>
      </c>
      <c r="H3341" s="32">
        <v>2060</v>
      </c>
      <c r="I3341" s="33">
        <v>1390.9159999999999</v>
      </c>
      <c r="J3341" s="33">
        <v>1369.0740000000001</v>
      </c>
      <c r="K3341" s="33">
        <v>1346.874</v>
      </c>
      <c r="L3341" s="33">
        <v>1316.444</v>
      </c>
      <c r="M3341" s="33">
        <v>1278.279</v>
      </c>
      <c r="N3341" s="33">
        <v>1236.5229999999999</v>
      </c>
      <c r="O3341" s="33">
        <v>1180.075</v>
      </c>
      <c r="P3341" s="33">
        <v>1113.5409999999999</v>
      </c>
      <c r="Q3341" s="33">
        <v>1040.067</v>
      </c>
      <c r="R3341" s="33">
        <v>965.31899999999996</v>
      </c>
      <c r="S3341" s="33">
        <v>891.58600000000001</v>
      </c>
      <c r="T3341" s="33">
        <v>788.649</v>
      </c>
      <c r="U3341" s="33">
        <v>660.61400000000003</v>
      </c>
      <c r="V3341" s="33">
        <v>494.11399999999998</v>
      </c>
      <c r="W3341" s="33">
        <v>347.61799999999999</v>
      </c>
      <c r="X3341" s="33">
        <v>218.58699999999999</v>
      </c>
      <c r="Y3341" s="33">
        <v>104.858</v>
      </c>
      <c r="Z3341" s="33">
        <v>34.432000000000002</v>
      </c>
      <c r="AA3341" s="33">
        <v>6.9029999999999996</v>
      </c>
      <c r="AB3341" s="33">
        <v>0.748</v>
      </c>
      <c r="AC3341" s="33">
        <v>4.2000000000000003E-2</v>
      </c>
    </row>
    <row r="3342" spans="1:29" ht="11.4" x14ac:dyDescent="0.2">
      <c r="A3342" s="29">
        <v>3325</v>
      </c>
      <c r="B3342" s="30" t="s">
        <v>54</v>
      </c>
      <c r="C3342" s="51" t="s">
        <v>272</v>
      </c>
      <c r="D3342" s="32"/>
      <c r="E3342" s="32">
        <v>598</v>
      </c>
      <c r="F3342" s="30" t="s">
        <v>107</v>
      </c>
      <c r="G3342" s="32">
        <v>928</v>
      </c>
      <c r="H3342" s="32">
        <v>2065</v>
      </c>
      <c r="I3342" s="33">
        <v>1398.864</v>
      </c>
      <c r="J3342" s="33">
        <v>1386.201</v>
      </c>
      <c r="K3342" s="33">
        <v>1366.5429999999999</v>
      </c>
      <c r="L3342" s="33">
        <v>1343.3579999999999</v>
      </c>
      <c r="M3342" s="33">
        <v>1310.4939999999999</v>
      </c>
      <c r="N3342" s="33">
        <v>1271.1320000000001</v>
      </c>
      <c r="O3342" s="33">
        <v>1228.5920000000001</v>
      </c>
      <c r="P3342" s="33">
        <v>1170.3420000000001</v>
      </c>
      <c r="Q3342" s="33">
        <v>1100.375</v>
      </c>
      <c r="R3342" s="33">
        <v>1021.309</v>
      </c>
      <c r="S3342" s="33">
        <v>937.62300000000005</v>
      </c>
      <c r="T3342" s="33">
        <v>851.13099999999997</v>
      </c>
      <c r="U3342" s="33">
        <v>729.95100000000002</v>
      </c>
      <c r="V3342" s="33">
        <v>578.22199999999998</v>
      </c>
      <c r="W3342" s="33">
        <v>395.40899999999999</v>
      </c>
      <c r="X3342" s="33">
        <v>242.815</v>
      </c>
      <c r="Y3342" s="33">
        <v>124.042</v>
      </c>
      <c r="Z3342" s="33">
        <v>43.368000000000002</v>
      </c>
      <c r="AA3342" s="33">
        <v>9.16</v>
      </c>
      <c r="AB3342" s="33">
        <v>1.0289999999999999</v>
      </c>
      <c r="AC3342" s="33">
        <v>5.8999999999999997E-2</v>
      </c>
    </row>
    <row r="3343" spans="1:29" ht="11.4" x14ac:dyDescent="0.2">
      <c r="A3343" s="29">
        <v>3326</v>
      </c>
      <c r="B3343" s="30" t="s">
        <v>54</v>
      </c>
      <c r="C3343" s="51" t="s">
        <v>272</v>
      </c>
      <c r="D3343" s="32"/>
      <c r="E3343" s="32">
        <v>598</v>
      </c>
      <c r="F3343" s="30" t="s">
        <v>107</v>
      </c>
      <c r="G3343" s="32">
        <v>928</v>
      </c>
      <c r="H3343" s="32">
        <v>2070</v>
      </c>
      <c r="I3343" s="33">
        <v>1399.7339999999999</v>
      </c>
      <c r="J3343" s="33">
        <v>1394.537</v>
      </c>
      <c r="K3343" s="33">
        <v>1383.8689999999999</v>
      </c>
      <c r="L3343" s="33">
        <v>1363.2370000000001</v>
      </c>
      <c r="M3343" s="33">
        <v>1337.7059999999999</v>
      </c>
      <c r="N3343" s="33">
        <v>1303.6559999999999</v>
      </c>
      <c r="O3343" s="33">
        <v>1263.502</v>
      </c>
      <c r="P3343" s="33">
        <v>1219.0709999999999</v>
      </c>
      <c r="Q3343" s="33">
        <v>1157.249</v>
      </c>
      <c r="R3343" s="33">
        <v>1081.4590000000001</v>
      </c>
      <c r="S3343" s="33">
        <v>993.17600000000004</v>
      </c>
      <c r="T3343" s="33">
        <v>896.54300000000001</v>
      </c>
      <c r="U3343" s="33">
        <v>789.82500000000005</v>
      </c>
      <c r="V3343" s="33">
        <v>641.904</v>
      </c>
      <c r="W3343" s="33">
        <v>466.62</v>
      </c>
      <c r="X3343" s="33">
        <v>280.13299999999998</v>
      </c>
      <c r="Y3343" s="33">
        <v>140.85</v>
      </c>
      <c r="Z3343" s="33">
        <v>52.963999999999999</v>
      </c>
      <c r="AA3343" s="33">
        <v>12.042999999999999</v>
      </c>
      <c r="AB3343" s="33">
        <v>1.4350000000000001</v>
      </c>
      <c r="AC3343" s="33">
        <v>8.3000000000000004E-2</v>
      </c>
    </row>
    <row r="3344" spans="1:29" ht="11.4" x14ac:dyDescent="0.2">
      <c r="A3344" s="29">
        <v>3327</v>
      </c>
      <c r="B3344" s="30" t="s">
        <v>54</v>
      </c>
      <c r="C3344" s="51" t="s">
        <v>272</v>
      </c>
      <c r="D3344" s="32"/>
      <c r="E3344" s="32">
        <v>598</v>
      </c>
      <c r="F3344" s="30" t="s">
        <v>107</v>
      </c>
      <c r="G3344" s="32">
        <v>928</v>
      </c>
      <c r="H3344" s="32">
        <v>2075</v>
      </c>
      <c r="I3344" s="33">
        <v>1389.8050000000001</v>
      </c>
      <c r="J3344" s="33">
        <v>1395.769</v>
      </c>
      <c r="K3344" s="33">
        <v>1392.3879999999999</v>
      </c>
      <c r="L3344" s="33">
        <v>1380.761</v>
      </c>
      <c r="M3344" s="33">
        <v>1357.8910000000001</v>
      </c>
      <c r="N3344" s="33">
        <v>1331.181</v>
      </c>
      <c r="O3344" s="33">
        <v>1296.318</v>
      </c>
      <c r="P3344" s="33">
        <v>1254.2909999999999</v>
      </c>
      <c r="Q3344" s="33">
        <v>1206.1679999999999</v>
      </c>
      <c r="R3344" s="33">
        <v>1138.3040000000001</v>
      </c>
      <c r="S3344" s="33">
        <v>1052.9069999999999</v>
      </c>
      <c r="T3344" s="33">
        <v>951.25199999999995</v>
      </c>
      <c r="U3344" s="33">
        <v>834.20100000000002</v>
      </c>
      <c r="V3344" s="33">
        <v>697.92600000000004</v>
      </c>
      <c r="W3344" s="33">
        <v>522.49400000000003</v>
      </c>
      <c r="X3344" s="33">
        <v>335.40199999999999</v>
      </c>
      <c r="Y3344" s="33">
        <v>166.18100000000001</v>
      </c>
      <c r="Z3344" s="33">
        <v>62.142000000000003</v>
      </c>
      <c r="AA3344" s="33">
        <v>15.377000000000001</v>
      </c>
      <c r="AB3344" s="33">
        <v>1.9930000000000001</v>
      </c>
      <c r="AC3344" s="33">
        <v>0.122</v>
      </c>
    </row>
    <row r="3345" spans="1:29" ht="11.4" x14ac:dyDescent="0.2">
      <c r="A3345" s="29">
        <v>3328</v>
      </c>
      <c r="B3345" s="30" t="s">
        <v>54</v>
      </c>
      <c r="C3345" s="51" t="s">
        <v>272</v>
      </c>
      <c r="D3345" s="32"/>
      <c r="E3345" s="32">
        <v>598</v>
      </c>
      <c r="F3345" s="30" t="s">
        <v>107</v>
      </c>
      <c r="G3345" s="32">
        <v>928</v>
      </c>
      <c r="H3345" s="32">
        <v>2080</v>
      </c>
      <c r="I3345" s="33">
        <v>1380.692</v>
      </c>
      <c r="J3345" s="33">
        <v>1386.192</v>
      </c>
      <c r="K3345" s="33">
        <v>1393.7919999999999</v>
      </c>
      <c r="L3345" s="33">
        <v>1389.4760000000001</v>
      </c>
      <c r="M3345" s="33">
        <v>1375.692</v>
      </c>
      <c r="N3345" s="33">
        <v>1351.673</v>
      </c>
      <c r="O3345" s="33">
        <v>1324.133</v>
      </c>
      <c r="P3345" s="33">
        <v>1287.4169999999999</v>
      </c>
      <c r="Q3345" s="33">
        <v>1241.7159999999999</v>
      </c>
      <c r="R3345" s="33">
        <v>1187.3530000000001</v>
      </c>
      <c r="S3345" s="33">
        <v>1109.5129999999999</v>
      </c>
      <c r="T3345" s="33">
        <v>1010.1369999999999</v>
      </c>
      <c r="U3345" s="33">
        <v>887.47699999999998</v>
      </c>
      <c r="V3345" s="33">
        <v>740.70100000000002</v>
      </c>
      <c r="W3345" s="33">
        <v>572.98199999999997</v>
      </c>
      <c r="X3345" s="33">
        <v>380.976</v>
      </c>
      <c r="Y3345" s="33">
        <v>203.43</v>
      </c>
      <c r="Z3345" s="33">
        <v>75.748000000000005</v>
      </c>
      <c r="AA3345" s="33">
        <v>18.872</v>
      </c>
      <c r="AB3345" s="33">
        <v>2.6890000000000001</v>
      </c>
      <c r="AC3345" s="33">
        <v>0.17799999999999999</v>
      </c>
    </row>
    <row r="3346" spans="1:29" ht="11.4" x14ac:dyDescent="0.2">
      <c r="A3346" s="29">
        <v>3329</v>
      </c>
      <c r="B3346" s="30" t="s">
        <v>54</v>
      </c>
      <c r="C3346" s="51" t="s">
        <v>272</v>
      </c>
      <c r="D3346" s="32"/>
      <c r="E3346" s="32">
        <v>598</v>
      </c>
      <c r="F3346" s="30" t="s">
        <v>107</v>
      </c>
      <c r="G3346" s="32">
        <v>928</v>
      </c>
      <c r="H3346" s="32">
        <v>2085</v>
      </c>
      <c r="I3346" s="33">
        <v>1361.752</v>
      </c>
      <c r="J3346" s="33">
        <v>1377.375</v>
      </c>
      <c r="K3346" s="33">
        <v>1384.3820000000001</v>
      </c>
      <c r="L3346" s="33">
        <v>1391.0609999999999</v>
      </c>
      <c r="M3346" s="33">
        <v>1384.6880000000001</v>
      </c>
      <c r="N3346" s="33">
        <v>1369.7660000000001</v>
      </c>
      <c r="O3346" s="33">
        <v>1344.9259999999999</v>
      </c>
      <c r="P3346" s="33">
        <v>1315.549</v>
      </c>
      <c r="Q3346" s="33">
        <v>1275.173</v>
      </c>
      <c r="R3346" s="33">
        <v>1223.2760000000001</v>
      </c>
      <c r="S3346" s="33">
        <v>1158.6120000000001</v>
      </c>
      <c r="T3346" s="33">
        <v>1066.202</v>
      </c>
      <c r="U3346" s="33">
        <v>944.97</v>
      </c>
      <c r="V3346" s="33">
        <v>791.83199999999999</v>
      </c>
      <c r="W3346" s="33">
        <v>613.31600000000003</v>
      </c>
      <c r="X3346" s="33">
        <v>423.76900000000001</v>
      </c>
      <c r="Y3346" s="33">
        <v>236.209</v>
      </c>
      <c r="Z3346" s="33">
        <v>95.792000000000002</v>
      </c>
      <c r="AA3346" s="33">
        <v>24.067</v>
      </c>
      <c r="AB3346" s="33">
        <v>3.4910000000000001</v>
      </c>
      <c r="AC3346" s="33">
        <v>0.253</v>
      </c>
    </row>
    <row r="3347" spans="1:29" ht="11.4" x14ac:dyDescent="0.2">
      <c r="A3347" s="29">
        <v>3330</v>
      </c>
      <c r="B3347" s="30" t="s">
        <v>54</v>
      </c>
      <c r="C3347" s="51" t="s">
        <v>272</v>
      </c>
      <c r="D3347" s="32"/>
      <c r="E3347" s="32">
        <v>598</v>
      </c>
      <c r="F3347" s="30" t="s">
        <v>107</v>
      </c>
      <c r="G3347" s="32">
        <v>928</v>
      </c>
      <c r="H3347" s="32">
        <v>2090</v>
      </c>
      <c r="I3347" s="33">
        <v>1340.597</v>
      </c>
      <c r="J3347" s="33">
        <v>1358.721</v>
      </c>
      <c r="K3347" s="33">
        <v>1375.721</v>
      </c>
      <c r="L3347" s="33">
        <v>1381.8409999999999</v>
      </c>
      <c r="M3347" s="33">
        <v>1386.549</v>
      </c>
      <c r="N3347" s="33">
        <v>1379.058</v>
      </c>
      <c r="O3347" s="33">
        <v>1363.32</v>
      </c>
      <c r="P3347" s="33">
        <v>1336.6990000000001</v>
      </c>
      <c r="Q3347" s="33">
        <v>1303.6959999999999</v>
      </c>
      <c r="R3347" s="33">
        <v>1257.1690000000001</v>
      </c>
      <c r="S3347" s="33">
        <v>1195.0039999999999</v>
      </c>
      <c r="T3347" s="33">
        <v>1115.2650000000001</v>
      </c>
      <c r="U3347" s="33">
        <v>1000.18</v>
      </c>
      <c r="V3347" s="33">
        <v>847.30399999999997</v>
      </c>
      <c r="W3347" s="33">
        <v>661.30700000000002</v>
      </c>
      <c r="X3347" s="33">
        <v>460.08699999999999</v>
      </c>
      <c r="Y3347" s="33">
        <v>268.584</v>
      </c>
      <c r="Z3347" s="33">
        <v>114.899</v>
      </c>
      <c r="AA3347" s="33">
        <v>31.853999999999999</v>
      </c>
      <c r="AB3347" s="33">
        <v>4.718</v>
      </c>
      <c r="AC3347" s="33">
        <v>0.34899999999999998</v>
      </c>
    </row>
    <row r="3348" spans="1:29" ht="11.4" x14ac:dyDescent="0.2">
      <c r="A3348" s="29">
        <v>3331</v>
      </c>
      <c r="B3348" s="30" t="s">
        <v>54</v>
      </c>
      <c r="C3348" s="51" t="s">
        <v>272</v>
      </c>
      <c r="D3348" s="32"/>
      <c r="E3348" s="32">
        <v>598</v>
      </c>
      <c r="F3348" s="30" t="s">
        <v>107</v>
      </c>
      <c r="G3348" s="32">
        <v>928</v>
      </c>
      <c r="H3348" s="32">
        <v>2095</v>
      </c>
      <c r="I3348" s="33">
        <v>1319.18</v>
      </c>
      <c r="J3348" s="33">
        <v>1337.835</v>
      </c>
      <c r="K3348" s="33">
        <v>1357.213</v>
      </c>
      <c r="L3348" s="33">
        <v>1373.3520000000001</v>
      </c>
      <c r="M3348" s="33">
        <v>1377.6179999999999</v>
      </c>
      <c r="N3348" s="33">
        <v>1381.2370000000001</v>
      </c>
      <c r="O3348" s="33">
        <v>1372.944</v>
      </c>
      <c r="P3348" s="33">
        <v>1355.452</v>
      </c>
      <c r="Q3348" s="33">
        <v>1325.3130000000001</v>
      </c>
      <c r="R3348" s="33">
        <v>1286.222</v>
      </c>
      <c r="S3348" s="33">
        <v>1229.4770000000001</v>
      </c>
      <c r="T3348" s="33">
        <v>1152.232</v>
      </c>
      <c r="U3348" s="33">
        <v>1049.095</v>
      </c>
      <c r="V3348" s="33">
        <v>901.17600000000004</v>
      </c>
      <c r="W3348" s="33">
        <v>713.62099999999998</v>
      </c>
      <c r="X3348" s="33">
        <v>502.983</v>
      </c>
      <c r="Y3348" s="33">
        <v>297.88099999999997</v>
      </c>
      <c r="Z3348" s="33">
        <v>134.84200000000001</v>
      </c>
      <c r="AA3348" s="33">
        <v>39.945999999999998</v>
      </c>
      <c r="AB3348" s="33">
        <v>6.6180000000000003</v>
      </c>
      <c r="AC3348" s="33">
        <v>0.5</v>
      </c>
    </row>
    <row r="3349" spans="1:29" ht="11.4" x14ac:dyDescent="0.2">
      <c r="A3349" s="29">
        <v>3332</v>
      </c>
      <c r="B3349" s="30" t="s">
        <v>54</v>
      </c>
      <c r="C3349" s="51" t="s">
        <v>272</v>
      </c>
      <c r="D3349" s="32"/>
      <c r="E3349" s="32">
        <v>598</v>
      </c>
      <c r="F3349" s="30" t="s">
        <v>107</v>
      </c>
      <c r="G3349" s="32">
        <v>928</v>
      </c>
      <c r="H3349" s="32">
        <v>2100</v>
      </c>
      <c r="I3349" s="33">
        <v>1294.403</v>
      </c>
      <c r="J3349" s="33">
        <v>1316.662</v>
      </c>
      <c r="K3349" s="33">
        <v>1336.4670000000001</v>
      </c>
      <c r="L3349" s="33">
        <v>1355.0129999999999</v>
      </c>
      <c r="M3349" s="33">
        <v>1369.396</v>
      </c>
      <c r="N3349" s="33">
        <v>1372.636</v>
      </c>
      <c r="O3349" s="33">
        <v>1375.461</v>
      </c>
      <c r="P3349" s="33">
        <v>1365.4860000000001</v>
      </c>
      <c r="Q3349" s="33">
        <v>1344.558</v>
      </c>
      <c r="R3349" s="33">
        <v>1308.499</v>
      </c>
      <c r="S3349" s="33">
        <v>1259.298</v>
      </c>
      <c r="T3349" s="33">
        <v>1187.499</v>
      </c>
      <c r="U3349" s="33">
        <v>1086.8869999999999</v>
      </c>
      <c r="V3349" s="33">
        <v>949.83600000000001</v>
      </c>
      <c r="W3349" s="33">
        <v>765.30499999999995</v>
      </c>
      <c r="X3349" s="33">
        <v>550.15200000000004</v>
      </c>
      <c r="Y3349" s="33">
        <v>332.45699999999999</v>
      </c>
      <c r="Z3349" s="33">
        <v>154.203</v>
      </c>
      <c r="AA3349" s="33">
        <v>48.957999999999998</v>
      </c>
      <c r="AB3349" s="33">
        <v>8.7829999999999995</v>
      </c>
      <c r="AC3349" s="33">
        <v>0.745</v>
      </c>
    </row>
    <row r="3350" spans="1:29" ht="11.4" x14ac:dyDescent="0.2">
      <c r="A3350" s="29">
        <v>3333</v>
      </c>
      <c r="B3350" s="30" t="s">
        <v>54</v>
      </c>
      <c r="C3350" s="51" t="s">
        <v>273</v>
      </c>
      <c r="D3350" s="32"/>
      <c r="E3350" s="32">
        <v>90</v>
      </c>
      <c r="F3350" s="30" t="s">
        <v>107</v>
      </c>
      <c r="G3350" s="32">
        <v>928</v>
      </c>
      <c r="H3350" s="32">
        <v>2020</v>
      </c>
      <c r="I3350" s="33">
        <v>103.15600000000001</v>
      </c>
      <c r="J3350" s="33">
        <v>93.013999999999996</v>
      </c>
      <c r="K3350" s="33">
        <v>78.790999999999997</v>
      </c>
      <c r="L3350" s="33">
        <v>70.034000000000006</v>
      </c>
      <c r="M3350" s="33">
        <v>60.994999999999997</v>
      </c>
      <c r="N3350" s="33">
        <v>50.835000000000001</v>
      </c>
      <c r="O3350" s="33">
        <v>42.609000000000002</v>
      </c>
      <c r="P3350" s="33">
        <v>39.441000000000003</v>
      </c>
      <c r="Q3350" s="33">
        <v>37.090000000000003</v>
      </c>
      <c r="R3350" s="33">
        <v>31.58</v>
      </c>
      <c r="S3350" s="33">
        <v>22.806000000000001</v>
      </c>
      <c r="T3350" s="33">
        <v>17.888999999999999</v>
      </c>
      <c r="U3350" s="33">
        <v>13.425000000000001</v>
      </c>
      <c r="V3350" s="33">
        <v>9.5530000000000008</v>
      </c>
      <c r="W3350" s="33">
        <v>7.157</v>
      </c>
      <c r="X3350" s="33">
        <v>4.8360000000000003</v>
      </c>
      <c r="Y3350" s="33">
        <v>2.2650000000000001</v>
      </c>
      <c r="Z3350" s="33">
        <v>1.083</v>
      </c>
      <c r="AA3350" s="33">
        <v>0.26800000000000002</v>
      </c>
      <c r="AB3350" s="33">
        <v>4.7E-2</v>
      </c>
      <c r="AC3350" s="33">
        <v>4.0000000000000001E-3</v>
      </c>
    </row>
    <row r="3351" spans="1:29" ht="11.4" x14ac:dyDescent="0.2">
      <c r="A3351" s="29">
        <v>3334</v>
      </c>
      <c r="B3351" s="30" t="s">
        <v>54</v>
      </c>
      <c r="C3351" s="51" t="s">
        <v>273</v>
      </c>
      <c r="D3351" s="32"/>
      <c r="E3351" s="32">
        <v>90</v>
      </c>
      <c r="F3351" s="30" t="s">
        <v>107</v>
      </c>
      <c r="G3351" s="32">
        <v>928</v>
      </c>
      <c r="H3351" s="32">
        <v>2025</v>
      </c>
      <c r="I3351" s="33">
        <v>107.767</v>
      </c>
      <c r="J3351" s="33">
        <v>102.586</v>
      </c>
      <c r="K3351" s="33">
        <v>92.665000000000006</v>
      </c>
      <c r="L3351" s="33">
        <v>77.688999999999993</v>
      </c>
      <c r="M3351" s="33">
        <v>68.132000000000005</v>
      </c>
      <c r="N3351" s="33">
        <v>59.180999999999997</v>
      </c>
      <c r="O3351" s="33">
        <v>49.423999999999999</v>
      </c>
      <c r="P3351" s="33">
        <v>41.524999999999999</v>
      </c>
      <c r="Q3351" s="33">
        <v>38.511000000000003</v>
      </c>
      <c r="R3351" s="33">
        <v>36.152999999999999</v>
      </c>
      <c r="S3351" s="33">
        <v>30.548999999999999</v>
      </c>
      <c r="T3351" s="33">
        <v>21.745999999999999</v>
      </c>
      <c r="U3351" s="33">
        <v>16.699000000000002</v>
      </c>
      <c r="V3351" s="33">
        <v>12.14</v>
      </c>
      <c r="W3351" s="33">
        <v>8.1989999999999998</v>
      </c>
      <c r="X3351" s="33">
        <v>5.601</v>
      </c>
      <c r="Y3351" s="33">
        <v>3.222</v>
      </c>
      <c r="Z3351" s="33">
        <v>1.1759999999999999</v>
      </c>
      <c r="AA3351" s="33">
        <v>0.38900000000000001</v>
      </c>
      <c r="AB3351" s="33">
        <v>6.0999999999999999E-2</v>
      </c>
      <c r="AC3351" s="33">
        <v>7.0000000000000001E-3</v>
      </c>
    </row>
    <row r="3352" spans="1:29" ht="11.4" x14ac:dyDescent="0.2">
      <c r="A3352" s="29">
        <v>3335</v>
      </c>
      <c r="B3352" s="30" t="s">
        <v>54</v>
      </c>
      <c r="C3352" s="51" t="s">
        <v>273</v>
      </c>
      <c r="D3352" s="32"/>
      <c r="E3352" s="32">
        <v>90</v>
      </c>
      <c r="F3352" s="30" t="s">
        <v>107</v>
      </c>
      <c r="G3352" s="32">
        <v>928</v>
      </c>
      <c r="H3352" s="32">
        <v>2030</v>
      </c>
      <c r="I3352" s="33">
        <v>114.499</v>
      </c>
      <c r="J3352" s="33">
        <v>107.218</v>
      </c>
      <c r="K3352" s="33">
        <v>102.23399999999999</v>
      </c>
      <c r="L3352" s="33">
        <v>91.543000000000006</v>
      </c>
      <c r="M3352" s="33">
        <v>75.771000000000001</v>
      </c>
      <c r="N3352" s="33">
        <v>66.299000000000007</v>
      </c>
      <c r="O3352" s="33">
        <v>57.737000000000002</v>
      </c>
      <c r="P3352" s="33">
        <v>48.304000000000002</v>
      </c>
      <c r="Q3352" s="33">
        <v>40.593000000000004</v>
      </c>
      <c r="R3352" s="33">
        <v>37.58</v>
      </c>
      <c r="S3352" s="33">
        <v>35.052</v>
      </c>
      <c r="T3352" s="33">
        <v>29.231999999999999</v>
      </c>
      <c r="U3352" s="33">
        <v>20.376000000000001</v>
      </c>
      <c r="V3352" s="33">
        <v>15.182</v>
      </c>
      <c r="W3352" s="33">
        <v>10.492000000000001</v>
      </c>
      <c r="X3352" s="33">
        <v>6.4690000000000003</v>
      </c>
      <c r="Y3352" s="33">
        <v>3.7869999999999999</v>
      </c>
      <c r="Z3352" s="33">
        <v>1.7070000000000001</v>
      </c>
      <c r="AA3352" s="33">
        <v>0.432</v>
      </c>
      <c r="AB3352" s="33">
        <v>8.7999999999999995E-2</v>
      </c>
      <c r="AC3352" s="33">
        <v>8.0000000000000002E-3</v>
      </c>
    </row>
    <row r="3353" spans="1:29" ht="11.4" x14ac:dyDescent="0.2">
      <c r="A3353" s="29">
        <v>3336</v>
      </c>
      <c r="B3353" s="30" t="s">
        <v>54</v>
      </c>
      <c r="C3353" s="51" t="s">
        <v>273</v>
      </c>
      <c r="D3353" s="32"/>
      <c r="E3353" s="32">
        <v>90</v>
      </c>
      <c r="F3353" s="30" t="s">
        <v>107</v>
      </c>
      <c r="G3353" s="32">
        <v>928</v>
      </c>
      <c r="H3353" s="32">
        <v>2035</v>
      </c>
      <c r="I3353" s="33">
        <v>123.696</v>
      </c>
      <c r="J3353" s="33">
        <v>113.96599999999999</v>
      </c>
      <c r="K3353" s="33">
        <v>106.876</v>
      </c>
      <c r="L3353" s="33">
        <v>101.107</v>
      </c>
      <c r="M3353" s="33">
        <v>89.588999999999999</v>
      </c>
      <c r="N3353" s="33">
        <v>73.924000000000007</v>
      </c>
      <c r="O3353" s="33">
        <v>64.834000000000003</v>
      </c>
      <c r="P3353" s="33">
        <v>56.576000000000001</v>
      </c>
      <c r="Q3353" s="33">
        <v>47.328000000000003</v>
      </c>
      <c r="R3353" s="33">
        <v>39.661999999999999</v>
      </c>
      <c r="S3353" s="33">
        <v>36.494</v>
      </c>
      <c r="T3353" s="33">
        <v>33.637999999999998</v>
      </c>
      <c r="U3353" s="33">
        <v>27.507999999999999</v>
      </c>
      <c r="V3353" s="33">
        <v>18.617999999999999</v>
      </c>
      <c r="W3353" s="33">
        <v>13.214</v>
      </c>
      <c r="X3353" s="33">
        <v>8.3620000000000001</v>
      </c>
      <c r="Y3353" s="33">
        <v>4.4320000000000004</v>
      </c>
      <c r="Z3353" s="33">
        <v>2.048</v>
      </c>
      <c r="AA3353" s="33">
        <v>0.64400000000000002</v>
      </c>
      <c r="AB3353" s="33">
        <v>0.10100000000000001</v>
      </c>
      <c r="AC3353" s="33">
        <v>1.0999999999999999E-2</v>
      </c>
    </row>
    <row r="3354" spans="1:29" ht="11.4" x14ac:dyDescent="0.2">
      <c r="A3354" s="29">
        <v>3337</v>
      </c>
      <c r="B3354" s="30" t="s">
        <v>54</v>
      </c>
      <c r="C3354" s="51" t="s">
        <v>273</v>
      </c>
      <c r="D3354" s="32"/>
      <c r="E3354" s="32">
        <v>90</v>
      </c>
      <c r="F3354" s="30" t="s">
        <v>107</v>
      </c>
      <c r="G3354" s="32">
        <v>928</v>
      </c>
      <c r="H3354" s="32">
        <v>2040</v>
      </c>
      <c r="I3354" s="33">
        <v>133.44200000000001</v>
      </c>
      <c r="J3354" s="33">
        <v>123.169</v>
      </c>
      <c r="K3354" s="33">
        <v>113.626</v>
      </c>
      <c r="L3354" s="33">
        <v>105.755</v>
      </c>
      <c r="M3354" s="33">
        <v>99.143000000000001</v>
      </c>
      <c r="N3354" s="33">
        <v>87.697000000000003</v>
      </c>
      <c r="O3354" s="33">
        <v>72.438999999999993</v>
      </c>
      <c r="P3354" s="33">
        <v>63.649000000000001</v>
      </c>
      <c r="Q3354" s="33">
        <v>55.545999999999999</v>
      </c>
      <c r="R3354" s="33">
        <v>46.325000000000003</v>
      </c>
      <c r="S3354" s="33">
        <v>38.572000000000003</v>
      </c>
      <c r="T3354" s="33">
        <v>35.097000000000001</v>
      </c>
      <c r="U3354" s="33">
        <v>31.771999999999998</v>
      </c>
      <c r="V3354" s="33">
        <v>25.263999999999999</v>
      </c>
      <c r="W3354" s="33">
        <v>16.312000000000001</v>
      </c>
      <c r="X3354" s="33">
        <v>10.638</v>
      </c>
      <c r="Y3354" s="33">
        <v>5.81</v>
      </c>
      <c r="Z3354" s="33">
        <v>2.4359999999999999</v>
      </c>
      <c r="AA3354" s="33">
        <v>0.79200000000000004</v>
      </c>
      <c r="AB3354" s="33">
        <v>0.156</v>
      </c>
      <c r="AC3354" s="33">
        <v>1.4E-2</v>
      </c>
    </row>
    <row r="3355" spans="1:29" ht="11.4" x14ac:dyDescent="0.2">
      <c r="A3355" s="29">
        <v>3338</v>
      </c>
      <c r="B3355" s="30" t="s">
        <v>54</v>
      </c>
      <c r="C3355" s="51" t="s">
        <v>273</v>
      </c>
      <c r="D3355" s="32"/>
      <c r="E3355" s="32">
        <v>90</v>
      </c>
      <c r="F3355" s="30" t="s">
        <v>107</v>
      </c>
      <c r="G3355" s="32">
        <v>928</v>
      </c>
      <c r="H3355" s="32">
        <v>2045</v>
      </c>
      <c r="I3355" s="33">
        <v>141.16999999999999</v>
      </c>
      <c r="J3355" s="33">
        <v>132.92599999999999</v>
      </c>
      <c r="K3355" s="33">
        <v>122.833</v>
      </c>
      <c r="L3355" s="33">
        <v>112.509</v>
      </c>
      <c r="M3355" s="33">
        <v>103.801</v>
      </c>
      <c r="N3355" s="33">
        <v>97.233000000000004</v>
      </c>
      <c r="O3355" s="33">
        <v>86.167000000000002</v>
      </c>
      <c r="P3355" s="33">
        <v>71.228999999999999</v>
      </c>
      <c r="Q3355" s="33">
        <v>62.584000000000003</v>
      </c>
      <c r="R3355" s="33">
        <v>54.47</v>
      </c>
      <c r="S3355" s="33">
        <v>45.137</v>
      </c>
      <c r="T3355" s="33">
        <v>37.164999999999999</v>
      </c>
      <c r="U3355" s="33">
        <v>33.253</v>
      </c>
      <c r="V3355" s="33">
        <v>29.324999999999999</v>
      </c>
      <c r="W3355" s="33">
        <v>22.283000000000001</v>
      </c>
      <c r="X3355" s="33">
        <v>13.256</v>
      </c>
      <c r="Y3355" s="33">
        <v>7.5019999999999998</v>
      </c>
      <c r="Z3355" s="33">
        <v>3.2549999999999999</v>
      </c>
      <c r="AA3355" s="33">
        <v>0.96599999999999997</v>
      </c>
      <c r="AB3355" s="33">
        <v>0.19600000000000001</v>
      </c>
      <c r="AC3355" s="33">
        <v>2.1000000000000001E-2</v>
      </c>
    </row>
    <row r="3356" spans="1:29" ht="11.4" x14ac:dyDescent="0.2">
      <c r="A3356" s="29">
        <v>3339</v>
      </c>
      <c r="B3356" s="30" t="s">
        <v>54</v>
      </c>
      <c r="C3356" s="51" t="s">
        <v>273</v>
      </c>
      <c r="D3356" s="32"/>
      <c r="E3356" s="32">
        <v>90</v>
      </c>
      <c r="F3356" s="30" t="s">
        <v>107</v>
      </c>
      <c r="G3356" s="32">
        <v>928</v>
      </c>
      <c r="H3356" s="32">
        <v>2050</v>
      </c>
      <c r="I3356" s="33">
        <v>147.989</v>
      </c>
      <c r="J3356" s="33">
        <v>140.667</v>
      </c>
      <c r="K3356" s="33">
        <v>132.59</v>
      </c>
      <c r="L3356" s="33">
        <v>121.72</v>
      </c>
      <c r="M3356" s="33">
        <v>110.559</v>
      </c>
      <c r="N3356" s="33">
        <v>101.902</v>
      </c>
      <c r="O3356" s="33">
        <v>95.683999999999997</v>
      </c>
      <c r="P3356" s="33">
        <v>84.902000000000001</v>
      </c>
      <c r="Q3356" s="33">
        <v>70.135999999999996</v>
      </c>
      <c r="R3356" s="33">
        <v>61.466000000000001</v>
      </c>
      <c r="S3356" s="33">
        <v>53.173999999999999</v>
      </c>
      <c r="T3356" s="33">
        <v>43.585999999999999</v>
      </c>
      <c r="U3356" s="33">
        <v>35.308</v>
      </c>
      <c r="V3356" s="33">
        <v>30.831</v>
      </c>
      <c r="W3356" s="33">
        <v>26.047000000000001</v>
      </c>
      <c r="X3356" s="33">
        <v>18.292999999999999</v>
      </c>
      <c r="Y3356" s="33">
        <v>9.4789999999999992</v>
      </c>
      <c r="Z3356" s="33">
        <v>4.2859999999999996</v>
      </c>
      <c r="AA3356" s="33">
        <v>1.3220000000000001</v>
      </c>
      <c r="AB3356" s="33">
        <v>0.245</v>
      </c>
      <c r="AC3356" s="33">
        <v>2.8000000000000001E-2</v>
      </c>
    </row>
    <row r="3357" spans="1:29" ht="11.4" x14ac:dyDescent="0.2">
      <c r="A3357" s="29">
        <v>3340</v>
      </c>
      <c r="B3357" s="30" t="s">
        <v>54</v>
      </c>
      <c r="C3357" s="51" t="s">
        <v>273</v>
      </c>
      <c r="D3357" s="32"/>
      <c r="E3357" s="32">
        <v>90</v>
      </c>
      <c r="F3357" s="30" t="s">
        <v>107</v>
      </c>
      <c r="G3357" s="32">
        <v>928</v>
      </c>
      <c r="H3357" s="32">
        <v>2055</v>
      </c>
      <c r="I3357" s="33">
        <v>154.75299999999999</v>
      </c>
      <c r="J3357" s="33">
        <v>147.50200000000001</v>
      </c>
      <c r="K3357" s="33">
        <v>140.339</v>
      </c>
      <c r="L3357" s="33">
        <v>131.47900000000001</v>
      </c>
      <c r="M3357" s="33">
        <v>119.76900000000001</v>
      </c>
      <c r="N3357" s="33">
        <v>108.666</v>
      </c>
      <c r="O3357" s="33">
        <v>100.36499999999999</v>
      </c>
      <c r="P3357" s="33">
        <v>94.403000000000006</v>
      </c>
      <c r="Q3357" s="33">
        <v>83.741</v>
      </c>
      <c r="R3357" s="33">
        <v>68.975999999999999</v>
      </c>
      <c r="S3357" s="33">
        <v>60.107999999999997</v>
      </c>
      <c r="T3357" s="33">
        <v>51.47</v>
      </c>
      <c r="U3357" s="33">
        <v>41.527000000000001</v>
      </c>
      <c r="V3357" s="33">
        <v>32.856000000000002</v>
      </c>
      <c r="W3357" s="33">
        <v>27.556999999999999</v>
      </c>
      <c r="X3357" s="33">
        <v>21.603000000000002</v>
      </c>
      <c r="Y3357" s="33">
        <v>13.276</v>
      </c>
      <c r="Z3357" s="33">
        <v>5.524</v>
      </c>
      <c r="AA3357" s="33">
        <v>1.788</v>
      </c>
      <c r="AB3357" s="33">
        <v>0.34499999999999997</v>
      </c>
      <c r="AC3357" s="33">
        <v>3.5000000000000003E-2</v>
      </c>
    </row>
    <row r="3358" spans="1:29" ht="11.4" x14ac:dyDescent="0.2">
      <c r="A3358" s="29">
        <v>3341</v>
      </c>
      <c r="B3358" s="30" t="s">
        <v>54</v>
      </c>
      <c r="C3358" s="51" t="s">
        <v>273</v>
      </c>
      <c r="D3358" s="32"/>
      <c r="E3358" s="32">
        <v>90</v>
      </c>
      <c r="F3358" s="30" t="s">
        <v>107</v>
      </c>
      <c r="G3358" s="32">
        <v>928</v>
      </c>
      <c r="H3358" s="32">
        <v>2060</v>
      </c>
      <c r="I3358" s="33">
        <v>160.251</v>
      </c>
      <c r="J3358" s="33">
        <v>154.28200000000001</v>
      </c>
      <c r="K3358" s="33">
        <v>147.18</v>
      </c>
      <c r="L3358" s="33">
        <v>139.233</v>
      </c>
      <c r="M3358" s="33">
        <v>129.53399999999999</v>
      </c>
      <c r="N3358" s="33">
        <v>117.873</v>
      </c>
      <c r="O3358" s="33">
        <v>107.131</v>
      </c>
      <c r="P3358" s="33">
        <v>99.094999999999999</v>
      </c>
      <c r="Q3358" s="33">
        <v>93.22</v>
      </c>
      <c r="R3358" s="33">
        <v>82.483999999999995</v>
      </c>
      <c r="S3358" s="33">
        <v>67.561000000000007</v>
      </c>
      <c r="T3358" s="33">
        <v>58.313000000000002</v>
      </c>
      <c r="U3358" s="33">
        <v>49.186999999999998</v>
      </c>
      <c r="V3358" s="33">
        <v>38.783000000000001</v>
      </c>
      <c r="W3358" s="33">
        <v>29.524999999999999</v>
      </c>
      <c r="X3358" s="33">
        <v>23.071999999999999</v>
      </c>
      <c r="Y3358" s="33">
        <v>15.922000000000001</v>
      </c>
      <c r="Z3358" s="33">
        <v>7.8970000000000002</v>
      </c>
      <c r="AA3358" s="33">
        <v>2.3650000000000002</v>
      </c>
      <c r="AB3358" s="33">
        <v>0.48399999999999999</v>
      </c>
      <c r="AC3358" s="33">
        <v>5.0999999999999997E-2</v>
      </c>
    </row>
    <row r="3359" spans="1:29" ht="11.4" x14ac:dyDescent="0.2">
      <c r="A3359" s="29">
        <v>3342</v>
      </c>
      <c r="B3359" s="30" t="s">
        <v>54</v>
      </c>
      <c r="C3359" s="51" t="s">
        <v>273</v>
      </c>
      <c r="D3359" s="32"/>
      <c r="E3359" s="32">
        <v>90</v>
      </c>
      <c r="F3359" s="30" t="s">
        <v>107</v>
      </c>
      <c r="G3359" s="32">
        <v>928</v>
      </c>
      <c r="H3359" s="32">
        <v>2065</v>
      </c>
      <c r="I3359" s="33">
        <v>165.523</v>
      </c>
      <c r="J3359" s="33">
        <v>159.798</v>
      </c>
      <c r="K3359" s="33">
        <v>153.96700000000001</v>
      </c>
      <c r="L3359" s="33">
        <v>146.083</v>
      </c>
      <c r="M3359" s="33">
        <v>137.298</v>
      </c>
      <c r="N3359" s="33">
        <v>127.639</v>
      </c>
      <c r="O3359" s="33">
        <v>116.34</v>
      </c>
      <c r="P3359" s="33">
        <v>105.872</v>
      </c>
      <c r="Q3359" s="33">
        <v>97.930999999999997</v>
      </c>
      <c r="R3359" s="33">
        <v>91.932000000000002</v>
      </c>
      <c r="S3359" s="33">
        <v>80.935000000000002</v>
      </c>
      <c r="T3359" s="33">
        <v>65.688000000000002</v>
      </c>
      <c r="U3359" s="33">
        <v>55.905999999999999</v>
      </c>
      <c r="V3359" s="33">
        <v>46.133000000000003</v>
      </c>
      <c r="W3359" s="33">
        <v>35.030999999999999</v>
      </c>
      <c r="X3359" s="33">
        <v>24.922000000000001</v>
      </c>
      <c r="Y3359" s="33">
        <v>17.251999999999999</v>
      </c>
      <c r="Z3359" s="33">
        <v>9.6790000000000003</v>
      </c>
      <c r="AA3359" s="33">
        <v>3.4780000000000002</v>
      </c>
      <c r="AB3359" s="33">
        <v>0.66300000000000003</v>
      </c>
      <c r="AC3359" s="33">
        <v>7.4999999999999997E-2</v>
      </c>
    </row>
    <row r="3360" spans="1:29" ht="11.4" x14ac:dyDescent="0.2">
      <c r="A3360" s="29">
        <v>3343</v>
      </c>
      <c r="B3360" s="30" t="s">
        <v>54</v>
      </c>
      <c r="C3360" s="51" t="s">
        <v>273</v>
      </c>
      <c r="D3360" s="32"/>
      <c r="E3360" s="32">
        <v>90</v>
      </c>
      <c r="F3360" s="30" t="s">
        <v>107</v>
      </c>
      <c r="G3360" s="32">
        <v>928</v>
      </c>
      <c r="H3360" s="32">
        <v>2070</v>
      </c>
      <c r="I3360" s="33">
        <v>169.74299999999999</v>
      </c>
      <c r="J3360" s="33">
        <v>165.084</v>
      </c>
      <c r="K3360" s="33">
        <v>159.49100000000001</v>
      </c>
      <c r="L3360" s="33">
        <v>152.88300000000001</v>
      </c>
      <c r="M3360" s="33">
        <v>144.167</v>
      </c>
      <c r="N3360" s="33">
        <v>135.41800000000001</v>
      </c>
      <c r="O3360" s="33">
        <v>126.11</v>
      </c>
      <c r="P3360" s="33">
        <v>115.08</v>
      </c>
      <c r="Q3360" s="33">
        <v>104.717</v>
      </c>
      <c r="R3360" s="33">
        <v>96.671000000000006</v>
      </c>
      <c r="S3360" s="33">
        <v>90.334999999999994</v>
      </c>
      <c r="T3360" s="33">
        <v>78.863</v>
      </c>
      <c r="U3360" s="33">
        <v>63.162999999999997</v>
      </c>
      <c r="V3360" s="33">
        <v>52.661999999999999</v>
      </c>
      <c r="W3360" s="33">
        <v>41.911000000000001</v>
      </c>
      <c r="X3360" s="33">
        <v>29.798999999999999</v>
      </c>
      <c r="Y3360" s="33">
        <v>18.867000000000001</v>
      </c>
      <c r="Z3360" s="33">
        <v>10.705</v>
      </c>
      <c r="AA3360" s="33">
        <v>4.3899999999999997</v>
      </c>
      <c r="AB3360" s="33">
        <v>1.008</v>
      </c>
      <c r="AC3360" s="33">
        <v>0.106</v>
      </c>
    </row>
    <row r="3361" spans="1:29" ht="11.4" x14ac:dyDescent="0.2">
      <c r="A3361" s="29">
        <v>3344</v>
      </c>
      <c r="B3361" s="30" t="s">
        <v>54</v>
      </c>
      <c r="C3361" s="51" t="s">
        <v>273</v>
      </c>
      <c r="D3361" s="32"/>
      <c r="E3361" s="32">
        <v>90</v>
      </c>
      <c r="F3361" s="30" t="s">
        <v>107</v>
      </c>
      <c r="G3361" s="32">
        <v>928</v>
      </c>
      <c r="H3361" s="32">
        <v>2075</v>
      </c>
      <c r="I3361" s="33">
        <v>173.55</v>
      </c>
      <c r="J3361" s="33">
        <v>169.32</v>
      </c>
      <c r="K3361" s="33">
        <v>164.78700000000001</v>
      </c>
      <c r="L3361" s="33">
        <v>158.417</v>
      </c>
      <c r="M3361" s="33">
        <v>150.982</v>
      </c>
      <c r="N3361" s="33">
        <v>142.303</v>
      </c>
      <c r="O3361" s="33">
        <v>133.9</v>
      </c>
      <c r="P3361" s="33">
        <v>124.852</v>
      </c>
      <c r="Q3361" s="33">
        <v>113.925</v>
      </c>
      <c r="R3361" s="33">
        <v>103.46899999999999</v>
      </c>
      <c r="S3361" s="33">
        <v>95.113</v>
      </c>
      <c r="T3361" s="33">
        <v>88.2</v>
      </c>
      <c r="U3361" s="33">
        <v>76.058000000000007</v>
      </c>
      <c r="V3361" s="33">
        <v>59.747</v>
      </c>
      <c r="W3361" s="33">
        <v>48.142000000000003</v>
      </c>
      <c r="X3361" s="33">
        <v>35.975999999999999</v>
      </c>
      <c r="Y3361" s="33">
        <v>22.843</v>
      </c>
      <c r="Z3361" s="33">
        <v>11.933</v>
      </c>
      <c r="AA3361" s="33">
        <v>4.9980000000000002</v>
      </c>
      <c r="AB3361" s="33">
        <v>1.323</v>
      </c>
      <c r="AC3361" s="33">
        <v>0.16500000000000001</v>
      </c>
    </row>
    <row r="3362" spans="1:29" ht="11.4" x14ac:dyDescent="0.2">
      <c r="A3362" s="29">
        <v>3345</v>
      </c>
      <c r="B3362" s="30" t="s">
        <v>54</v>
      </c>
      <c r="C3362" s="51" t="s">
        <v>273</v>
      </c>
      <c r="D3362" s="32"/>
      <c r="E3362" s="32">
        <v>90</v>
      </c>
      <c r="F3362" s="30" t="s">
        <v>107</v>
      </c>
      <c r="G3362" s="32">
        <v>928</v>
      </c>
      <c r="H3362" s="32">
        <v>2080</v>
      </c>
      <c r="I3362" s="33">
        <v>176.17599999999999</v>
      </c>
      <c r="J3362" s="33">
        <v>173.14</v>
      </c>
      <c r="K3362" s="33">
        <v>169.029</v>
      </c>
      <c r="L3362" s="33">
        <v>163.727</v>
      </c>
      <c r="M3362" s="33">
        <v>156.53899999999999</v>
      </c>
      <c r="N3362" s="33">
        <v>149.13499999999999</v>
      </c>
      <c r="O3362" s="33">
        <v>140.80199999999999</v>
      </c>
      <c r="P3362" s="33">
        <v>132.655</v>
      </c>
      <c r="Q3362" s="33">
        <v>123.696</v>
      </c>
      <c r="R3362" s="33">
        <v>112.676</v>
      </c>
      <c r="S3362" s="33">
        <v>101.928</v>
      </c>
      <c r="T3362" s="33">
        <v>93.031999999999996</v>
      </c>
      <c r="U3362" s="33">
        <v>85.301000000000002</v>
      </c>
      <c r="V3362" s="33">
        <v>72.241</v>
      </c>
      <c r="W3362" s="33">
        <v>54.942999999999998</v>
      </c>
      <c r="X3362" s="33">
        <v>41.713000000000001</v>
      </c>
      <c r="Y3362" s="33">
        <v>27.959</v>
      </c>
      <c r="Z3362" s="33">
        <v>14.714</v>
      </c>
      <c r="AA3362" s="33">
        <v>5.7220000000000004</v>
      </c>
      <c r="AB3362" s="33">
        <v>1.5649999999999999</v>
      </c>
      <c r="AC3362" s="33">
        <v>0.22900000000000001</v>
      </c>
    </row>
    <row r="3363" spans="1:29" ht="11.4" x14ac:dyDescent="0.2">
      <c r="A3363" s="29">
        <v>3346</v>
      </c>
      <c r="B3363" s="30" t="s">
        <v>54</v>
      </c>
      <c r="C3363" s="51" t="s">
        <v>273</v>
      </c>
      <c r="D3363" s="32"/>
      <c r="E3363" s="32">
        <v>90</v>
      </c>
      <c r="F3363" s="30" t="s">
        <v>107</v>
      </c>
      <c r="G3363" s="32">
        <v>928</v>
      </c>
      <c r="H3363" s="32">
        <v>2085</v>
      </c>
      <c r="I3363" s="33">
        <v>177.21299999999999</v>
      </c>
      <c r="J3363" s="33">
        <v>175.77500000000001</v>
      </c>
      <c r="K3363" s="33">
        <v>172.857</v>
      </c>
      <c r="L3363" s="33">
        <v>167.98</v>
      </c>
      <c r="M3363" s="33">
        <v>161.86799999999999</v>
      </c>
      <c r="N3363" s="33">
        <v>154.71299999999999</v>
      </c>
      <c r="O3363" s="33">
        <v>147.65199999999999</v>
      </c>
      <c r="P3363" s="33">
        <v>139.578</v>
      </c>
      <c r="Q3363" s="33">
        <v>131.52099999999999</v>
      </c>
      <c r="R3363" s="33">
        <v>122.452</v>
      </c>
      <c r="S3363" s="33">
        <v>111.13200000000001</v>
      </c>
      <c r="T3363" s="33">
        <v>99.870999999999995</v>
      </c>
      <c r="U3363" s="33">
        <v>90.207999999999998</v>
      </c>
      <c r="V3363" s="33">
        <v>81.334000000000003</v>
      </c>
      <c r="W3363" s="33">
        <v>66.816000000000003</v>
      </c>
      <c r="X3363" s="33">
        <v>48.033000000000001</v>
      </c>
      <c r="Y3363" s="33">
        <v>32.884999999999998</v>
      </c>
      <c r="Z3363" s="33">
        <v>18.384</v>
      </c>
      <c r="AA3363" s="33">
        <v>7.2469999999999999</v>
      </c>
      <c r="AB3363" s="33">
        <v>1.8540000000000001</v>
      </c>
      <c r="AC3363" s="33">
        <v>0.28799999999999998</v>
      </c>
    </row>
    <row r="3364" spans="1:29" ht="11.4" x14ac:dyDescent="0.2">
      <c r="A3364" s="29">
        <v>3347</v>
      </c>
      <c r="B3364" s="30" t="s">
        <v>54</v>
      </c>
      <c r="C3364" s="51" t="s">
        <v>273</v>
      </c>
      <c r="D3364" s="32"/>
      <c r="E3364" s="32">
        <v>90</v>
      </c>
      <c r="F3364" s="30" t="s">
        <v>107</v>
      </c>
      <c r="G3364" s="32">
        <v>928</v>
      </c>
      <c r="H3364" s="32">
        <v>2090</v>
      </c>
      <c r="I3364" s="33">
        <v>177.572</v>
      </c>
      <c r="J3364" s="33">
        <v>176.827</v>
      </c>
      <c r="K3364" s="33">
        <v>175.5</v>
      </c>
      <c r="L3364" s="33">
        <v>171.821</v>
      </c>
      <c r="M3364" s="33">
        <v>166.14400000000001</v>
      </c>
      <c r="N3364" s="33">
        <v>160.06399999999999</v>
      </c>
      <c r="O3364" s="33">
        <v>153.25399999999999</v>
      </c>
      <c r="P3364" s="33">
        <v>146.44900000000001</v>
      </c>
      <c r="Q3364" s="33">
        <v>138.46600000000001</v>
      </c>
      <c r="R3364" s="33">
        <v>130.29599999999999</v>
      </c>
      <c r="S3364" s="33">
        <v>120.91</v>
      </c>
      <c r="T3364" s="33">
        <v>109.06699999999999</v>
      </c>
      <c r="U3364" s="33">
        <v>97.081000000000003</v>
      </c>
      <c r="V3364" s="33">
        <v>86.325999999999993</v>
      </c>
      <c r="W3364" s="33">
        <v>75.632999999999996</v>
      </c>
      <c r="X3364" s="33">
        <v>58.91</v>
      </c>
      <c r="Y3364" s="33">
        <v>38.375999999999998</v>
      </c>
      <c r="Z3364" s="33">
        <v>22.068000000000001</v>
      </c>
      <c r="AA3364" s="33">
        <v>9.3089999999999993</v>
      </c>
      <c r="AB3364" s="33">
        <v>2.4329999999999998</v>
      </c>
      <c r="AC3364" s="33">
        <v>0.35799999999999998</v>
      </c>
    </row>
    <row r="3365" spans="1:29" ht="11.4" x14ac:dyDescent="0.2">
      <c r="A3365" s="29">
        <v>3348</v>
      </c>
      <c r="B3365" s="30" t="s">
        <v>54</v>
      </c>
      <c r="C3365" s="51" t="s">
        <v>273</v>
      </c>
      <c r="D3365" s="32"/>
      <c r="E3365" s="32">
        <v>90</v>
      </c>
      <c r="F3365" s="30" t="s">
        <v>107</v>
      </c>
      <c r="G3365" s="32">
        <v>928</v>
      </c>
      <c r="H3365" s="32">
        <v>2095</v>
      </c>
      <c r="I3365" s="33">
        <v>176.97399999999999</v>
      </c>
      <c r="J3365" s="33">
        <v>177.196</v>
      </c>
      <c r="K3365" s="33">
        <v>176.56</v>
      </c>
      <c r="L3365" s="33">
        <v>174.48</v>
      </c>
      <c r="M3365" s="33">
        <v>170.00399999999999</v>
      </c>
      <c r="N3365" s="33">
        <v>164.36500000000001</v>
      </c>
      <c r="O3365" s="33">
        <v>158.62700000000001</v>
      </c>
      <c r="P3365" s="33">
        <v>152.07300000000001</v>
      </c>
      <c r="Q3365" s="33">
        <v>145.36199999999999</v>
      </c>
      <c r="R3365" s="33">
        <v>137.274</v>
      </c>
      <c r="S3365" s="33">
        <v>128.78700000000001</v>
      </c>
      <c r="T3365" s="33">
        <v>118.84699999999999</v>
      </c>
      <c r="U3365" s="33">
        <v>106.271</v>
      </c>
      <c r="V3365" s="33">
        <v>93.22</v>
      </c>
      <c r="W3365" s="33">
        <v>80.688000000000002</v>
      </c>
      <c r="X3365" s="33">
        <v>67.23</v>
      </c>
      <c r="Y3365" s="33">
        <v>47.677999999999997</v>
      </c>
      <c r="Z3365" s="33">
        <v>26.271999999999998</v>
      </c>
      <c r="AA3365" s="33">
        <v>11.509</v>
      </c>
      <c r="AB3365" s="33">
        <v>3.2490000000000001</v>
      </c>
      <c r="AC3365" s="33">
        <v>0.48399999999999999</v>
      </c>
    </row>
    <row r="3366" spans="1:29" ht="11.4" x14ac:dyDescent="0.2">
      <c r="A3366" s="29">
        <v>3349</v>
      </c>
      <c r="B3366" s="30" t="s">
        <v>54</v>
      </c>
      <c r="C3366" s="51" t="s">
        <v>273</v>
      </c>
      <c r="D3366" s="32"/>
      <c r="E3366" s="32">
        <v>90</v>
      </c>
      <c r="F3366" s="30" t="s">
        <v>107</v>
      </c>
      <c r="G3366" s="32">
        <v>928</v>
      </c>
      <c r="H3366" s="32">
        <v>2100</v>
      </c>
      <c r="I3366" s="33">
        <v>175.947</v>
      </c>
      <c r="J3366" s="33">
        <v>176.60900000000001</v>
      </c>
      <c r="K3366" s="33">
        <v>176.935</v>
      </c>
      <c r="L3366" s="33">
        <v>175.548</v>
      </c>
      <c r="M3366" s="33">
        <v>172.68199999999999</v>
      </c>
      <c r="N3366" s="33">
        <v>168.24799999999999</v>
      </c>
      <c r="O3366" s="33">
        <v>162.947</v>
      </c>
      <c r="P3366" s="33">
        <v>157.46700000000001</v>
      </c>
      <c r="Q3366" s="33">
        <v>151.01599999999999</v>
      </c>
      <c r="R3366" s="33">
        <v>144.203</v>
      </c>
      <c r="S3366" s="33">
        <v>135.80799999999999</v>
      </c>
      <c r="T3366" s="33">
        <v>126.76900000000001</v>
      </c>
      <c r="U3366" s="33">
        <v>116.048</v>
      </c>
      <c r="V3366" s="33">
        <v>102.376</v>
      </c>
      <c r="W3366" s="33">
        <v>87.558999999999997</v>
      </c>
      <c r="X3366" s="33">
        <v>72.28</v>
      </c>
      <c r="Y3366" s="33">
        <v>55.094999999999999</v>
      </c>
      <c r="Z3366" s="33">
        <v>33.279000000000003</v>
      </c>
      <c r="AA3366" s="33">
        <v>14.102</v>
      </c>
      <c r="AB3366" s="33">
        <v>4.1760000000000002</v>
      </c>
      <c r="AC3366" s="33">
        <v>0.67300000000000004</v>
      </c>
    </row>
    <row r="3367" spans="1:29" ht="11.4" x14ac:dyDescent="0.2">
      <c r="A3367" s="29">
        <v>3350</v>
      </c>
      <c r="B3367" s="30" t="s">
        <v>54</v>
      </c>
      <c r="C3367" s="51" t="s">
        <v>274</v>
      </c>
      <c r="D3367" s="32"/>
      <c r="E3367" s="32">
        <v>548</v>
      </c>
      <c r="F3367" s="30" t="s">
        <v>107</v>
      </c>
      <c r="G3367" s="32">
        <v>928</v>
      </c>
      <c r="H3367" s="32">
        <v>2020</v>
      </c>
      <c r="I3367" s="33">
        <v>42.08</v>
      </c>
      <c r="J3367" s="33">
        <v>38.805</v>
      </c>
      <c r="K3367" s="33">
        <v>37.091999999999999</v>
      </c>
      <c r="L3367" s="33">
        <v>29.834</v>
      </c>
      <c r="M3367" s="33">
        <v>25.908999999999999</v>
      </c>
      <c r="N3367" s="33">
        <v>24.859000000000002</v>
      </c>
      <c r="O3367" s="33">
        <v>22.997</v>
      </c>
      <c r="P3367" s="33">
        <v>18.006</v>
      </c>
      <c r="Q3367" s="33">
        <v>16.116</v>
      </c>
      <c r="R3367" s="33">
        <v>13.076000000000001</v>
      </c>
      <c r="S3367" s="33">
        <v>11.561999999999999</v>
      </c>
      <c r="T3367" s="33">
        <v>8.9830000000000005</v>
      </c>
      <c r="U3367" s="33">
        <v>6.75</v>
      </c>
      <c r="V3367" s="33">
        <v>4.6870000000000003</v>
      </c>
      <c r="W3367" s="33">
        <v>3.149</v>
      </c>
      <c r="X3367" s="33">
        <v>1.6890000000000001</v>
      </c>
      <c r="Y3367" s="33">
        <v>1.2110000000000001</v>
      </c>
      <c r="Z3367" s="33">
        <v>0.29699999999999999</v>
      </c>
      <c r="AA3367" s="33">
        <v>4.3999999999999997E-2</v>
      </c>
      <c r="AB3367" s="33">
        <v>4.0000000000000001E-3</v>
      </c>
      <c r="AC3367" s="33">
        <v>0</v>
      </c>
    </row>
    <row r="3368" spans="1:29" ht="11.4" x14ac:dyDescent="0.2">
      <c r="A3368" s="29">
        <v>3351</v>
      </c>
      <c r="B3368" s="30" t="s">
        <v>54</v>
      </c>
      <c r="C3368" s="51" t="s">
        <v>274</v>
      </c>
      <c r="D3368" s="32"/>
      <c r="E3368" s="32">
        <v>548</v>
      </c>
      <c r="F3368" s="30" t="s">
        <v>107</v>
      </c>
      <c r="G3368" s="32">
        <v>928</v>
      </c>
      <c r="H3368" s="32">
        <v>2025</v>
      </c>
      <c r="I3368" s="33">
        <v>44.326000000000001</v>
      </c>
      <c r="J3368" s="33">
        <v>41.942</v>
      </c>
      <c r="K3368" s="33">
        <v>38.735999999999997</v>
      </c>
      <c r="L3368" s="33">
        <v>37.005000000000003</v>
      </c>
      <c r="M3368" s="33">
        <v>29.719000000000001</v>
      </c>
      <c r="N3368" s="33">
        <v>25.800999999999998</v>
      </c>
      <c r="O3368" s="33">
        <v>24.745000000000001</v>
      </c>
      <c r="P3368" s="33">
        <v>22.855</v>
      </c>
      <c r="Q3368" s="33">
        <v>17.844999999999999</v>
      </c>
      <c r="R3368" s="33">
        <v>15.888999999999999</v>
      </c>
      <c r="S3368" s="33">
        <v>12.776999999999999</v>
      </c>
      <c r="T3368" s="33">
        <v>11.135</v>
      </c>
      <c r="U3368" s="33">
        <v>8.4030000000000005</v>
      </c>
      <c r="V3368" s="33">
        <v>5.9370000000000003</v>
      </c>
      <c r="W3368" s="33">
        <v>3.7090000000000001</v>
      </c>
      <c r="X3368" s="33">
        <v>2.1150000000000002</v>
      </c>
      <c r="Y3368" s="33">
        <v>0.877</v>
      </c>
      <c r="Z3368" s="33">
        <v>0.42299999999999999</v>
      </c>
      <c r="AA3368" s="33">
        <v>5.7000000000000002E-2</v>
      </c>
      <c r="AB3368" s="33">
        <v>4.0000000000000001E-3</v>
      </c>
      <c r="AC3368" s="33">
        <v>0</v>
      </c>
    </row>
    <row r="3369" spans="1:29" ht="11.4" x14ac:dyDescent="0.2">
      <c r="A3369" s="29">
        <v>3352</v>
      </c>
      <c r="B3369" s="30" t="s">
        <v>54</v>
      </c>
      <c r="C3369" s="51" t="s">
        <v>274</v>
      </c>
      <c r="D3369" s="32"/>
      <c r="E3369" s="32">
        <v>548</v>
      </c>
      <c r="F3369" s="30" t="s">
        <v>107</v>
      </c>
      <c r="G3369" s="32">
        <v>928</v>
      </c>
      <c r="H3369" s="32">
        <v>2030</v>
      </c>
      <c r="I3369" s="33">
        <v>47.018999999999998</v>
      </c>
      <c r="J3369" s="33">
        <v>44.198</v>
      </c>
      <c r="K3369" s="33">
        <v>41.877000000000002</v>
      </c>
      <c r="L3369" s="33">
        <v>38.654000000000003</v>
      </c>
      <c r="M3369" s="33">
        <v>36.874000000000002</v>
      </c>
      <c r="N3369" s="33">
        <v>29.6</v>
      </c>
      <c r="O3369" s="33">
        <v>25.686</v>
      </c>
      <c r="P3369" s="33">
        <v>24.603000000000002</v>
      </c>
      <c r="Q3369" s="33">
        <v>22.663</v>
      </c>
      <c r="R3369" s="33">
        <v>17.606000000000002</v>
      </c>
      <c r="S3369" s="33">
        <v>15.545999999999999</v>
      </c>
      <c r="T3369" s="33">
        <v>12.329000000000001</v>
      </c>
      <c r="U3369" s="33">
        <v>10.446999999999999</v>
      </c>
      <c r="V3369" s="33">
        <v>7.4420000000000002</v>
      </c>
      <c r="W3369" s="33">
        <v>4.7510000000000003</v>
      </c>
      <c r="X3369" s="33">
        <v>2.5379999999999998</v>
      </c>
      <c r="Y3369" s="33">
        <v>1.133</v>
      </c>
      <c r="Z3369" s="33">
        <v>0.318</v>
      </c>
      <c r="AA3369" s="33">
        <v>8.6999999999999994E-2</v>
      </c>
      <c r="AB3369" s="33">
        <v>6.0000000000000001E-3</v>
      </c>
      <c r="AC3369" s="33">
        <v>0</v>
      </c>
    </row>
    <row r="3370" spans="1:29" ht="11.4" x14ac:dyDescent="0.2">
      <c r="A3370" s="29">
        <v>3353</v>
      </c>
      <c r="B3370" s="30" t="s">
        <v>54</v>
      </c>
      <c r="C3370" s="51" t="s">
        <v>274</v>
      </c>
      <c r="D3370" s="32"/>
      <c r="E3370" s="32">
        <v>548</v>
      </c>
      <c r="F3370" s="30" t="s">
        <v>107</v>
      </c>
      <c r="G3370" s="32">
        <v>928</v>
      </c>
      <c r="H3370" s="32">
        <v>2035</v>
      </c>
      <c r="I3370" s="33">
        <v>50.231999999999999</v>
      </c>
      <c r="J3370" s="33">
        <v>46.899000000000001</v>
      </c>
      <c r="K3370" s="33">
        <v>44.136000000000003</v>
      </c>
      <c r="L3370" s="33">
        <v>41.792999999999999</v>
      </c>
      <c r="M3370" s="33">
        <v>38.527000000000001</v>
      </c>
      <c r="N3370" s="33">
        <v>36.735999999999997</v>
      </c>
      <c r="O3370" s="33">
        <v>29.475999999999999</v>
      </c>
      <c r="P3370" s="33">
        <v>25.544</v>
      </c>
      <c r="Q3370" s="33">
        <v>24.408000000000001</v>
      </c>
      <c r="R3370" s="33">
        <v>22.376000000000001</v>
      </c>
      <c r="S3370" s="33">
        <v>17.242999999999999</v>
      </c>
      <c r="T3370" s="33">
        <v>15.023999999999999</v>
      </c>
      <c r="U3370" s="33">
        <v>11.603</v>
      </c>
      <c r="V3370" s="33">
        <v>9.3010000000000002</v>
      </c>
      <c r="W3370" s="33">
        <v>6.0270000000000001</v>
      </c>
      <c r="X3370" s="33">
        <v>3.31</v>
      </c>
      <c r="Y3370" s="33">
        <v>1.3939999999999999</v>
      </c>
      <c r="Z3370" s="33">
        <v>0.42799999999999999</v>
      </c>
      <c r="AA3370" s="33">
        <v>7.0999999999999994E-2</v>
      </c>
      <c r="AB3370" s="33">
        <v>0.01</v>
      </c>
      <c r="AC3370" s="33">
        <v>0</v>
      </c>
    </row>
    <row r="3371" spans="1:29" ht="11.4" x14ac:dyDescent="0.2">
      <c r="A3371" s="29">
        <v>3354</v>
      </c>
      <c r="B3371" s="30" t="s">
        <v>54</v>
      </c>
      <c r="C3371" s="51" t="s">
        <v>274</v>
      </c>
      <c r="D3371" s="32"/>
      <c r="E3371" s="32">
        <v>548</v>
      </c>
      <c r="F3371" s="30" t="s">
        <v>107</v>
      </c>
      <c r="G3371" s="32">
        <v>928</v>
      </c>
      <c r="H3371" s="32">
        <v>2040</v>
      </c>
      <c r="I3371" s="33">
        <v>53.447000000000003</v>
      </c>
      <c r="J3371" s="33">
        <v>50.118000000000002</v>
      </c>
      <c r="K3371" s="33">
        <v>46.837000000000003</v>
      </c>
      <c r="L3371" s="33">
        <v>44.055</v>
      </c>
      <c r="M3371" s="33">
        <v>41.665999999999997</v>
      </c>
      <c r="N3371" s="33">
        <v>38.389000000000003</v>
      </c>
      <c r="O3371" s="33">
        <v>36.590000000000003</v>
      </c>
      <c r="P3371" s="33">
        <v>29.321999999999999</v>
      </c>
      <c r="Q3371" s="33">
        <v>25.35</v>
      </c>
      <c r="R3371" s="33">
        <v>24.114999999999998</v>
      </c>
      <c r="S3371" s="33">
        <v>21.939</v>
      </c>
      <c r="T3371" s="33">
        <v>16.690999999999999</v>
      </c>
      <c r="U3371" s="33">
        <v>14.179</v>
      </c>
      <c r="V3371" s="33">
        <v>10.396000000000001</v>
      </c>
      <c r="W3371" s="33">
        <v>7.6130000000000004</v>
      </c>
      <c r="X3371" s="33">
        <v>4.2809999999999997</v>
      </c>
      <c r="Y3371" s="33">
        <v>1.8740000000000001</v>
      </c>
      <c r="Z3371" s="33">
        <v>0.55200000000000005</v>
      </c>
      <c r="AA3371" s="33">
        <v>9.9000000000000005E-2</v>
      </c>
      <c r="AB3371" s="33">
        <v>8.0000000000000002E-3</v>
      </c>
      <c r="AC3371" s="33">
        <v>0</v>
      </c>
    </row>
    <row r="3372" spans="1:29" ht="11.4" x14ac:dyDescent="0.2">
      <c r="A3372" s="29">
        <v>3355</v>
      </c>
      <c r="B3372" s="30" t="s">
        <v>54</v>
      </c>
      <c r="C3372" s="51" t="s">
        <v>274</v>
      </c>
      <c r="D3372" s="32"/>
      <c r="E3372" s="32">
        <v>548</v>
      </c>
      <c r="F3372" s="30" t="s">
        <v>107</v>
      </c>
      <c r="G3372" s="32">
        <v>928</v>
      </c>
      <c r="H3372" s="32">
        <v>2045</v>
      </c>
      <c r="I3372" s="33">
        <v>56.267000000000003</v>
      </c>
      <c r="J3372" s="33">
        <v>53.338999999999999</v>
      </c>
      <c r="K3372" s="33">
        <v>50.058</v>
      </c>
      <c r="L3372" s="33">
        <v>46.759</v>
      </c>
      <c r="M3372" s="33">
        <v>43.930999999999997</v>
      </c>
      <c r="N3372" s="33">
        <v>41.527000000000001</v>
      </c>
      <c r="O3372" s="33">
        <v>38.241</v>
      </c>
      <c r="P3372" s="33">
        <v>36.408000000000001</v>
      </c>
      <c r="Q3372" s="33">
        <v>29.109000000000002</v>
      </c>
      <c r="R3372" s="33">
        <v>25.059000000000001</v>
      </c>
      <c r="S3372" s="33">
        <v>23.664999999999999</v>
      </c>
      <c r="T3372" s="33">
        <v>21.276</v>
      </c>
      <c r="U3372" s="33">
        <v>15.803000000000001</v>
      </c>
      <c r="V3372" s="33">
        <v>12.781000000000001</v>
      </c>
      <c r="W3372" s="33">
        <v>8.6069999999999993</v>
      </c>
      <c r="X3372" s="33">
        <v>5.5039999999999996</v>
      </c>
      <c r="Y3372" s="33">
        <v>2.4929999999999999</v>
      </c>
      <c r="Z3372" s="33">
        <v>0.77</v>
      </c>
      <c r="AA3372" s="33">
        <v>0.13300000000000001</v>
      </c>
      <c r="AB3372" s="33">
        <v>1.0999999999999999E-2</v>
      </c>
      <c r="AC3372" s="33">
        <v>0</v>
      </c>
    </row>
    <row r="3373" spans="1:29" ht="11.4" x14ac:dyDescent="0.2">
      <c r="A3373" s="29">
        <v>3356</v>
      </c>
      <c r="B3373" s="30" t="s">
        <v>54</v>
      </c>
      <c r="C3373" s="51" t="s">
        <v>274</v>
      </c>
      <c r="D3373" s="32"/>
      <c r="E3373" s="32">
        <v>548</v>
      </c>
      <c r="F3373" s="30" t="s">
        <v>107</v>
      </c>
      <c r="G3373" s="32">
        <v>928</v>
      </c>
      <c r="H3373" s="32">
        <v>2050</v>
      </c>
      <c r="I3373" s="33">
        <v>58.795000000000002</v>
      </c>
      <c r="J3373" s="33">
        <v>56.164000000000001</v>
      </c>
      <c r="K3373" s="33">
        <v>53.277000000000001</v>
      </c>
      <c r="L3373" s="33">
        <v>49.978999999999999</v>
      </c>
      <c r="M3373" s="33">
        <v>46.631999999999998</v>
      </c>
      <c r="N3373" s="33">
        <v>43.789000000000001</v>
      </c>
      <c r="O3373" s="33">
        <v>41.377000000000002</v>
      </c>
      <c r="P3373" s="33">
        <v>38.061</v>
      </c>
      <c r="Q3373" s="33">
        <v>36.156999999999996</v>
      </c>
      <c r="R3373" s="33">
        <v>28.786999999999999</v>
      </c>
      <c r="S3373" s="33">
        <v>24.603999999999999</v>
      </c>
      <c r="T3373" s="33">
        <v>22.984000000000002</v>
      </c>
      <c r="U3373" s="33">
        <v>20.207000000000001</v>
      </c>
      <c r="V3373" s="33">
        <v>14.33</v>
      </c>
      <c r="W3373" s="33">
        <v>10.696999999999999</v>
      </c>
      <c r="X3373" s="33">
        <v>6.3369999999999997</v>
      </c>
      <c r="Y3373" s="33">
        <v>3.2919999999999998</v>
      </c>
      <c r="Z3373" s="33">
        <v>1.0669999999999999</v>
      </c>
      <c r="AA3373" s="33">
        <v>0.19800000000000001</v>
      </c>
      <c r="AB3373" s="33">
        <v>1.6E-2</v>
      </c>
      <c r="AC3373" s="33">
        <v>0</v>
      </c>
    </row>
    <row r="3374" spans="1:29" ht="11.4" x14ac:dyDescent="0.2">
      <c r="A3374" s="29">
        <v>3357</v>
      </c>
      <c r="B3374" s="30" t="s">
        <v>54</v>
      </c>
      <c r="C3374" s="51" t="s">
        <v>274</v>
      </c>
      <c r="D3374" s="32"/>
      <c r="E3374" s="32">
        <v>548</v>
      </c>
      <c r="F3374" s="30" t="s">
        <v>107</v>
      </c>
      <c r="G3374" s="32">
        <v>928</v>
      </c>
      <c r="H3374" s="32">
        <v>2055</v>
      </c>
      <c r="I3374" s="33">
        <v>60.869</v>
      </c>
      <c r="J3374" s="33">
        <v>58.697000000000003</v>
      </c>
      <c r="K3374" s="33">
        <v>56.106999999999999</v>
      </c>
      <c r="L3374" s="33">
        <v>53.198999999999998</v>
      </c>
      <c r="M3374" s="33">
        <v>49.85</v>
      </c>
      <c r="N3374" s="33">
        <v>46.491999999999997</v>
      </c>
      <c r="O3374" s="33">
        <v>43.64</v>
      </c>
      <c r="P3374" s="33">
        <v>41.191000000000003</v>
      </c>
      <c r="Q3374" s="33">
        <v>37.814</v>
      </c>
      <c r="R3374" s="33">
        <v>35.776000000000003</v>
      </c>
      <c r="S3374" s="33">
        <v>28.29</v>
      </c>
      <c r="T3374" s="33">
        <v>23.916</v>
      </c>
      <c r="U3374" s="33">
        <v>21.890999999999998</v>
      </c>
      <c r="V3374" s="33">
        <v>18.437999999999999</v>
      </c>
      <c r="W3374" s="33">
        <v>12.125</v>
      </c>
      <c r="X3374" s="33">
        <v>8.016</v>
      </c>
      <c r="Y3374" s="33">
        <v>3.8940000000000001</v>
      </c>
      <c r="Z3374" s="33">
        <v>1.462</v>
      </c>
      <c r="AA3374" s="33">
        <v>0.29099999999999998</v>
      </c>
      <c r="AB3374" s="33">
        <v>2.7E-2</v>
      </c>
      <c r="AC3374" s="33">
        <v>1E-3</v>
      </c>
    </row>
    <row r="3375" spans="1:29" ht="11.4" x14ac:dyDescent="0.2">
      <c r="A3375" s="29">
        <v>3358</v>
      </c>
      <c r="B3375" s="30" t="s">
        <v>54</v>
      </c>
      <c r="C3375" s="51" t="s">
        <v>274</v>
      </c>
      <c r="D3375" s="32"/>
      <c r="E3375" s="32">
        <v>548</v>
      </c>
      <c r="F3375" s="30" t="s">
        <v>107</v>
      </c>
      <c r="G3375" s="32">
        <v>928</v>
      </c>
      <c r="H3375" s="32">
        <v>2060</v>
      </c>
      <c r="I3375" s="33">
        <v>62.857999999999997</v>
      </c>
      <c r="J3375" s="33">
        <v>60.777000000000001</v>
      </c>
      <c r="K3375" s="33">
        <v>58.640999999999998</v>
      </c>
      <c r="L3375" s="33">
        <v>56.029000000000003</v>
      </c>
      <c r="M3375" s="33">
        <v>53.069000000000003</v>
      </c>
      <c r="N3375" s="33">
        <v>49.707000000000001</v>
      </c>
      <c r="O3375" s="33">
        <v>46.343000000000004</v>
      </c>
      <c r="P3375" s="33">
        <v>43.454000000000001</v>
      </c>
      <c r="Q3375" s="33">
        <v>40.936999999999998</v>
      </c>
      <c r="R3375" s="33">
        <v>37.438000000000002</v>
      </c>
      <c r="S3375" s="33">
        <v>35.19</v>
      </c>
      <c r="T3375" s="33">
        <v>27.533999999999999</v>
      </c>
      <c r="U3375" s="33">
        <v>22.815999999999999</v>
      </c>
      <c r="V3375" s="33">
        <v>20.094999999999999</v>
      </c>
      <c r="W3375" s="33">
        <v>15.779</v>
      </c>
      <c r="X3375" s="33">
        <v>9.2490000000000006</v>
      </c>
      <c r="Y3375" s="33">
        <v>5.0629999999999997</v>
      </c>
      <c r="Z3375" s="33">
        <v>1.8</v>
      </c>
      <c r="AA3375" s="33">
        <v>0.42099999999999999</v>
      </c>
      <c r="AB3375" s="33">
        <v>4.4999999999999998E-2</v>
      </c>
      <c r="AC3375" s="33">
        <v>2E-3</v>
      </c>
    </row>
    <row r="3376" spans="1:29" ht="11.4" x14ac:dyDescent="0.2">
      <c r="A3376" s="29">
        <v>3359</v>
      </c>
      <c r="B3376" s="30" t="s">
        <v>54</v>
      </c>
      <c r="C3376" s="51" t="s">
        <v>274</v>
      </c>
      <c r="D3376" s="32"/>
      <c r="E3376" s="32">
        <v>548</v>
      </c>
      <c r="F3376" s="30" t="s">
        <v>107</v>
      </c>
      <c r="G3376" s="32">
        <v>928</v>
      </c>
      <c r="H3376" s="32">
        <v>2065</v>
      </c>
      <c r="I3376" s="33">
        <v>64.897000000000006</v>
      </c>
      <c r="J3376" s="33">
        <v>62.77</v>
      </c>
      <c r="K3376" s="33">
        <v>60.722999999999999</v>
      </c>
      <c r="L3376" s="33">
        <v>58.564</v>
      </c>
      <c r="M3376" s="33">
        <v>55.902999999999999</v>
      </c>
      <c r="N3376" s="33">
        <v>52.926000000000002</v>
      </c>
      <c r="O3376" s="33">
        <v>49.557000000000002</v>
      </c>
      <c r="P3376" s="33">
        <v>46.156999999999996</v>
      </c>
      <c r="Q3376" s="33">
        <v>43.2</v>
      </c>
      <c r="R3376" s="33">
        <v>40.552999999999997</v>
      </c>
      <c r="S3376" s="33">
        <v>36.856999999999999</v>
      </c>
      <c r="T3376" s="33">
        <v>34.301000000000002</v>
      </c>
      <c r="U3376" s="33">
        <v>26.331</v>
      </c>
      <c r="V3376" s="33">
        <v>21.018999999999998</v>
      </c>
      <c r="W3376" s="33">
        <v>17.367999999999999</v>
      </c>
      <c r="X3376" s="33">
        <v>12.252000000000001</v>
      </c>
      <c r="Y3376" s="33">
        <v>5.9960000000000004</v>
      </c>
      <c r="Z3376" s="33">
        <v>2.4319999999999999</v>
      </c>
      <c r="AA3376" s="33">
        <v>0.54900000000000004</v>
      </c>
      <c r="AB3376" s="33">
        <v>6.7000000000000004E-2</v>
      </c>
      <c r="AC3376" s="33">
        <v>3.0000000000000001E-3</v>
      </c>
    </row>
    <row r="3377" spans="1:29" ht="11.4" x14ac:dyDescent="0.2">
      <c r="A3377" s="29">
        <v>3360</v>
      </c>
      <c r="B3377" s="30" t="s">
        <v>54</v>
      </c>
      <c r="C3377" s="51" t="s">
        <v>274</v>
      </c>
      <c r="D3377" s="32"/>
      <c r="E3377" s="32">
        <v>548</v>
      </c>
      <c r="F3377" s="30" t="s">
        <v>107</v>
      </c>
      <c r="G3377" s="32">
        <v>928</v>
      </c>
      <c r="H3377" s="32">
        <v>2070</v>
      </c>
      <c r="I3377" s="33">
        <v>66.593999999999994</v>
      </c>
      <c r="J3377" s="33">
        <v>64.813999999999993</v>
      </c>
      <c r="K3377" s="33">
        <v>62.716999999999999</v>
      </c>
      <c r="L3377" s="33">
        <v>60.648000000000003</v>
      </c>
      <c r="M3377" s="33">
        <v>58.442999999999998</v>
      </c>
      <c r="N3377" s="33">
        <v>55.76</v>
      </c>
      <c r="O3377" s="33">
        <v>52.774999999999999</v>
      </c>
      <c r="P3377" s="33">
        <v>49.37</v>
      </c>
      <c r="Q3377" s="33">
        <v>45.902999999999999</v>
      </c>
      <c r="R3377" s="33">
        <v>42.817999999999998</v>
      </c>
      <c r="S3377" s="33">
        <v>39.962000000000003</v>
      </c>
      <c r="T3377" s="33">
        <v>35.975000000000001</v>
      </c>
      <c r="U3377" s="33">
        <v>32.889000000000003</v>
      </c>
      <c r="V3377" s="33">
        <v>24.364000000000001</v>
      </c>
      <c r="W3377" s="33">
        <v>18.29</v>
      </c>
      <c r="X3377" s="33">
        <v>13.696</v>
      </c>
      <c r="Y3377" s="33">
        <v>8.1470000000000002</v>
      </c>
      <c r="Z3377" s="33">
        <v>2.9910000000000001</v>
      </c>
      <c r="AA3377" s="33">
        <v>0.78</v>
      </c>
      <c r="AB3377" s="33">
        <v>9.4E-2</v>
      </c>
      <c r="AC3377" s="33">
        <v>4.0000000000000001E-3</v>
      </c>
    </row>
    <row r="3378" spans="1:29" ht="11.4" x14ac:dyDescent="0.2">
      <c r="A3378" s="29">
        <v>3361</v>
      </c>
      <c r="B3378" s="30" t="s">
        <v>54</v>
      </c>
      <c r="C3378" s="51" t="s">
        <v>274</v>
      </c>
      <c r="D3378" s="32"/>
      <c r="E3378" s="32">
        <v>548</v>
      </c>
      <c r="F3378" s="30" t="s">
        <v>107</v>
      </c>
      <c r="G3378" s="32">
        <v>928</v>
      </c>
      <c r="H3378" s="32">
        <v>2075</v>
      </c>
      <c r="I3378" s="33">
        <v>67.697999999999993</v>
      </c>
      <c r="J3378" s="33">
        <v>66.516000000000005</v>
      </c>
      <c r="K3378" s="33">
        <v>64.766999999999996</v>
      </c>
      <c r="L3378" s="33">
        <v>62.648000000000003</v>
      </c>
      <c r="M3378" s="33">
        <v>60.530999999999999</v>
      </c>
      <c r="N3378" s="33">
        <v>58.304000000000002</v>
      </c>
      <c r="O3378" s="33">
        <v>55.61</v>
      </c>
      <c r="P3378" s="33">
        <v>52.588000000000001</v>
      </c>
      <c r="Q3378" s="33">
        <v>49.112000000000002</v>
      </c>
      <c r="R3378" s="33">
        <v>45.521999999999998</v>
      </c>
      <c r="S3378" s="33">
        <v>42.23</v>
      </c>
      <c r="T3378" s="33">
        <v>39.064999999999998</v>
      </c>
      <c r="U3378" s="33">
        <v>34.585000000000001</v>
      </c>
      <c r="V3378" s="33">
        <v>30.591000000000001</v>
      </c>
      <c r="W3378" s="33">
        <v>21.376000000000001</v>
      </c>
      <c r="X3378" s="33">
        <v>14.59</v>
      </c>
      <c r="Y3378" s="33">
        <v>9.3279999999999994</v>
      </c>
      <c r="Z3378" s="33">
        <v>4.2190000000000003</v>
      </c>
      <c r="AA3378" s="33">
        <v>1.0089999999999999</v>
      </c>
      <c r="AB3378" s="33">
        <v>0.14299999999999999</v>
      </c>
      <c r="AC3378" s="33">
        <v>7.0000000000000001E-3</v>
      </c>
    </row>
    <row r="3379" spans="1:29" ht="11.4" x14ac:dyDescent="0.2">
      <c r="A3379" s="29">
        <v>3362</v>
      </c>
      <c r="B3379" s="30" t="s">
        <v>54</v>
      </c>
      <c r="C3379" s="51" t="s">
        <v>274</v>
      </c>
      <c r="D3379" s="32"/>
      <c r="E3379" s="32">
        <v>548</v>
      </c>
      <c r="F3379" s="30" t="s">
        <v>107</v>
      </c>
      <c r="G3379" s="32">
        <v>928</v>
      </c>
      <c r="H3379" s="32">
        <v>2080</v>
      </c>
      <c r="I3379" s="33">
        <v>68.576999999999998</v>
      </c>
      <c r="J3379" s="33">
        <v>67.626999999999995</v>
      </c>
      <c r="K3379" s="33">
        <v>66.47</v>
      </c>
      <c r="L3379" s="33">
        <v>64.7</v>
      </c>
      <c r="M3379" s="33">
        <v>62.533999999999999</v>
      </c>
      <c r="N3379" s="33">
        <v>60.396999999999998</v>
      </c>
      <c r="O3379" s="33">
        <v>58.155000000000001</v>
      </c>
      <c r="P3379" s="33">
        <v>55.427</v>
      </c>
      <c r="Q3379" s="33">
        <v>52.335999999999999</v>
      </c>
      <c r="R3379" s="33">
        <v>48.732999999999997</v>
      </c>
      <c r="S3379" s="33">
        <v>44.939</v>
      </c>
      <c r="T3379" s="33">
        <v>41.343000000000004</v>
      </c>
      <c r="U3379" s="33">
        <v>37.65</v>
      </c>
      <c r="V3379" s="33">
        <v>32.325000000000003</v>
      </c>
      <c r="W3379" s="33">
        <v>27.074999999999999</v>
      </c>
      <c r="X3379" s="33">
        <v>17.282</v>
      </c>
      <c r="Y3379" s="33">
        <v>10.119999999999999</v>
      </c>
      <c r="Z3379" s="33">
        <v>5.0039999999999996</v>
      </c>
      <c r="AA3379" s="33">
        <v>1.5029999999999999</v>
      </c>
      <c r="AB3379" s="33">
        <v>0.19700000000000001</v>
      </c>
      <c r="AC3379" s="33">
        <v>1.2E-2</v>
      </c>
    </row>
    <row r="3380" spans="1:29" ht="11.4" x14ac:dyDescent="0.2">
      <c r="A3380" s="29">
        <v>3363</v>
      </c>
      <c r="B3380" s="30" t="s">
        <v>54</v>
      </c>
      <c r="C3380" s="51" t="s">
        <v>274</v>
      </c>
      <c r="D3380" s="32"/>
      <c r="E3380" s="32">
        <v>548</v>
      </c>
      <c r="F3380" s="30" t="s">
        <v>107</v>
      </c>
      <c r="G3380" s="32">
        <v>928</v>
      </c>
      <c r="H3380" s="32">
        <v>2085</v>
      </c>
      <c r="I3380" s="33">
        <v>68.998000000000005</v>
      </c>
      <c r="J3380" s="33">
        <v>68.507999999999996</v>
      </c>
      <c r="K3380" s="33">
        <v>67.581999999999994</v>
      </c>
      <c r="L3380" s="33">
        <v>66.406999999999996</v>
      </c>
      <c r="M3380" s="33">
        <v>64.590999999999994</v>
      </c>
      <c r="N3380" s="33">
        <v>62.405999999999999</v>
      </c>
      <c r="O3380" s="33">
        <v>60.256</v>
      </c>
      <c r="P3380" s="33">
        <v>57.976999999999997</v>
      </c>
      <c r="Q3380" s="33">
        <v>55.177999999999997</v>
      </c>
      <c r="R3380" s="33">
        <v>51.957000000000001</v>
      </c>
      <c r="S3380" s="33">
        <v>48.151000000000003</v>
      </c>
      <c r="T3380" s="33">
        <v>44.054000000000002</v>
      </c>
      <c r="U3380" s="33">
        <v>39.942</v>
      </c>
      <c r="V3380" s="33">
        <v>35.362000000000002</v>
      </c>
      <c r="W3380" s="33">
        <v>28.852</v>
      </c>
      <c r="X3380" s="33">
        <v>22.196999999999999</v>
      </c>
      <c r="Y3380" s="33">
        <v>12.234</v>
      </c>
      <c r="Z3380" s="33">
        <v>5.577</v>
      </c>
      <c r="AA3380" s="33">
        <v>1.871</v>
      </c>
      <c r="AB3380" s="33">
        <v>0.318</v>
      </c>
      <c r="AC3380" s="33">
        <v>1.7999999999999999E-2</v>
      </c>
    </row>
    <row r="3381" spans="1:29" ht="11.4" x14ac:dyDescent="0.2">
      <c r="A3381" s="29">
        <v>3364</v>
      </c>
      <c r="B3381" s="30" t="s">
        <v>54</v>
      </c>
      <c r="C3381" s="51" t="s">
        <v>274</v>
      </c>
      <c r="D3381" s="32"/>
      <c r="E3381" s="32">
        <v>548</v>
      </c>
      <c r="F3381" s="30" t="s">
        <v>107</v>
      </c>
      <c r="G3381" s="32">
        <v>928</v>
      </c>
      <c r="H3381" s="32">
        <v>2090</v>
      </c>
      <c r="I3381" s="33">
        <v>69.328000000000003</v>
      </c>
      <c r="J3381" s="33">
        <v>68.933999999999997</v>
      </c>
      <c r="K3381" s="33">
        <v>68.465999999999994</v>
      </c>
      <c r="L3381" s="33">
        <v>67.524000000000001</v>
      </c>
      <c r="M3381" s="33">
        <v>66.302999999999997</v>
      </c>
      <c r="N3381" s="33">
        <v>64.471000000000004</v>
      </c>
      <c r="O3381" s="33">
        <v>62.27</v>
      </c>
      <c r="P3381" s="33">
        <v>60.085000000000001</v>
      </c>
      <c r="Q3381" s="33">
        <v>57.735999999999997</v>
      </c>
      <c r="R3381" s="33">
        <v>54.808999999999997</v>
      </c>
      <c r="S3381" s="33">
        <v>51.378999999999998</v>
      </c>
      <c r="T3381" s="33">
        <v>47.267000000000003</v>
      </c>
      <c r="U3381" s="33">
        <v>42.664999999999999</v>
      </c>
      <c r="V3381" s="33">
        <v>37.685000000000002</v>
      </c>
      <c r="W3381" s="33">
        <v>31.82</v>
      </c>
      <c r="X3381" s="33">
        <v>23.97</v>
      </c>
      <c r="Y3381" s="33">
        <v>16.053999999999998</v>
      </c>
      <c r="Z3381" s="33">
        <v>6.9530000000000003</v>
      </c>
      <c r="AA3381" s="33">
        <v>2.1709999999999998</v>
      </c>
      <c r="AB3381" s="33">
        <v>0.42199999999999999</v>
      </c>
      <c r="AC3381" s="33">
        <v>3.1E-2</v>
      </c>
    </row>
    <row r="3382" spans="1:29" ht="11.4" x14ac:dyDescent="0.2">
      <c r="A3382" s="29">
        <v>3365</v>
      </c>
      <c r="B3382" s="30" t="s">
        <v>54</v>
      </c>
      <c r="C3382" s="51" t="s">
        <v>274</v>
      </c>
      <c r="D3382" s="32"/>
      <c r="E3382" s="32">
        <v>548</v>
      </c>
      <c r="F3382" s="30" t="s">
        <v>107</v>
      </c>
      <c r="G3382" s="32">
        <v>928</v>
      </c>
      <c r="H3382" s="32">
        <v>2095</v>
      </c>
      <c r="I3382" s="33">
        <v>69.052000000000007</v>
      </c>
      <c r="J3382" s="33">
        <v>69.263000000000005</v>
      </c>
      <c r="K3382" s="33">
        <v>68.897999999999996</v>
      </c>
      <c r="L3382" s="33">
        <v>68.412999999999997</v>
      </c>
      <c r="M3382" s="33">
        <v>67.429000000000002</v>
      </c>
      <c r="N3382" s="33">
        <v>66.186999999999998</v>
      </c>
      <c r="O3382" s="33">
        <v>64.338999999999999</v>
      </c>
      <c r="P3382" s="33">
        <v>62.106999999999999</v>
      </c>
      <c r="Q3382" s="33">
        <v>59.853000000000002</v>
      </c>
      <c r="R3382" s="33">
        <v>57.378</v>
      </c>
      <c r="S3382" s="33">
        <v>54.241999999999997</v>
      </c>
      <c r="T3382" s="33">
        <v>50.502000000000002</v>
      </c>
      <c r="U3382" s="33">
        <v>45.884999999999998</v>
      </c>
      <c r="V3382" s="33">
        <v>40.43</v>
      </c>
      <c r="W3382" s="33">
        <v>34.176000000000002</v>
      </c>
      <c r="X3382" s="33">
        <v>26.783000000000001</v>
      </c>
      <c r="Y3382" s="33">
        <v>17.695</v>
      </c>
      <c r="Z3382" s="33">
        <v>9.4169999999999998</v>
      </c>
      <c r="AA3382" s="33">
        <v>2.8279999999999998</v>
      </c>
      <c r="AB3382" s="33">
        <v>0.52</v>
      </c>
      <c r="AC3382" s="33">
        <v>4.4999999999999998E-2</v>
      </c>
    </row>
    <row r="3383" spans="1:29" ht="11.4" x14ac:dyDescent="0.2">
      <c r="A3383" s="29">
        <v>3366</v>
      </c>
      <c r="B3383" s="30" t="s">
        <v>54</v>
      </c>
      <c r="C3383" s="51" t="s">
        <v>274</v>
      </c>
      <c r="D3383" s="32"/>
      <c r="E3383" s="32">
        <v>548</v>
      </c>
      <c r="F3383" s="30" t="s">
        <v>107</v>
      </c>
      <c r="G3383" s="32">
        <v>928</v>
      </c>
      <c r="H3383" s="32">
        <v>2100</v>
      </c>
      <c r="I3383" s="33">
        <v>69.019000000000005</v>
      </c>
      <c r="J3383" s="33">
        <v>68.995000000000005</v>
      </c>
      <c r="K3383" s="33">
        <v>69.227000000000004</v>
      </c>
      <c r="L3383" s="33">
        <v>68.846000000000004</v>
      </c>
      <c r="M3383" s="33">
        <v>68.322999999999993</v>
      </c>
      <c r="N3383" s="33">
        <v>67.316999999999993</v>
      </c>
      <c r="O3383" s="33">
        <v>66.063999999999993</v>
      </c>
      <c r="P3383" s="33">
        <v>64.180999999999997</v>
      </c>
      <c r="Q3383" s="33">
        <v>61.887</v>
      </c>
      <c r="R3383" s="33">
        <v>59.506999999999998</v>
      </c>
      <c r="S3383" s="33">
        <v>56.828000000000003</v>
      </c>
      <c r="T3383" s="33">
        <v>53.378999999999998</v>
      </c>
      <c r="U3383" s="33">
        <v>49.133000000000003</v>
      </c>
      <c r="V3383" s="33">
        <v>43.661999999999999</v>
      </c>
      <c r="W3383" s="33">
        <v>36.936999999999998</v>
      </c>
      <c r="X3383" s="33">
        <v>29.12</v>
      </c>
      <c r="Y3383" s="33">
        <v>20.161999999999999</v>
      </c>
      <c r="Z3383" s="33">
        <v>10.698</v>
      </c>
      <c r="AA3383" s="33">
        <v>4.0060000000000002</v>
      </c>
      <c r="AB3383" s="33">
        <v>0.71699999999999997</v>
      </c>
      <c r="AC3383" s="33">
        <v>0.06</v>
      </c>
    </row>
    <row r="3384" spans="1:29" ht="12" x14ac:dyDescent="0.25">
      <c r="A3384" s="46">
        <v>3367</v>
      </c>
      <c r="B3384" s="47" t="s">
        <v>54</v>
      </c>
      <c r="C3384" s="48" t="s">
        <v>275</v>
      </c>
      <c r="D3384" s="49"/>
      <c r="E3384" s="49">
        <v>954</v>
      </c>
      <c r="F3384" s="47" t="s">
        <v>105</v>
      </c>
      <c r="G3384" s="49">
        <v>1835</v>
      </c>
      <c r="H3384" s="49">
        <v>2020</v>
      </c>
      <c r="I3384" s="50">
        <v>53.857999999999997</v>
      </c>
      <c r="J3384" s="50">
        <v>53.302</v>
      </c>
      <c r="K3384" s="50">
        <v>53.93</v>
      </c>
      <c r="L3384" s="50">
        <v>49.307000000000002</v>
      </c>
      <c r="M3384" s="50">
        <v>48.625999999999998</v>
      </c>
      <c r="N3384" s="50">
        <v>43.362000000000002</v>
      </c>
      <c r="O3384" s="50">
        <v>38.454000000000001</v>
      </c>
      <c r="P3384" s="50">
        <v>32.627000000000002</v>
      </c>
      <c r="Q3384" s="50">
        <v>29.853999999999999</v>
      </c>
      <c r="R3384" s="50">
        <v>29.663</v>
      </c>
      <c r="S3384" s="50">
        <v>29.542999999999999</v>
      </c>
      <c r="T3384" s="50">
        <v>26.79</v>
      </c>
      <c r="U3384" s="50">
        <v>21.527000000000001</v>
      </c>
      <c r="V3384" s="50">
        <v>16.456</v>
      </c>
      <c r="W3384" s="50">
        <v>10.882</v>
      </c>
      <c r="X3384" s="50">
        <v>5.3929999999999998</v>
      </c>
      <c r="Y3384" s="50">
        <v>3.2440000000000002</v>
      </c>
      <c r="Z3384" s="50">
        <v>1.5389999999999999</v>
      </c>
      <c r="AA3384" s="50">
        <v>0.46400000000000002</v>
      </c>
      <c r="AB3384" s="50">
        <v>9.2999999999999999E-2</v>
      </c>
      <c r="AC3384" s="50">
        <v>1.2999999999999999E-2</v>
      </c>
    </row>
    <row r="3385" spans="1:29" ht="12" x14ac:dyDescent="0.25">
      <c r="A3385" s="46">
        <v>3368</v>
      </c>
      <c r="B3385" s="47" t="s">
        <v>54</v>
      </c>
      <c r="C3385" s="48" t="s">
        <v>275</v>
      </c>
      <c r="D3385" s="49"/>
      <c r="E3385" s="49">
        <v>954</v>
      </c>
      <c r="F3385" s="47" t="s">
        <v>105</v>
      </c>
      <c r="G3385" s="49">
        <v>1835</v>
      </c>
      <c r="H3385" s="49">
        <v>2025</v>
      </c>
      <c r="I3385" s="50">
        <v>54.247</v>
      </c>
      <c r="J3385" s="50">
        <v>53.005000000000003</v>
      </c>
      <c r="K3385" s="50">
        <v>52.677999999999997</v>
      </c>
      <c r="L3385" s="50">
        <v>52.706000000000003</v>
      </c>
      <c r="M3385" s="50">
        <v>47.343000000000004</v>
      </c>
      <c r="N3385" s="50">
        <v>46.57</v>
      </c>
      <c r="O3385" s="50">
        <v>41.656999999999996</v>
      </c>
      <c r="P3385" s="50">
        <v>37.091000000000001</v>
      </c>
      <c r="Q3385" s="50">
        <v>31.469000000000001</v>
      </c>
      <c r="R3385" s="50">
        <v>28.795999999999999</v>
      </c>
      <c r="S3385" s="50">
        <v>28.58</v>
      </c>
      <c r="T3385" s="50">
        <v>28.238</v>
      </c>
      <c r="U3385" s="50">
        <v>25.135999999999999</v>
      </c>
      <c r="V3385" s="50">
        <v>19.527999999999999</v>
      </c>
      <c r="W3385" s="50">
        <v>14.141</v>
      </c>
      <c r="X3385" s="50">
        <v>8.6140000000000008</v>
      </c>
      <c r="Y3385" s="50">
        <v>3.782</v>
      </c>
      <c r="Z3385" s="50">
        <v>1.883</v>
      </c>
      <c r="AA3385" s="50">
        <v>0.68200000000000005</v>
      </c>
      <c r="AB3385" s="50">
        <v>0.13600000000000001</v>
      </c>
      <c r="AC3385" s="50">
        <v>1.7999999999999999E-2</v>
      </c>
    </row>
    <row r="3386" spans="1:29" ht="12" x14ac:dyDescent="0.25">
      <c r="A3386" s="46">
        <v>3369</v>
      </c>
      <c r="B3386" s="47" t="s">
        <v>54</v>
      </c>
      <c r="C3386" s="48" t="s">
        <v>275</v>
      </c>
      <c r="D3386" s="49"/>
      <c r="E3386" s="49">
        <v>954</v>
      </c>
      <c r="F3386" s="47" t="s">
        <v>105</v>
      </c>
      <c r="G3386" s="49">
        <v>1835</v>
      </c>
      <c r="H3386" s="49">
        <v>2030</v>
      </c>
      <c r="I3386" s="50">
        <v>54.225000000000001</v>
      </c>
      <c r="J3386" s="50">
        <v>53.488</v>
      </c>
      <c r="K3386" s="50">
        <v>52.417999999999999</v>
      </c>
      <c r="L3386" s="50">
        <v>51.530999999999999</v>
      </c>
      <c r="M3386" s="50">
        <v>50.898000000000003</v>
      </c>
      <c r="N3386" s="50">
        <v>45.521000000000001</v>
      </c>
      <c r="O3386" s="50">
        <v>45.051000000000002</v>
      </c>
      <c r="P3386" s="50">
        <v>40.43</v>
      </c>
      <c r="Q3386" s="50">
        <v>36.021000000000001</v>
      </c>
      <c r="R3386" s="50">
        <v>30.477</v>
      </c>
      <c r="S3386" s="50">
        <v>27.780999999999999</v>
      </c>
      <c r="T3386" s="50">
        <v>27.407</v>
      </c>
      <c r="U3386" s="50">
        <v>26.600999999999999</v>
      </c>
      <c r="V3386" s="50">
        <v>22.936</v>
      </c>
      <c r="W3386" s="50">
        <v>16.917000000000002</v>
      </c>
      <c r="X3386" s="50">
        <v>11.318</v>
      </c>
      <c r="Y3386" s="50">
        <v>6.1440000000000001</v>
      </c>
      <c r="Z3386" s="50">
        <v>2.242</v>
      </c>
      <c r="AA3386" s="50">
        <v>0.872</v>
      </c>
      <c r="AB3386" s="50">
        <v>0.223</v>
      </c>
      <c r="AC3386" s="50">
        <v>2.9000000000000001E-2</v>
      </c>
    </row>
    <row r="3387" spans="1:29" ht="12" x14ac:dyDescent="0.25">
      <c r="A3387" s="46">
        <v>3370</v>
      </c>
      <c r="B3387" s="47" t="s">
        <v>54</v>
      </c>
      <c r="C3387" s="48" t="s">
        <v>275</v>
      </c>
      <c r="D3387" s="49"/>
      <c r="E3387" s="49">
        <v>954</v>
      </c>
      <c r="F3387" s="47" t="s">
        <v>105</v>
      </c>
      <c r="G3387" s="49">
        <v>1835</v>
      </c>
      <c r="H3387" s="49">
        <v>2035</v>
      </c>
      <c r="I3387" s="50">
        <v>53.433</v>
      </c>
      <c r="J3387" s="50">
        <v>53.494999999999997</v>
      </c>
      <c r="K3387" s="50">
        <v>52.917999999999999</v>
      </c>
      <c r="L3387" s="50">
        <v>51.292000000000002</v>
      </c>
      <c r="M3387" s="50">
        <v>49.732999999999997</v>
      </c>
      <c r="N3387" s="50">
        <v>49.06</v>
      </c>
      <c r="O3387" s="50">
        <v>44.027000000000001</v>
      </c>
      <c r="P3387" s="50">
        <v>43.817999999999998</v>
      </c>
      <c r="Q3387" s="50">
        <v>39.363999999999997</v>
      </c>
      <c r="R3387" s="50">
        <v>35</v>
      </c>
      <c r="S3387" s="50">
        <v>29.427</v>
      </c>
      <c r="T3387" s="50">
        <v>26.632999999999999</v>
      </c>
      <c r="U3387" s="50">
        <v>25.904</v>
      </c>
      <c r="V3387" s="50">
        <v>24.42</v>
      </c>
      <c r="W3387" s="50">
        <v>20.035</v>
      </c>
      <c r="X3387" s="50">
        <v>13.691000000000001</v>
      </c>
      <c r="Y3387" s="50">
        <v>8.1880000000000006</v>
      </c>
      <c r="Z3387" s="50">
        <v>3.7269999999999999</v>
      </c>
      <c r="AA3387" s="50">
        <v>1.07</v>
      </c>
      <c r="AB3387" s="50">
        <v>0.30499999999999999</v>
      </c>
      <c r="AC3387" s="50">
        <v>5.0999999999999997E-2</v>
      </c>
    </row>
    <row r="3388" spans="1:29" ht="12" x14ac:dyDescent="0.25">
      <c r="A3388" s="46">
        <v>3371</v>
      </c>
      <c r="B3388" s="47" t="s">
        <v>54</v>
      </c>
      <c r="C3388" s="48" t="s">
        <v>275</v>
      </c>
      <c r="D3388" s="49"/>
      <c r="E3388" s="49">
        <v>954</v>
      </c>
      <c r="F3388" s="47" t="s">
        <v>105</v>
      </c>
      <c r="G3388" s="49">
        <v>1835</v>
      </c>
      <c r="H3388" s="49">
        <v>2040</v>
      </c>
      <c r="I3388" s="50">
        <v>52.104999999999997</v>
      </c>
      <c r="J3388" s="50">
        <v>52.725999999999999</v>
      </c>
      <c r="K3388" s="50">
        <v>52.935000000000002</v>
      </c>
      <c r="L3388" s="50">
        <v>51.8</v>
      </c>
      <c r="M3388" s="50">
        <v>49.503</v>
      </c>
      <c r="N3388" s="50">
        <v>47.917000000000002</v>
      </c>
      <c r="O3388" s="50">
        <v>47.561</v>
      </c>
      <c r="P3388" s="50">
        <v>42.835000000000001</v>
      </c>
      <c r="Q3388" s="50">
        <v>42.755000000000003</v>
      </c>
      <c r="R3388" s="50">
        <v>38.323999999999998</v>
      </c>
      <c r="S3388" s="50">
        <v>33.912999999999997</v>
      </c>
      <c r="T3388" s="50">
        <v>28.236000000000001</v>
      </c>
      <c r="U3388" s="50">
        <v>25.173999999999999</v>
      </c>
      <c r="V3388" s="50">
        <v>23.896999999999998</v>
      </c>
      <c r="W3388" s="50">
        <v>21.503</v>
      </c>
      <c r="X3388" s="50">
        <v>16.379000000000001</v>
      </c>
      <c r="Y3388" s="50">
        <v>10.032999999999999</v>
      </c>
      <c r="Z3388" s="50">
        <v>5.0540000000000003</v>
      </c>
      <c r="AA3388" s="50">
        <v>1.8160000000000001</v>
      </c>
      <c r="AB3388" s="50">
        <v>0.376</v>
      </c>
      <c r="AC3388" s="50">
        <v>7.3999999999999996E-2</v>
      </c>
    </row>
    <row r="3389" spans="1:29" ht="12" x14ac:dyDescent="0.25">
      <c r="A3389" s="46">
        <v>3372</v>
      </c>
      <c r="B3389" s="47" t="s">
        <v>54</v>
      </c>
      <c r="C3389" s="48" t="s">
        <v>275</v>
      </c>
      <c r="D3389" s="49"/>
      <c r="E3389" s="49">
        <v>954</v>
      </c>
      <c r="F3389" s="47" t="s">
        <v>105</v>
      </c>
      <c r="G3389" s="49">
        <v>1835</v>
      </c>
      <c r="H3389" s="49">
        <v>2045</v>
      </c>
      <c r="I3389" s="50">
        <v>50.984000000000002</v>
      </c>
      <c r="J3389" s="50">
        <v>51.430999999999997</v>
      </c>
      <c r="K3389" s="50">
        <v>52.179000000000002</v>
      </c>
      <c r="L3389" s="50">
        <v>51.841999999999999</v>
      </c>
      <c r="M3389" s="50">
        <v>50.036000000000001</v>
      </c>
      <c r="N3389" s="50">
        <v>47.694000000000003</v>
      </c>
      <c r="O3389" s="50">
        <v>46.423000000000002</v>
      </c>
      <c r="P3389" s="50">
        <v>46.351999999999997</v>
      </c>
      <c r="Q3389" s="50">
        <v>41.807000000000002</v>
      </c>
      <c r="R3389" s="50">
        <v>41.713000000000001</v>
      </c>
      <c r="S3389" s="50">
        <v>37.209000000000003</v>
      </c>
      <c r="T3389" s="50">
        <v>32.645000000000003</v>
      </c>
      <c r="U3389" s="50">
        <v>26.713999999999999</v>
      </c>
      <c r="V3389" s="50">
        <v>23.213000000000001</v>
      </c>
      <c r="W3389" s="50">
        <v>21.196999999999999</v>
      </c>
      <c r="X3389" s="50">
        <v>17.780999999999999</v>
      </c>
      <c r="Y3389" s="50">
        <v>12.182</v>
      </c>
      <c r="Z3389" s="50">
        <v>6.3090000000000002</v>
      </c>
      <c r="AA3389" s="50">
        <v>2.5209999999999999</v>
      </c>
      <c r="AB3389" s="50">
        <v>0.66600000000000004</v>
      </c>
      <c r="AC3389" s="50">
        <v>9.7000000000000003E-2</v>
      </c>
    </row>
    <row r="3390" spans="1:29" ht="12" x14ac:dyDescent="0.25">
      <c r="A3390" s="46">
        <v>3373</v>
      </c>
      <c r="B3390" s="47" t="s">
        <v>54</v>
      </c>
      <c r="C3390" s="48" t="s">
        <v>275</v>
      </c>
      <c r="D3390" s="49"/>
      <c r="E3390" s="49">
        <v>954</v>
      </c>
      <c r="F3390" s="47" t="s">
        <v>105</v>
      </c>
      <c r="G3390" s="49">
        <v>1835</v>
      </c>
      <c r="H3390" s="49">
        <v>2050</v>
      </c>
      <c r="I3390" s="50">
        <v>50.082000000000001</v>
      </c>
      <c r="J3390" s="50">
        <v>50.331000000000003</v>
      </c>
      <c r="K3390" s="50">
        <v>50.893000000000001</v>
      </c>
      <c r="L3390" s="50">
        <v>51.097000000000001</v>
      </c>
      <c r="M3390" s="50">
        <v>50.088000000000001</v>
      </c>
      <c r="N3390" s="50">
        <v>48.246000000000002</v>
      </c>
      <c r="O3390" s="50">
        <v>46.215000000000003</v>
      </c>
      <c r="P3390" s="50">
        <v>45.213999999999999</v>
      </c>
      <c r="Q3390" s="50">
        <v>45.296999999999997</v>
      </c>
      <c r="R3390" s="50">
        <v>40.814</v>
      </c>
      <c r="S3390" s="50">
        <v>40.581000000000003</v>
      </c>
      <c r="T3390" s="50">
        <v>35.911999999999999</v>
      </c>
      <c r="U3390" s="50">
        <v>30.998000000000001</v>
      </c>
      <c r="V3390" s="50">
        <v>24.664000000000001</v>
      </c>
      <c r="W3390" s="50">
        <v>20.591999999999999</v>
      </c>
      <c r="X3390" s="50">
        <v>17.725999999999999</v>
      </c>
      <c r="Y3390" s="50">
        <v>13.423</v>
      </c>
      <c r="Z3390" s="50">
        <v>7.8129999999999997</v>
      </c>
      <c r="AA3390" s="50">
        <v>3.2280000000000002</v>
      </c>
      <c r="AB3390" s="50">
        <v>0.95199999999999996</v>
      </c>
      <c r="AC3390" s="50">
        <v>0.16700000000000001</v>
      </c>
    </row>
    <row r="3391" spans="1:29" ht="12" x14ac:dyDescent="0.25">
      <c r="A3391" s="46">
        <v>3374</v>
      </c>
      <c r="B3391" s="47" t="s">
        <v>54</v>
      </c>
      <c r="C3391" s="48" t="s">
        <v>275</v>
      </c>
      <c r="D3391" s="49"/>
      <c r="E3391" s="49">
        <v>954</v>
      </c>
      <c r="F3391" s="47" t="s">
        <v>105</v>
      </c>
      <c r="G3391" s="49">
        <v>1835</v>
      </c>
      <c r="H3391" s="49">
        <v>2055</v>
      </c>
      <c r="I3391" s="50">
        <v>49.19</v>
      </c>
      <c r="J3391" s="50">
        <v>49.445</v>
      </c>
      <c r="K3391" s="50">
        <v>49.793999999999997</v>
      </c>
      <c r="L3391" s="50">
        <v>49.811999999999998</v>
      </c>
      <c r="M3391" s="50">
        <v>49.353999999999999</v>
      </c>
      <c r="N3391" s="50">
        <v>48.311</v>
      </c>
      <c r="O3391" s="50">
        <v>46.779000000000003</v>
      </c>
      <c r="P3391" s="50">
        <v>45.027999999999999</v>
      </c>
      <c r="Q3391" s="50">
        <v>44.173999999999999</v>
      </c>
      <c r="R3391" s="50">
        <v>44.277999999999999</v>
      </c>
      <c r="S3391" s="50">
        <v>39.755000000000003</v>
      </c>
      <c r="T3391" s="50">
        <v>39.244</v>
      </c>
      <c r="U3391" s="50">
        <v>34.185000000000002</v>
      </c>
      <c r="V3391" s="50">
        <v>28.745999999999999</v>
      </c>
      <c r="W3391" s="50">
        <v>21.901</v>
      </c>
      <c r="X3391" s="50">
        <v>17.236000000000001</v>
      </c>
      <c r="Y3391" s="50">
        <v>13.606999999999999</v>
      </c>
      <c r="Z3391" s="50">
        <v>8.7789999999999999</v>
      </c>
      <c r="AA3391" s="50">
        <v>4.093</v>
      </c>
      <c r="AB3391" s="50">
        <v>1.2549999999999999</v>
      </c>
      <c r="AC3391" s="50">
        <v>0.255</v>
      </c>
    </row>
    <row r="3392" spans="1:29" ht="12" x14ac:dyDescent="0.25">
      <c r="A3392" s="46">
        <v>3375</v>
      </c>
      <c r="B3392" s="47" t="s">
        <v>54</v>
      </c>
      <c r="C3392" s="48" t="s">
        <v>275</v>
      </c>
      <c r="D3392" s="49"/>
      <c r="E3392" s="49">
        <v>954</v>
      </c>
      <c r="F3392" s="47" t="s">
        <v>105</v>
      </c>
      <c r="G3392" s="49">
        <v>1835</v>
      </c>
      <c r="H3392" s="49">
        <v>2060</v>
      </c>
      <c r="I3392" s="50">
        <v>47.963000000000001</v>
      </c>
      <c r="J3392" s="50">
        <v>48.569000000000003</v>
      </c>
      <c r="K3392" s="50">
        <v>48.923000000000002</v>
      </c>
      <c r="L3392" s="50">
        <v>48.728000000000002</v>
      </c>
      <c r="M3392" s="50">
        <v>48.087000000000003</v>
      </c>
      <c r="N3392" s="50">
        <v>47.591999999999999</v>
      </c>
      <c r="O3392" s="50">
        <v>46.862000000000002</v>
      </c>
      <c r="P3392" s="50">
        <v>45.613</v>
      </c>
      <c r="Q3392" s="50">
        <v>44</v>
      </c>
      <c r="R3392" s="50">
        <v>43.17</v>
      </c>
      <c r="S3392" s="50">
        <v>43.177</v>
      </c>
      <c r="T3392" s="50">
        <v>38.520000000000003</v>
      </c>
      <c r="U3392" s="50">
        <v>37.494</v>
      </c>
      <c r="V3392" s="50">
        <v>31.802</v>
      </c>
      <c r="W3392" s="50">
        <v>25.692</v>
      </c>
      <c r="X3392" s="50">
        <v>18.361999999999998</v>
      </c>
      <c r="Y3392" s="50">
        <v>13.257999999999999</v>
      </c>
      <c r="Z3392" s="50">
        <v>9.1050000000000004</v>
      </c>
      <c r="AA3392" s="50">
        <v>4.7069999999999999</v>
      </c>
      <c r="AB3392" s="50">
        <v>1.641</v>
      </c>
      <c r="AC3392" s="50">
        <v>0.35499999999999998</v>
      </c>
    </row>
    <row r="3393" spans="1:29" ht="12" x14ac:dyDescent="0.25">
      <c r="A3393" s="46">
        <v>3376</v>
      </c>
      <c r="B3393" s="47" t="s">
        <v>54</v>
      </c>
      <c r="C3393" s="48" t="s">
        <v>275</v>
      </c>
      <c r="D3393" s="49"/>
      <c r="E3393" s="49">
        <v>954</v>
      </c>
      <c r="F3393" s="47" t="s">
        <v>105</v>
      </c>
      <c r="G3393" s="49">
        <v>1835</v>
      </c>
      <c r="H3393" s="49">
        <v>2065</v>
      </c>
      <c r="I3393" s="50">
        <v>46.207000000000001</v>
      </c>
      <c r="J3393" s="50">
        <v>47.353000000000002</v>
      </c>
      <c r="K3393" s="50">
        <v>48.055</v>
      </c>
      <c r="L3393" s="50">
        <v>47.860999999999997</v>
      </c>
      <c r="M3393" s="50">
        <v>47.009</v>
      </c>
      <c r="N3393" s="50">
        <v>46.337000000000003</v>
      </c>
      <c r="O3393" s="50">
        <v>46.16</v>
      </c>
      <c r="P3393" s="50">
        <v>45.701999999999998</v>
      </c>
      <c r="Q3393" s="50">
        <v>44.597000000000001</v>
      </c>
      <c r="R3393" s="50">
        <v>43.017000000000003</v>
      </c>
      <c r="S3393" s="50">
        <v>42.100999999999999</v>
      </c>
      <c r="T3393" s="50">
        <v>41.881999999999998</v>
      </c>
      <c r="U3393" s="50">
        <v>36.917000000000002</v>
      </c>
      <c r="V3393" s="50">
        <v>35.045999999999999</v>
      </c>
      <c r="W3393" s="50">
        <v>28.524999999999999</v>
      </c>
      <c r="X3393" s="50">
        <v>21.727</v>
      </c>
      <c r="Y3393" s="50">
        <v>14.148</v>
      </c>
      <c r="Z3393" s="50">
        <v>8.9369999999999994</v>
      </c>
      <c r="AA3393" s="50">
        <v>5.05</v>
      </c>
      <c r="AB3393" s="50">
        <v>1.9410000000000001</v>
      </c>
      <c r="AC3393" s="50">
        <v>0.48499999999999999</v>
      </c>
    </row>
    <row r="3394" spans="1:29" ht="12" x14ac:dyDescent="0.25">
      <c r="A3394" s="46">
        <v>3377</v>
      </c>
      <c r="B3394" s="47" t="s">
        <v>54</v>
      </c>
      <c r="C3394" s="48" t="s">
        <v>275</v>
      </c>
      <c r="D3394" s="49"/>
      <c r="E3394" s="49">
        <v>954</v>
      </c>
      <c r="F3394" s="47" t="s">
        <v>105</v>
      </c>
      <c r="G3394" s="49">
        <v>1835</v>
      </c>
      <c r="H3394" s="49">
        <v>2070</v>
      </c>
      <c r="I3394" s="50">
        <v>44.48</v>
      </c>
      <c r="J3394" s="50">
        <v>45.613999999999997</v>
      </c>
      <c r="K3394" s="50">
        <v>46.853999999999999</v>
      </c>
      <c r="L3394" s="50">
        <v>47.006999999999998</v>
      </c>
      <c r="M3394" s="50">
        <v>46.155000000000001</v>
      </c>
      <c r="N3394" s="50">
        <v>45.271000000000001</v>
      </c>
      <c r="O3394" s="50">
        <v>44.905999999999999</v>
      </c>
      <c r="P3394" s="50">
        <v>45.015000000000001</v>
      </c>
      <c r="Q3394" s="50">
        <v>44.712000000000003</v>
      </c>
      <c r="R3394" s="50">
        <v>43.642000000000003</v>
      </c>
      <c r="S3394" s="50">
        <v>41.972000000000001</v>
      </c>
      <c r="T3394" s="50">
        <v>40.856999999999999</v>
      </c>
      <c r="U3394" s="50">
        <v>40.209000000000003</v>
      </c>
      <c r="V3394" s="50">
        <v>34.698</v>
      </c>
      <c r="W3394" s="50">
        <v>31.669</v>
      </c>
      <c r="X3394" s="50">
        <v>24.251999999999999</v>
      </c>
      <c r="Y3394" s="50">
        <v>16.93</v>
      </c>
      <c r="Z3394" s="50">
        <v>9.5500000000000007</v>
      </c>
      <c r="AA3394" s="50">
        <v>5.016</v>
      </c>
      <c r="AB3394" s="50">
        <v>2.1659999999999999</v>
      </c>
      <c r="AC3394" s="50">
        <v>0.60899999999999999</v>
      </c>
    </row>
    <row r="3395" spans="1:29" ht="12" x14ac:dyDescent="0.25">
      <c r="A3395" s="46">
        <v>3378</v>
      </c>
      <c r="B3395" s="47" t="s">
        <v>54</v>
      </c>
      <c r="C3395" s="48" t="s">
        <v>275</v>
      </c>
      <c r="D3395" s="49"/>
      <c r="E3395" s="49">
        <v>954</v>
      </c>
      <c r="F3395" s="47" t="s">
        <v>105</v>
      </c>
      <c r="G3395" s="49">
        <v>1835</v>
      </c>
      <c r="H3395" s="49">
        <v>2075</v>
      </c>
      <c r="I3395" s="50">
        <v>42.92</v>
      </c>
      <c r="J3395" s="50">
        <v>43.905000000000001</v>
      </c>
      <c r="K3395" s="50">
        <v>45.116999999999997</v>
      </c>
      <c r="L3395" s="50">
        <v>45.802999999999997</v>
      </c>
      <c r="M3395" s="50">
        <v>45.313000000000002</v>
      </c>
      <c r="N3395" s="50">
        <v>44.426000000000002</v>
      </c>
      <c r="O3395" s="50">
        <v>43.847999999999999</v>
      </c>
      <c r="P3395" s="50">
        <v>43.78</v>
      </c>
      <c r="Q3395" s="50">
        <v>44.046999999999997</v>
      </c>
      <c r="R3395" s="50">
        <v>43.779000000000003</v>
      </c>
      <c r="S3395" s="50">
        <v>42.627000000000002</v>
      </c>
      <c r="T3395" s="50">
        <v>40.779000000000003</v>
      </c>
      <c r="U3395" s="50">
        <v>39.258000000000003</v>
      </c>
      <c r="V3395" s="50">
        <v>37.889000000000003</v>
      </c>
      <c r="W3395" s="50">
        <v>31.606000000000002</v>
      </c>
      <c r="X3395" s="50">
        <v>27.187000000000001</v>
      </c>
      <c r="Y3395" s="50">
        <v>19.056000000000001</v>
      </c>
      <c r="Z3395" s="50">
        <v>11.612</v>
      </c>
      <c r="AA3395" s="50">
        <v>5.3940000000000001</v>
      </c>
      <c r="AB3395" s="50">
        <v>2.2050000000000001</v>
      </c>
      <c r="AC3395" s="50">
        <v>0.72499999999999998</v>
      </c>
    </row>
    <row r="3396" spans="1:29" ht="12" x14ac:dyDescent="0.25">
      <c r="A3396" s="46">
        <v>3379</v>
      </c>
      <c r="B3396" s="47" t="s">
        <v>54</v>
      </c>
      <c r="C3396" s="48" t="s">
        <v>275</v>
      </c>
      <c r="D3396" s="49"/>
      <c r="E3396" s="49">
        <v>954</v>
      </c>
      <c r="F3396" s="47" t="s">
        <v>105</v>
      </c>
      <c r="G3396" s="49">
        <v>1835</v>
      </c>
      <c r="H3396" s="49">
        <v>2080</v>
      </c>
      <c r="I3396" s="50">
        <v>41.548000000000002</v>
      </c>
      <c r="J3396" s="50">
        <v>42.345999999999997</v>
      </c>
      <c r="K3396" s="50">
        <v>43.405999999999999</v>
      </c>
      <c r="L3396" s="50">
        <v>44.08</v>
      </c>
      <c r="M3396" s="50">
        <v>44.122</v>
      </c>
      <c r="N3396" s="50">
        <v>43.597999999999999</v>
      </c>
      <c r="O3396" s="50">
        <v>43.017000000000003</v>
      </c>
      <c r="P3396" s="50">
        <v>42.726999999999997</v>
      </c>
      <c r="Q3396" s="50">
        <v>42.82</v>
      </c>
      <c r="R3396" s="50">
        <v>43.134</v>
      </c>
      <c r="S3396" s="50">
        <v>42.805</v>
      </c>
      <c r="T3396" s="50">
        <v>41.476999999999997</v>
      </c>
      <c r="U3396" s="50">
        <v>39.249000000000002</v>
      </c>
      <c r="V3396" s="50">
        <v>37.061</v>
      </c>
      <c r="W3396" s="50">
        <v>34.664000000000001</v>
      </c>
      <c r="X3396" s="50">
        <v>27.44</v>
      </c>
      <c r="Y3396" s="50">
        <v>21.617000000000001</v>
      </c>
      <c r="Z3396" s="50">
        <v>13.26</v>
      </c>
      <c r="AA3396" s="50">
        <v>6.6929999999999996</v>
      </c>
      <c r="AB3396" s="50">
        <v>2.4079999999999999</v>
      </c>
      <c r="AC3396" s="50">
        <v>0.79100000000000004</v>
      </c>
    </row>
    <row r="3397" spans="1:29" ht="12" x14ac:dyDescent="0.25">
      <c r="A3397" s="46">
        <v>3380</v>
      </c>
      <c r="B3397" s="47" t="s">
        <v>54</v>
      </c>
      <c r="C3397" s="48" t="s">
        <v>275</v>
      </c>
      <c r="D3397" s="49"/>
      <c r="E3397" s="49">
        <v>954</v>
      </c>
      <c r="F3397" s="47" t="s">
        <v>105</v>
      </c>
      <c r="G3397" s="49">
        <v>1835</v>
      </c>
      <c r="H3397" s="49">
        <v>2085</v>
      </c>
      <c r="I3397" s="50">
        <v>40.103999999999999</v>
      </c>
      <c r="J3397" s="50">
        <v>40.991999999999997</v>
      </c>
      <c r="K3397" s="50">
        <v>41.865000000000002</v>
      </c>
      <c r="L3397" s="50">
        <v>42.381999999999998</v>
      </c>
      <c r="M3397" s="50">
        <v>42.411999999999999</v>
      </c>
      <c r="N3397" s="50">
        <v>42.415999999999997</v>
      </c>
      <c r="O3397" s="50">
        <v>42.204000000000001</v>
      </c>
      <c r="P3397" s="50">
        <v>41.915999999999997</v>
      </c>
      <c r="Q3397" s="50">
        <v>41.792999999999999</v>
      </c>
      <c r="R3397" s="50">
        <v>41.945999999999998</v>
      </c>
      <c r="S3397" s="50">
        <v>42.207000000000001</v>
      </c>
      <c r="T3397" s="50">
        <v>41.701999999999998</v>
      </c>
      <c r="U3397" s="50">
        <v>39.997</v>
      </c>
      <c r="V3397" s="50">
        <v>37.149000000000001</v>
      </c>
      <c r="W3397" s="50">
        <v>34.006</v>
      </c>
      <c r="X3397" s="50">
        <v>30.276</v>
      </c>
      <c r="Y3397" s="50">
        <v>22.155000000000001</v>
      </c>
      <c r="Z3397" s="50">
        <v>15.250999999999999</v>
      </c>
      <c r="AA3397" s="50">
        <v>7.8070000000000004</v>
      </c>
      <c r="AB3397" s="50">
        <v>3.07</v>
      </c>
      <c r="AC3397" s="50">
        <v>0.88200000000000001</v>
      </c>
    </row>
    <row r="3398" spans="1:29" ht="12" x14ac:dyDescent="0.25">
      <c r="A3398" s="46">
        <v>3381</v>
      </c>
      <c r="B3398" s="47" t="s">
        <v>54</v>
      </c>
      <c r="C3398" s="48" t="s">
        <v>275</v>
      </c>
      <c r="D3398" s="49"/>
      <c r="E3398" s="49">
        <v>954</v>
      </c>
      <c r="F3398" s="47" t="s">
        <v>105</v>
      </c>
      <c r="G3398" s="49">
        <v>1835</v>
      </c>
      <c r="H3398" s="49">
        <v>2090</v>
      </c>
      <c r="I3398" s="50">
        <v>38.472000000000001</v>
      </c>
      <c r="J3398" s="50">
        <v>39.557000000000002</v>
      </c>
      <c r="K3398" s="50">
        <v>40.506999999999998</v>
      </c>
      <c r="L3398" s="50">
        <v>40.835999999999999</v>
      </c>
      <c r="M3398" s="50">
        <v>40.718000000000004</v>
      </c>
      <c r="N3398" s="50">
        <v>40.719000000000001</v>
      </c>
      <c r="O3398" s="50">
        <v>41.040999999999997</v>
      </c>
      <c r="P3398" s="50">
        <v>41.113</v>
      </c>
      <c r="Q3398" s="50">
        <v>40.994999999999997</v>
      </c>
      <c r="R3398" s="50">
        <v>40.944000000000003</v>
      </c>
      <c r="S3398" s="50">
        <v>41.048999999999999</v>
      </c>
      <c r="T3398" s="50">
        <v>41.164000000000001</v>
      </c>
      <c r="U3398" s="50">
        <v>40.31</v>
      </c>
      <c r="V3398" s="50">
        <v>37.981999999999999</v>
      </c>
      <c r="W3398" s="50">
        <v>34.223999999999997</v>
      </c>
      <c r="X3398" s="50">
        <v>29.832999999999998</v>
      </c>
      <c r="Y3398" s="50">
        <v>24.597999999999999</v>
      </c>
      <c r="Z3398" s="50">
        <v>15.917999999999999</v>
      </c>
      <c r="AA3398" s="50">
        <v>9.1150000000000002</v>
      </c>
      <c r="AB3398" s="50">
        <v>3.6850000000000001</v>
      </c>
      <c r="AC3398" s="50">
        <v>1.121</v>
      </c>
    </row>
    <row r="3399" spans="1:29" ht="12" x14ac:dyDescent="0.25">
      <c r="A3399" s="46">
        <v>3382</v>
      </c>
      <c r="B3399" s="47" t="s">
        <v>54</v>
      </c>
      <c r="C3399" s="48" t="s">
        <v>275</v>
      </c>
      <c r="D3399" s="49"/>
      <c r="E3399" s="49">
        <v>954</v>
      </c>
      <c r="F3399" s="47" t="s">
        <v>105</v>
      </c>
      <c r="G3399" s="49">
        <v>1835</v>
      </c>
      <c r="H3399" s="49">
        <v>2095</v>
      </c>
      <c r="I3399" s="50">
        <v>36.598999999999997</v>
      </c>
      <c r="J3399" s="50">
        <v>37.933999999999997</v>
      </c>
      <c r="K3399" s="50">
        <v>39.079000000000001</v>
      </c>
      <c r="L3399" s="50">
        <v>39.485999999999997</v>
      </c>
      <c r="M3399" s="50">
        <v>39.185000000000002</v>
      </c>
      <c r="N3399" s="50">
        <v>39.036000000000001</v>
      </c>
      <c r="O3399" s="50">
        <v>39.348999999999997</v>
      </c>
      <c r="P3399" s="50">
        <v>39.959000000000003</v>
      </c>
      <c r="Q3399" s="50">
        <v>40.207999999999998</v>
      </c>
      <c r="R3399" s="50">
        <v>40.159999999999997</v>
      </c>
      <c r="S3399" s="50">
        <v>40.087000000000003</v>
      </c>
      <c r="T3399" s="50">
        <v>40.072000000000003</v>
      </c>
      <c r="U3399" s="50">
        <v>39.860999999999997</v>
      </c>
      <c r="V3399" s="50">
        <v>38.393999999999998</v>
      </c>
      <c r="W3399" s="50">
        <v>35.154000000000003</v>
      </c>
      <c r="X3399" s="50">
        <v>30.199000000000002</v>
      </c>
      <c r="Y3399" s="50">
        <v>24.4</v>
      </c>
      <c r="Z3399" s="50">
        <v>17.8</v>
      </c>
      <c r="AA3399" s="50">
        <v>9.7309999999999999</v>
      </c>
      <c r="AB3399" s="50">
        <v>4.3730000000000002</v>
      </c>
      <c r="AC3399" s="50">
        <v>1.4119999999999999</v>
      </c>
    </row>
    <row r="3400" spans="1:29" ht="12" x14ac:dyDescent="0.25">
      <c r="A3400" s="46">
        <v>3383</v>
      </c>
      <c r="B3400" s="47" t="s">
        <v>54</v>
      </c>
      <c r="C3400" s="48" t="s">
        <v>275</v>
      </c>
      <c r="D3400" s="49"/>
      <c r="E3400" s="49">
        <v>954</v>
      </c>
      <c r="F3400" s="47" t="s">
        <v>105</v>
      </c>
      <c r="G3400" s="49">
        <v>1835</v>
      </c>
      <c r="H3400" s="49">
        <v>2100</v>
      </c>
      <c r="I3400" s="50">
        <v>34.783000000000001</v>
      </c>
      <c r="J3400" s="50">
        <v>36.064999999999998</v>
      </c>
      <c r="K3400" s="50">
        <v>37.465000000000003</v>
      </c>
      <c r="L3400" s="50">
        <v>38.064</v>
      </c>
      <c r="M3400" s="50">
        <v>37.845999999999997</v>
      </c>
      <c r="N3400" s="50">
        <v>37.512999999999998</v>
      </c>
      <c r="O3400" s="50">
        <v>37.677999999999997</v>
      </c>
      <c r="P3400" s="50">
        <v>38.289000000000001</v>
      </c>
      <c r="Q3400" s="50">
        <v>39.076000000000001</v>
      </c>
      <c r="R3400" s="50">
        <v>39.401000000000003</v>
      </c>
      <c r="S3400" s="50">
        <v>39.337000000000003</v>
      </c>
      <c r="T3400" s="50">
        <v>39.158000000000001</v>
      </c>
      <c r="U3400" s="50">
        <v>38.859000000000002</v>
      </c>
      <c r="V3400" s="50">
        <v>38.095999999999997</v>
      </c>
      <c r="W3400" s="50">
        <v>35.710999999999999</v>
      </c>
      <c r="X3400" s="50">
        <v>31.221</v>
      </c>
      <c r="Y3400" s="50">
        <v>24.888000000000002</v>
      </c>
      <c r="Z3400" s="50">
        <v>17.832000000000001</v>
      </c>
      <c r="AA3400" s="50">
        <v>10.955</v>
      </c>
      <c r="AB3400" s="50">
        <v>4.7969999999999997</v>
      </c>
      <c r="AC3400" s="50">
        <v>1.7390000000000001</v>
      </c>
    </row>
    <row r="3401" spans="1:29" ht="11.4" x14ac:dyDescent="0.2">
      <c r="A3401" s="29">
        <v>3384</v>
      </c>
      <c r="B3401" s="30" t="s">
        <v>54</v>
      </c>
      <c r="C3401" s="51" t="s">
        <v>276</v>
      </c>
      <c r="D3401" s="32">
        <v>14</v>
      </c>
      <c r="E3401" s="32">
        <v>316</v>
      </c>
      <c r="F3401" s="30" t="s">
        <v>107</v>
      </c>
      <c r="G3401" s="32">
        <v>954</v>
      </c>
      <c r="H3401" s="32">
        <v>2020</v>
      </c>
      <c r="I3401" s="33">
        <v>13.545</v>
      </c>
      <c r="J3401" s="33">
        <v>13.435</v>
      </c>
      <c r="K3401" s="33">
        <v>13.29</v>
      </c>
      <c r="L3401" s="33">
        <v>13.871</v>
      </c>
      <c r="M3401" s="33">
        <v>13.827</v>
      </c>
      <c r="N3401" s="33">
        <v>13.204000000000001</v>
      </c>
      <c r="O3401" s="33">
        <v>11.718</v>
      </c>
      <c r="P3401" s="33">
        <v>10.117000000000001</v>
      </c>
      <c r="Q3401" s="33">
        <v>9.66</v>
      </c>
      <c r="R3401" s="33">
        <v>10.276</v>
      </c>
      <c r="S3401" s="33">
        <v>10.225</v>
      </c>
      <c r="T3401" s="33">
        <v>9.9390000000000001</v>
      </c>
      <c r="U3401" s="33">
        <v>7.891</v>
      </c>
      <c r="V3401" s="33">
        <v>6.44</v>
      </c>
      <c r="W3401" s="33">
        <v>4.9530000000000003</v>
      </c>
      <c r="X3401" s="33">
        <v>2.8279999999999998</v>
      </c>
      <c r="Y3401" s="33">
        <v>2.08</v>
      </c>
      <c r="Z3401" s="33">
        <v>1.071</v>
      </c>
      <c r="AA3401" s="33">
        <v>0.33100000000000002</v>
      </c>
      <c r="AB3401" s="33">
        <v>7.0999999999999994E-2</v>
      </c>
      <c r="AC3401" s="33">
        <v>1.0999999999999999E-2</v>
      </c>
    </row>
    <row r="3402" spans="1:29" ht="11.4" x14ac:dyDescent="0.2">
      <c r="A3402" s="29">
        <v>3385</v>
      </c>
      <c r="B3402" s="30" t="s">
        <v>54</v>
      </c>
      <c r="C3402" s="51" t="s">
        <v>276</v>
      </c>
      <c r="D3402" s="32">
        <v>14</v>
      </c>
      <c r="E3402" s="32">
        <v>316</v>
      </c>
      <c r="F3402" s="30" t="s">
        <v>107</v>
      </c>
      <c r="G3402" s="32">
        <v>954</v>
      </c>
      <c r="H3402" s="32">
        <v>2025</v>
      </c>
      <c r="I3402" s="33">
        <v>13.66</v>
      </c>
      <c r="J3402" s="33">
        <v>13.307</v>
      </c>
      <c r="K3402" s="33">
        <v>13.196</v>
      </c>
      <c r="L3402" s="33">
        <v>13.042</v>
      </c>
      <c r="M3402" s="33">
        <v>13.625</v>
      </c>
      <c r="N3402" s="33">
        <v>13.601000000000001</v>
      </c>
      <c r="O3402" s="33">
        <v>13.003</v>
      </c>
      <c r="P3402" s="33">
        <v>11.523</v>
      </c>
      <c r="Q3402" s="33">
        <v>9.9</v>
      </c>
      <c r="R3402" s="33">
        <v>9.4160000000000004</v>
      </c>
      <c r="S3402" s="33">
        <v>9.9879999999999995</v>
      </c>
      <c r="T3402" s="33">
        <v>9.8970000000000002</v>
      </c>
      <c r="U3402" s="33">
        <v>9.5169999999999995</v>
      </c>
      <c r="V3402" s="33">
        <v>7.4050000000000002</v>
      </c>
      <c r="W3402" s="33">
        <v>5.8550000000000004</v>
      </c>
      <c r="X3402" s="33">
        <v>4.2290000000000001</v>
      </c>
      <c r="Y3402" s="33">
        <v>2.1920000000000002</v>
      </c>
      <c r="Z3402" s="33">
        <v>1.329</v>
      </c>
      <c r="AA3402" s="33">
        <v>0.51900000000000002</v>
      </c>
      <c r="AB3402" s="33">
        <v>0.11</v>
      </c>
      <c r="AC3402" s="33">
        <v>1.4999999999999999E-2</v>
      </c>
    </row>
    <row r="3403" spans="1:29" ht="11.4" x14ac:dyDescent="0.2">
      <c r="A3403" s="29">
        <v>3386</v>
      </c>
      <c r="B3403" s="30" t="s">
        <v>54</v>
      </c>
      <c r="C3403" s="51" t="s">
        <v>276</v>
      </c>
      <c r="D3403" s="32">
        <v>14</v>
      </c>
      <c r="E3403" s="32">
        <v>316</v>
      </c>
      <c r="F3403" s="30" t="s">
        <v>107</v>
      </c>
      <c r="G3403" s="32">
        <v>954</v>
      </c>
      <c r="H3403" s="32">
        <v>2030</v>
      </c>
      <c r="I3403" s="33">
        <v>13.467000000000001</v>
      </c>
      <c r="J3403" s="33">
        <v>13.423</v>
      </c>
      <c r="K3403" s="33">
        <v>13.067</v>
      </c>
      <c r="L3403" s="33">
        <v>12.948</v>
      </c>
      <c r="M3403" s="33">
        <v>12.798</v>
      </c>
      <c r="N3403" s="33">
        <v>13.398999999999999</v>
      </c>
      <c r="O3403" s="33">
        <v>13.404999999999999</v>
      </c>
      <c r="P3403" s="33">
        <v>12.808</v>
      </c>
      <c r="Q3403" s="33">
        <v>11.302</v>
      </c>
      <c r="R3403" s="33">
        <v>9.6609999999999996</v>
      </c>
      <c r="S3403" s="33">
        <v>9.1479999999999997</v>
      </c>
      <c r="T3403" s="33">
        <v>9.6869999999999994</v>
      </c>
      <c r="U3403" s="33">
        <v>9.5069999999999997</v>
      </c>
      <c r="V3403" s="33">
        <v>8.9979999999999993</v>
      </c>
      <c r="W3403" s="33">
        <v>6.7969999999999997</v>
      </c>
      <c r="X3403" s="33">
        <v>5.0720000000000001</v>
      </c>
      <c r="Y3403" s="33">
        <v>3.339</v>
      </c>
      <c r="Z3403" s="33">
        <v>1.4359999999999999</v>
      </c>
      <c r="AA3403" s="33">
        <v>0.67100000000000004</v>
      </c>
      <c r="AB3403" s="33">
        <v>0.186</v>
      </c>
      <c r="AC3403" s="33">
        <v>2.4E-2</v>
      </c>
    </row>
    <row r="3404" spans="1:29" ht="11.4" x14ac:dyDescent="0.2">
      <c r="A3404" s="29">
        <v>3387</v>
      </c>
      <c r="B3404" s="30" t="s">
        <v>54</v>
      </c>
      <c r="C3404" s="51" t="s">
        <v>276</v>
      </c>
      <c r="D3404" s="32">
        <v>14</v>
      </c>
      <c r="E3404" s="32">
        <v>316</v>
      </c>
      <c r="F3404" s="30" t="s">
        <v>107</v>
      </c>
      <c r="G3404" s="32">
        <v>954</v>
      </c>
      <c r="H3404" s="32">
        <v>2035</v>
      </c>
      <c r="I3404" s="33">
        <v>13.032999999999999</v>
      </c>
      <c r="J3404" s="33">
        <v>13.234</v>
      </c>
      <c r="K3404" s="33">
        <v>13.185</v>
      </c>
      <c r="L3404" s="33">
        <v>12.823</v>
      </c>
      <c r="M3404" s="33">
        <v>12.707000000000001</v>
      </c>
      <c r="N3404" s="33">
        <v>12.576000000000001</v>
      </c>
      <c r="O3404" s="33">
        <v>13.205</v>
      </c>
      <c r="P3404" s="33">
        <v>13.21</v>
      </c>
      <c r="Q3404" s="33">
        <v>12.587</v>
      </c>
      <c r="R3404" s="33">
        <v>11.06</v>
      </c>
      <c r="S3404" s="33">
        <v>9.3960000000000008</v>
      </c>
      <c r="T3404" s="33">
        <v>8.8740000000000006</v>
      </c>
      <c r="U3404" s="33">
        <v>9.33</v>
      </c>
      <c r="V3404" s="33">
        <v>9.032</v>
      </c>
      <c r="W3404" s="33">
        <v>8.327</v>
      </c>
      <c r="X3404" s="33">
        <v>5.9610000000000003</v>
      </c>
      <c r="Y3404" s="33">
        <v>4.0750000000000002</v>
      </c>
      <c r="Z3404" s="33">
        <v>2.2530000000000001</v>
      </c>
      <c r="AA3404" s="33">
        <v>0.751</v>
      </c>
      <c r="AB3404" s="33">
        <v>0.25</v>
      </c>
      <c r="AC3404" s="33">
        <v>4.3999999999999997E-2</v>
      </c>
    </row>
    <row r="3405" spans="1:29" ht="11.4" x14ac:dyDescent="0.2">
      <c r="A3405" s="29">
        <v>3388</v>
      </c>
      <c r="B3405" s="30" t="s">
        <v>54</v>
      </c>
      <c r="C3405" s="51" t="s">
        <v>276</v>
      </c>
      <c r="D3405" s="32">
        <v>14</v>
      </c>
      <c r="E3405" s="32">
        <v>316</v>
      </c>
      <c r="F3405" s="30" t="s">
        <v>107</v>
      </c>
      <c r="G3405" s="32">
        <v>954</v>
      </c>
      <c r="H3405" s="32">
        <v>2040</v>
      </c>
      <c r="I3405" s="33">
        <v>12.430999999999999</v>
      </c>
      <c r="J3405" s="33">
        <v>12.8</v>
      </c>
      <c r="K3405" s="33">
        <v>12.993</v>
      </c>
      <c r="L3405" s="33">
        <v>12.941000000000001</v>
      </c>
      <c r="M3405" s="33">
        <v>12.581</v>
      </c>
      <c r="N3405" s="33">
        <v>12.489000000000001</v>
      </c>
      <c r="O3405" s="33">
        <v>12.384</v>
      </c>
      <c r="P3405" s="33">
        <v>13.012</v>
      </c>
      <c r="Q3405" s="33">
        <v>12.994</v>
      </c>
      <c r="R3405" s="33">
        <v>12.347</v>
      </c>
      <c r="S3405" s="33">
        <v>10.797000000000001</v>
      </c>
      <c r="T3405" s="33">
        <v>9.1329999999999991</v>
      </c>
      <c r="U3405" s="33">
        <v>8.5559999999999992</v>
      </c>
      <c r="V3405" s="33">
        <v>8.8989999999999991</v>
      </c>
      <c r="W3405" s="33">
        <v>8.4090000000000007</v>
      </c>
      <c r="X3405" s="33">
        <v>7.3730000000000002</v>
      </c>
      <c r="Y3405" s="33">
        <v>4.8550000000000004</v>
      </c>
      <c r="Z3405" s="33">
        <v>2.8109999999999999</v>
      </c>
      <c r="AA3405" s="33">
        <v>1.2170000000000001</v>
      </c>
      <c r="AB3405" s="33">
        <v>0.28899999999999998</v>
      </c>
      <c r="AC3405" s="33">
        <v>6.4000000000000001E-2</v>
      </c>
    </row>
    <row r="3406" spans="1:29" ht="11.4" x14ac:dyDescent="0.2">
      <c r="A3406" s="29">
        <v>3389</v>
      </c>
      <c r="B3406" s="30" t="s">
        <v>54</v>
      </c>
      <c r="C3406" s="51" t="s">
        <v>276</v>
      </c>
      <c r="D3406" s="32">
        <v>14</v>
      </c>
      <c r="E3406" s="32">
        <v>316</v>
      </c>
      <c r="F3406" s="30" t="s">
        <v>107</v>
      </c>
      <c r="G3406" s="32">
        <v>954</v>
      </c>
      <c r="H3406" s="32">
        <v>2045</v>
      </c>
      <c r="I3406" s="33">
        <v>11.895</v>
      </c>
      <c r="J3406" s="33">
        <v>12.202</v>
      </c>
      <c r="K3406" s="33">
        <v>12.558999999999999</v>
      </c>
      <c r="L3406" s="33">
        <v>12.750999999999999</v>
      </c>
      <c r="M3406" s="33">
        <v>12.702999999999999</v>
      </c>
      <c r="N3406" s="33">
        <v>12.364000000000001</v>
      </c>
      <c r="O3406" s="33">
        <v>12.298</v>
      </c>
      <c r="P3406" s="33">
        <v>12.198</v>
      </c>
      <c r="Q3406" s="33">
        <v>12.798999999999999</v>
      </c>
      <c r="R3406" s="33">
        <v>12.755000000000001</v>
      </c>
      <c r="S3406" s="33">
        <v>12.079000000000001</v>
      </c>
      <c r="T3406" s="33">
        <v>10.525</v>
      </c>
      <c r="U3406" s="33">
        <v>8.8239999999999998</v>
      </c>
      <c r="V3406" s="33">
        <v>8.1739999999999995</v>
      </c>
      <c r="W3406" s="33">
        <v>8.33</v>
      </c>
      <c r="X3406" s="33">
        <v>7.5090000000000003</v>
      </c>
      <c r="Y3406" s="33">
        <v>6.0720000000000001</v>
      </c>
      <c r="Z3406" s="33">
        <v>3.4140000000000001</v>
      </c>
      <c r="AA3406" s="33">
        <v>1.5629999999999999</v>
      </c>
      <c r="AB3406" s="33">
        <v>0.48799999999999999</v>
      </c>
      <c r="AC3406" s="33">
        <v>0.08</v>
      </c>
    </row>
    <row r="3407" spans="1:29" ht="11.4" x14ac:dyDescent="0.2">
      <c r="A3407" s="29">
        <v>3390</v>
      </c>
      <c r="B3407" s="30" t="s">
        <v>54</v>
      </c>
      <c r="C3407" s="51" t="s">
        <v>276</v>
      </c>
      <c r="D3407" s="32">
        <v>14</v>
      </c>
      <c r="E3407" s="32">
        <v>316</v>
      </c>
      <c r="F3407" s="30" t="s">
        <v>107</v>
      </c>
      <c r="G3407" s="32">
        <v>954</v>
      </c>
      <c r="H3407" s="32">
        <v>2050</v>
      </c>
      <c r="I3407" s="33">
        <v>11.507999999999999</v>
      </c>
      <c r="J3407" s="33">
        <v>11.666</v>
      </c>
      <c r="K3407" s="33">
        <v>11.962999999999999</v>
      </c>
      <c r="L3407" s="33">
        <v>12.321</v>
      </c>
      <c r="M3407" s="33">
        <v>12.512</v>
      </c>
      <c r="N3407" s="33">
        <v>12.486000000000001</v>
      </c>
      <c r="O3407" s="33">
        <v>12.176</v>
      </c>
      <c r="P3407" s="33">
        <v>12.111000000000001</v>
      </c>
      <c r="Q3407" s="33">
        <v>11.984999999999999</v>
      </c>
      <c r="R3407" s="33">
        <v>12.564</v>
      </c>
      <c r="S3407" s="33">
        <v>12.492000000000001</v>
      </c>
      <c r="T3407" s="33">
        <v>11.807</v>
      </c>
      <c r="U3407" s="33">
        <v>10.207000000000001</v>
      </c>
      <c r="V3407" s="33">
        <v>8.4589999999999996</v>
      </c>
      <c r="W3407" s="33">
        <v>7.6829999999999998</v>
      </c>
      <c r="X3407" s="33">
        <v>7.5010000000000003</v>
      </c>
      <c r="Y3407" s="33">
        <v>6.26</v>
      </c>
      <c r="Z3407" s="33">
        <v>4.3479999999999999</v>
      </c>
      <c r="AA3407" s="33">
        <v>1.952</v>
      </c>
      <c r="AB3407" s="33">
        <v>0.65100000000000002</v>
      </c>
      <c r="AC3407" s="33">
        <v>0.13300000000000001</v>
      </c>
    </row>
    <row r="3408" spans="1:29" ht="11.4" x14ac:dyDescent="0.2">
      <c r="A3408" s="29">
        <v>3391</v>
      </c>
      <c r="B3408" s="30" t="s">
        <v>54</v>
      </c>
      <c r="C3408" s="51" t="s">
        <v>276</v>
      </c>
      <c r="D3408" s="32">
        <v>14</v>
      </c>
      <c r="E3408" s="32">
        <v>316</v>
      </c>
      <c r="F3408" s="30" t="s">
        <v>107</v>
      </c>
      <c r="G3408" s="32">
        <v>954</v>
      </c>
      <c r="H3408" s="32">
        <v>2055</v>
      </c>
      <c r="I3408" s="33">
        <v>11.215999999999999</v>
      </c>
      <c r="J3408" s="33">
        <v>11.28</v>
      </c>
      <c r="K3408" s="33">
        <v>11.429</v>
      </c>
      <c r="L3408" s="33">
        <v>11.721</v>
      </c>
      <c r="M3408" s="33">
        <v>12.083</v>
      </c>
      <c r="N3408" s="33">
        <v>12.298</v>
      </c>
      <c r="O3408" s="33">
        <v>12.298</v>
      </c>
      <c r="P3408" s="33">
        <v>11.992000000000001</v>
      </c>
      <c r="Q3408" s="33">
        <v>11.901</v>
      </c>
      <c r="R3408" s="33">
        <v>11.759</v>
      </c>
      <c r="S3408" s="33">
        <v>12.31</v>
      </c>
      <c r="T3408" s="33">
        <v>12.223000000000001</v>
      </c>
      <c r="U3408" s="33">
        <v>11.48</v>
      </c>
      <c r="V3408" s="33">
        <v>9.8249999999999993</v>
      </c>
      <c r="W3408" s="33">
        <v>7.9829999999999997</v>
      </c>
      <c r="X3408" s="33">
        <v>6.9610000000000003</v>
      </c>
      <c r="Y3408" s="33">
        <v>6.33</v>
      </c>
      <c r="Z3408" s="33">
        <v>4.5650000000000004</v>
      </c>
      <c r="AA3408" s="33">
        <v>2.5419999999999998</v>
      </c>
      <c r="AB3408" s="33">
        <v>0.84099999999999997</v>
      </c>
      <c r="AC3408" s="33">
        <v>0.192</v>
      </c>
    </row>
    <row r="3409" spans="1:29" ht="11.4" x14ac:dyDescent="0.2">
      <c r="A3409" s="29">
        <v>3392</v>
      </c>
      <c r="B3409" s="30" t="s">
        <v>54</v>
      </c>
      <c r="C3409" s="51" t="s">
        <v>276</v>
      </c>
      <c r="D3409" s="32">
        <v>14</v>
      </c>
      <c r="E3409" s="32">
        <v>316</v>
      </c>
      <c r="F3409" s="30" t="s">
        <v>107</v>
      </c>
      <c r="G3409" s="32">
        <v>954</v>
      </c>
      <c r="H3409" s="32">
        <v>2060</v>
      </c>
      <c r="I3409" s="33">
        <v>10.888</v>
      </c>
      <c r="J3409" s="33">
        <v>10.987</v>
      </c>
      <c r="K3409" s="33">
        <v>11.042999999999999</v>
      </c>
      <c r="L3409" s="33">
        <v>11.189</v>
      </c>
      <c r="M3409" s="33">
        <v>11.486000000000001</v>
      </c>
      <c r="N3409" s="33">
        <v>11.867000000000001</v>
      </c>
      <c r="O3409" s="33">
        <v>12.111000000000001</v>
      </c>
      <c r="P3409" s="33">
        <v>12.115</v>
      </c>
      <c r="Q3409" s="33">
        <v>11.782999999999999</v>
      </c>
      <c r="R3409" s="33">
        <v>11.678000000000001</v>
      </c>
      <c r="S3409" s="33">
        <v>11.513</v>
      </c>
      <c r="T3409" s="33">
        <v>12.051</v>
      </c>
      <c r="U3409" s="33">
        <v>11.904</v>
      </c>
      <c r="V3409" s="33">
        <v>11.083</v>
      </c>
      <c r="W3409" s="33">
        <v>9.3140000000000001</v>
      </c>
      <c r="X3409" s="33">
        <v>7.2839999999999998</v>
      </c>
      <c r="Y3409" s="33">
        <v>5.9379999999999997</v>
      </c>
      <c r="Z3409" s="33">
        <v>4.7030000000000003</v>
      </c>
      <c r="AA3409" s="33">
        <v>2.7389999999999999</v>
      </c>
      <c r="AB3409" s="33">
        <v>1.129</v>
      </c>
      <c r="AC3409" s="33">
        <v>0.26100000000000001</v>
      </c>
    </row>
    <row r="3410" spans="1:29" ht="11.4" x14ac:dyDescent="0.2">
      <c r="A3410" s="29">
        <v>3393</v>
      </c>
      <c r="B3410" s="30" t="s">
        <v>54</v>
      </c>
      <c r="C3410" s="51" t="s">
        <v>276</v>
      </c>
      <c r="D3410" s="32">
        <v>14</v>
      </c>
      <c r="E3410" s="32">
        <v>316</v>
      </c>
      <c r="F3410" s="30" t="s">
        <v>107</v>
      </c>
      <c r="G3410" s="32">
        <v>954</v>
      </c>
      <c r="H3410" s="32">
        <v>2065</v>
      </c>
      <c r="I3410" s="33">
        <v>10.442</v>
      </c>
      <c r="J3410" s="33">
        <v>10.66</v>
      </c>
      <c r="K3410" s="33">
        <v>10.752000000000001</v>
      </c>
      <c r="L3410" s="33">
        <v>10.804</v>
      </c>
      <c r="M3410" s="33">
        <v>10.952</v>
      </c>
      <c r="N3410" s="33">
        <v>11.273999999999999</v>
      </c>
      <c r="O3410" s="33">
        <v>11.683999999999999</v>
      </c>
      <c r="P3410" s="33">
        <v>11.927</v>
      </c>
      <c r="Q3410" s="33">
        <v>11.911</v>
      </c>
      <c r="R3410" s="33">
        <v>11.564</v>
      </c>
      <c r="S3410" s="33">
        <v>11.436</v>
      </c>
      <c r="T3410" s="33">
        <v>11.268000000000001</v>
      </c>
      <c r="U3410" s="33">
        <v>11.752000000000001</v>
      </c>
      <c r="V3410" s="33">
        <v>11.518000000000001</v>
      </c>
      <c r="W3410" s="33">
        <v>10.548999999999999</v>
      </c>
      <c r="X3410" s="33">
        <v>8.5530000000000008</v>
      </c>
      <c r="Y3410" s="33">
        <v>6.2729999999999997</v>
      </c>
      <c r="Z3410" s="33">
        <v>4.4820000000000002</v>
      </c>
      <c r="AA3410" s="33">
        <v>2.9009999999999998</v>
      </c>
      <c r="AB3410" s="33">
        <v>1.2569999999999999</v>
      </c>
      <c r="AC3410" s="33">
        <v>0.36499999999999999</v>
      </c>
    </row>
    <row r="3411" spans="1:29" ht="11.4" x14ac:dyDescent="0.2">
      <c r="A3411" s="29">
        <v>3394</v>
      </c>
      <c r="B3411" s="30" t="s">
        <v>54</v>
      </c>
      <c r="C3411" s="51" t="s">
        <v>276</v>
      </c>
      <c r="D3411" s="32">
        <v>14</v>
      </c>
      <c r="E3411" s="32">
        <v>316</v>
      </c>
      <c r="F3411" s="30" t="s">
        <v>107</v>
      </c>
      <c r="G3411" s="32">
        <v>954</v>
      </c>
      <c r="H3411" s="32">
        <v>2070</v>
      </c>
      <c r="I3411" s="33">
        <v>9.9510000000000005</v>
      </c>
      <c r="J3411" s="33">
        <v>10.214</v>
      </c>
      <c r="K3411" s="33">
        <v>10.426</v>
      </c>
      <c r="L3411" s="33">
        <v>10.513</v>
      </c>
      <c r="M3411" s="33">
        <v>10.57</v>
      </c>
      <c r="N3411" s="33">
        <v>10.742000000000001</v>
      </c>
      <c r="O3411" s="33">
        <v>11.087999999999999</v>
      </c>
      <c r="P3411" s="33">
        <v>11.502000000000001</v>
      </c>
      <c r="Q3411" s="33">
        <v>11.726000000000001</v>
      </c>
      <c r="R3411" s="33">
        <v>11.692</v>
      </c>
      <c r="S3411" s="33">
        <v>11.327</v>
      </c>
      <c r="T3411" s="33">
        <v>11.202999999999999</v>
      </c>
      <c r="U3411" s="33">
        <v>10.994</v>
      </c>
      <c r="V3411" s="33">
        <v>11.395</v>
      </c>
      <c r="W3411" s="33">
        <v>10.997999999999999</v>
      </c>
      <c r="X3411" s="33">
        <v>9.7360000000000007</v>
      </c>
      <c r="Y3411" s="33">
        <v>7.4320000000000004</v>
      </c>
      <c r="Z3411" s="33">
        <v>4.8109999999999999</v>
      </c>
      <c r="AA3411" s="33">
        <v>2.8260000000000001</v>
      </c>
      <c r="AB3411" s="33">
        <v>1.381</v>
      </c>
      <c r="AC3411" s="33">
        <v>0.442</v>
      </c>
    </row>
    <row r="3412" spans="1:29" ht="11.4" x14ac:dyDescent="0.2">
      <c r="A3412" s="29">
        <v>3395</v>
      </c>
      <c r="B3412" s="30" t="s">
        <v>54</v>
      </c>
      <c r="C3412" s="51" t="s">
        <v>276</v>
      </c>
      <c r="D3412" s="32">
        <v>14</v>
      </c>
      <c r="E3412" s="32">
        <v>316</v>
      </c>
      <c r="F3412" s="30" t="s">
        <v>107</v>
      </c>
      <c r="G3412" s="32">
        <v>954</v>
      </c>
      <c r="H3412" s="32">
        <v>2075</v>
      </c>
      <c r="I3412" s="33">
        <v>9.4770000000000003</v>
      </c>
      <c r="J3412" s="33">
        <v>9.7279999999999998</v>
      </c>
      <c r="K3412" s="33">
        <v>9.98</v>
      </c>
      <c r="L3412" s="33">
        <v>10.186999999999999</v>
      </c>
      <c r="M3412" s="33">
        <v>10.28</v>
      </c>
      <c r="N3412" s="33">
        <v>10.36</v>
      </c>
      <c r="O3412" s="33">
        <v>10.558</v>
      </c>
      <c r="P3412" s="33">
        <v>10.91</v>
      </c>
      <c r="Q3412" s="33">
        <v>11.302</v>
      </c>
      <c r="R3412" s="33">
        <v>11.509</v>
      </c>
      <c r="S3412" s="33">
        <v>11.458</v>
      </c>
      <c r="T3412" s="33">
        <v>11.1</v>
      </c>
      <c r="U3412" s="33">
        <v>10.94</v>
      </c>
      <c r="V3412" s="33">
        <v>10.669</v>
      </c>
      <c r="W3412" s="33">
        <v>10.914999999999999</v>
      </c>
      <c r="X3412" s="33">
        <v>10.199</v>
      </c>
      <c r="Y3412" s="33">
        <v>8.5229999999999997</v>
      </c>
      <c r="Z3412" s="33">
        <v>5.782</v>
      </c>
      <c r="AA3412" s="33">
        <v>3.109</v>
      </c>
      <c r="AB3412" s="33">
        <v>1.387</v>
      </c>
      <c r="AC3412" s="33">
        <v>0.51600000000000001</v>
      </c>
    </row>
    <row r="3413" spans="1:29" ht="11.4" x14ac:dyDescent="0.2">
      <c r="A3413" s="29">
        <v>3396</v>
      </c>
      <c r="B3413" s="30" t="s">
        <v>54</v>
      </c>
      <c r="C3413" s="51" t="s">
        <v>276</v>
      </c>
      <c r="D3413" s="32">
        <v>14</v>
      </c>
      <c r="E3413" s="32">
        <v>316</v>
      </c>
      <c r="F3413" s="30" t="s">
        <v>107</v>
      </c>
      <c r="G3413" s="32">
        <v>954</v>
      </c>
      <c r="H3413" s="32">
        <v>2080</v>
      </c>
      <c r="I3413" s="33">
        <v>9.02</v>
      </c>
      <c r="J3413" s="33">
        <v>9.2520000000000007</v>
      </c>
      <c r="K3413" s="33">
        <v>9.4909999999999997</v>
      </c>
      <c r="L3413" s="33">
        <v>9.7409999999999997</v>
      </c>
      <c r="M3413" s="33">
        <v>9.9529999999999994</v>
      </c>
      <c r="N3413" s="33">
        <v>10.071999999999999</v>
      </c>
      <c r="O3413" s="33">
        <v>10.176</v>
      </c>
      <c r="P3413" s="33">
        <v>10.38</v>
      </c>
      <c r="Q3413" s="33">
        <v>10.709</v>
      </c>
      <c r="R3413" s="33">
        <v>11.09</v>
      </c>
      <c r="S3413" s="33">
        <v>11.282</v>
      </c>
      <c r="T3413" s="33">
        <v>11.238</v>
      </c>
      <c r="U3413" s="33">
        <v>10.85</v>
      </c>
      <c r="V3413" s="33">
        <v>10.632999999999999</v>
      </c>
      <c r="W3413" s="33">
        <v>10.247</v>
      </c>
      <c r="X3413" s="33">
        <v>10.177</v>
      </c>
      <c r="Y3413" s="33">
        <v>8.9920000000000009</v>
      </c>
      <c r="Z3413" s="33">
        <v>6.7160000000000002</v>
      </c>
      <c r="AA3413" s="33">
        <v>3.8140000000000001</v>
      </c>
      <c r="AB3413" s="33">
        <v>1.577</v>
      </c>
      <c r="AC3413" s="33">
        <v>0.55900000000000005</v>
      </c>
    </row>
    <row r="3414" spans="1:29" ht="11.4" x14ac:dyDescent="0.2">
      <c r="A3414" s="29">
        <v>3397</v>
      </c>
      <c r="B3414" s="30" t="s">
        <v>54</v>
      </c>
      <c r="C3414" s="51" t="s">
        <v>276</v>
      </c>
      <c r="D3414" s="32">
        <v>14</v>
      </c>
      <c r="E3414" s="32">
        <v>316</v>
      </c>
      <c r="F3414" s="30" t="s">
        <v>107</v>
      </c>
      <c r="G3414" s="32">
        <v>954</v>
      </c>
      <c r="H3414" s="32">
        <v>2085</v>
      </c>
      <c r="I3414" s="33">
        <v>8.6679999999999993</v>
      </c>
      <c r="J3414" s="33">
        <v>8.7959999999999994</v>
      </c>
      <c r="K3414" s="33">
        <v>9.016</v>
      </c>
      <c r="L3414" s="33">
        <v>9.2530000000000001</v>
      </c>
      <c r="M3414" s="33">
        <v>9.5079999999999991</v>
      </c>
      <c r="N3414" s="33">
        <v>9.7449999999999992</v>
      </c>
      <c r="O3414" s="33">
        <v>9.8879999999999999</v>
      </c>
      <c r="P3414" s="33">
        <v>10</v>
      </c>
      <c r="Q3414" s="33">
        <v>10.183999999999999</v>
      </c>
      <c r="R3414" s="33">
        <v>10.499000000000001</v>
      </c>
      <c r="S3414" s="33">
        <v>10.866</v>
      </c>
      <c r="T3414" s="33">
        <v>11.067</v>
      </c>
      <c r="U3414" s="33">
        <v>10.991</v>
      </c>
      <c r="V3414" s="33">
        <v>10.561999999999999</v>
      </c>
      <c r="W3414" s="33">
        <v>10.24</v>
      </c>
      <c r="X3414" s="33">
        <v>9.5980000000000008</v>
      </c>
      <c r="Y3414" s="33">
        <v>9.0530000000000008</v>
      </c>
      <c r="Z3414" s="33">
        <v>7.173</v>
      </c>
      <c r="AA3414" s="33">
        <v>4.5119999999999996</v>
      </c>
      <c r="AB3414" s="33">
        <v>1.994</v>
      </c>
      <c r="AC3414" s="33">
        <v>0.64900000000000002</v>
      </c>
    </row>
    <row r="3415" spans="1:29" ht="11.4" x14ac:dyDescent="0.2">
      <c r="A3415" s="29">
        <v>3398</v>
      </c>
      <c r="B3415" s="30" t="s">
        <v>54</v>
      </c>
      <c r="C3415" s="51" t="s">
        <v>276</v>
      </c>
      <c r="D3415" s="32">
        <v>14</v>
      </c>
      <c r="E3415" s="32">
        <v>316</v>
      </c>
      <c r="F3415" s="30" t="s">
        <v>107</v>
      </c>
      <c r="G3415" s="32">
        <v>954</v>
      </c>
      <c r="H3415" s="32">
        <v>2090</v>
      </c>
      <c r="I3415" s="33">
        <v>8.3260000000000005</v>
      </c>
      <c r="J3415" s="33">
        <v>8.4450000000000003</v>
      </c>
      <c r="K3415" s="33">
        <v>8.56</v>
      </c>
      <c r="L3415" s="33">
        <v>8.7789999999999999</v>
      </c>
      <c r="M3415" s="33">
        <v>9.0229999999999997</v>
      </c>
      <c r="N3415" s="33">
        <v>9.3010000000000002</v>
      </c>
      <c r="O3415" s="33">
        <v>9.5649999999999995</v>
      </c>
      <c r="P3415" s="33">
        <v>9.7140000000000004</v>
      </c>
      <c r="Q3415" s="33">
        <v>9.8049999999999997</v>
      </c>
      <c r="R3415" s="33">
        <v>9.9770000000000003</v>
      </c>
      <c r="S3415" s="33">
        <v>10.281000000000001</v>
      </c>
      <c r="T3415" s="33">
        <v>10.657999999999999</v>
      </c>
      <c r="U3415" s="33">
        <v>10.835000000000001</v>
      </c>
      <c r="V3415" s="33">
        <v>10.717000000000001</v>
      </c>
      <c r="W3415" s="33">
        <v>10.196</v>
      </c>
      <c r="X3415" s="33">
        <v>9.6319999999999997</v>
      </c>
      <c r="Y3415" s="33">
        <v>8.6039999999999992</v>
      </c>
      <c r="Z3415" s="33">
        <v>7.3220000000000001</v>
      </c>
      <c r="AA3415" s="33">
        <v>4.9080000000000004</v>
      </c>
      <c r="AB3415" s="33">
        <v>2.419</v>
      </c>
      <c r="AC3415" s="33">
        <v>0.82899999999999996</v>
      </c>
    </row>
    <row r="3416" spans="1:29" ht="11.4" x14ac:dyDescent="0.2">
      <c r="A3416" s="29">
        <v>3399</v>
      </c>
      <c r="B3416" s="30" t="s">
        <v>54</v>
      </c>
      <c r="C3416" s="51" t="s">
        <v>276</v>
      </c>
      <c r="D3416" s="32">
        <v>14</v>
      </c>
      <c r="E3416" s="32">
        <v>316</v>
      </c>
      <c r="F3416" s="30" t="s">
        <v>107</v>
      </c>
      <c r="G3416" s="32">
        <v>954</v>
      </c>
      <c r="H3416" s="32">
        <v>2095</v>
      </c>
      <c r="I3416" s="33">
        <v>7.9619999999999997</v>
      </c>
      <c r="J3416" s="33">
        <v>8.1010000000000009</v>
      </c>
      <c r="K3416" s="33">
        <v>8.2089999999999996</v>
      </c>
      <c r="L3416" s="33">
        <v>8.3230000000000004</v>
      </c>
      <c r="M3416" s="33">
        <v>8.5500000000000007</v>
      </c>
      <c r="N3416" s="33">
        <v>8.8130000000000006</v>
      </c>
      <c r="O3416" s="33">
        <v>9.1189999999999998</v>
      </c>
      <c r="P3416" s="33">
        <v>9.3889999999999993</v>
      </c>
      <c r="Q3416" s="33">
        <v>9.5180000000000007</v>
      </c>
      <c r="R3416" s="33">
        <v>9.6</v>
      </c>
      <c r="S3416" s="33">
        <v>9.7629999999999999</v>
      </c>
      <c r="T3416" s="33">
        <v>10.082000000000001</v>
      </c>
      <c r="U3416" s="33">
        <v>10.435</v>
      </c>
      <c r="V3416" s="33">
        <v>10.573</v>
      </c>
      <c r="W3416" s="33">
        <v>10.371</v>
      </c>
      <c r="X3416" s="33">
        <v>9.6300000000000008</v>
      </c>
      <c r="Y3416" s="33">
        <v>8.6989999999999998</v>
      </c>
      <c r="Z3416" s="33">
        <v>7.0439999999999996</v>
      </c>
      <c r="AA3416" s="33">
        <v>5.1210000000000004</v>
      </c>
      <c r="AB3416" s="33">
        <v>2.698</v>
      </c>
      <c r="AC3416" s="33">
        <v>1.0509999999999999</v>
      </c>
    </row>
    <row r="3417" spans="1:29" ht="11.4" x14ac:dyDescent="0.2">
      <c r="A3417" s="29">
        <v>3400</v>
      </c>
      <c r="B3417" s="30" t="s">
        <v>54</v>
      </c>
      <c r="C3417" s="51" t="s">
        <v>276</v>
      </c>
      <c r="D3417" s="32">
        <v>14</v>
      </c>
      <c r="E3417" s="32">
        <v>316</v>
      </c>
      <c r="F3417" s="30" t="s">
        <v>107</v>
      </c>
      <c r="G3417" s="32">
        <v>954</v>
      </c>
      <c r="H3417" s="32">
        <v>2100</v>
      </c>
      <c r="I3417" s="33">
        <v>7.5640000000000001</v>
      </c>
      <c r="J3417" s="33">
        <v>7.7380000000000004</v>
      </c>
      <c r="K3417" s="33">
        <v>7.8680000000000003</v>
      </c>
      <c r="L3417" s="33">
        <v>7.9720000000000004</v>
      </c>
      <c r="M3417" s="33">
        <v>8.093</v>
      </c>
      <c r="N3417" s="33">
        <v>8.3420000000000005</v>
      </c>
      <c r="O3417" s="33">
        <v>8.6349999999999998</v>
      </c>
      <c r="P3417" s="33">
        <v>8.9480000000000004</v>
      </c>
      <c r="Q3417" s="33">
        <v>9.1980000000000004</v>
      </c>
      <c r="R3417" s="33">
        <v>9.3170000000000002</v>
      </c>
      <c r="S3417" s="33">
        <v>9.3879999999999999</v>
      </c>
      <c r="T3417" s="33">
        <v>9.5690000000000008</v>
      </c>
      <c r="U3417" s="33">
        <v>9.8719999999999999</v>
      </c>
      <c r="V3417" s="33">
        <v>10.195</v>
      </c>
      <c r="W3417" s="33">
        <v>10.254</v>
      </c>
      <c r="X3417" s="33">
        <v>9.8339999999999996</v>
      </c>
      <c r="Y3417" s="33">
        <v>8.7550000000000008</v>
      </c>
      <c r="Z3417" s="33">
        <v>7.21</v>
      </c>
      <c r="AA3417" s="33">
        <v>5.0179999999999998</v>
      </c>
      <c r="AB3417" s="33">
        <v>2.903</v>
      </c>
      <c r="AC3417" s="33">
        <v>1.2490000000000001</v>
      </c>
    </row>
    <row r="3418" spans="1:29" ht="11.4" x14ac:dyDescent="0.2">
      <c r="A3418" s="29">
        <v>3401</v>
      </c>
      <c r="B3418" s="30" t="s">
        <v>54</v>
      </c>
      <c r="C3418" s="51" t="s">
        <v>277</v>
      </c>
      <c r="D3418" s="32"/>
      <c r="E3418" s="32">
        <v>296</v>
      </c>
      <c r="F3418" s="30" t="s">
        <v>107</v>
      </c>
      <c r="G3418" s="32">
        <v>954</v>
      </c>
      <c r="H3418" s="32">
        <v>2020</v>
      </c>
      <c r="I3418" s="33">
        <v>15.16</v>
      </c>
      <c r="J3418" s="33">
        <v>14.303000000000001</v>
      </c>
      <c r="K3418" s="33">
        <v>13.438000000000001</v>
      </c>
      <c r="L3418" s="33">
        <v>10.194000000000001</v>
      </c>
      <c r="M3418" s="33">
        <v>10.897</v>
      </c>
      <c r="N3418" s="33">
        <v>9.6270000000000007</v>
      </c>
      <c r="O3418" s="33">
        <v>9.0609999999999999</v>
      </c>
      <c r="P3418" s="33">
        <v>7.5430000000000001</v>
      </c>
      <c r="Q3418" s="33">
        <v>6.24</v>
      </c>
      <c r="R3418" s="33">
        <v>4.9329999999999998</v>
      </c>
      <c r="S3418" s="33">
        <v>5.4320000000000004</v>
      </c>
      <c r="T3418" s="33">
        <v>4.556</v>
      </c>
      <c r="U3418" s="33">
        <v>3.028</v>
      </c>
      <c r="V3418" s="33">
        <v>2.113</v>
      </c>
      <c r="W3418" s="33">
        <v>1.462</v>
      </c>
      <c r="X3418" s="33">
        <v>0.86799999999999999</v>
      </c>
      <c r="Y3418" s="33">
        <v>0.373</v>
      </c>
      <c r="Z3418" s="33">
        <v>0.14799999999999999</v>
      </c>
      <c r="AA3418" s="33">
        <v>5.6000000000000001E-2</v>
      </c>
      <c r="AB3418" s="33">
        <v>1.2E-2</v>
      </c>
      <c r="AC3418" s="33">
        <v>2E-3</v>
      </c>
    </row>
    <row r="3419" spans="1:29" ht="11.4" x14ac:dyDescent="0.2">
      <c r="A3419" s="29">
        <v>3402</v>
      </c>
      <c r="B3419" s="30" t="s">
        <v>54</v>
      </c>
      <c r="C3419" s="51" t="s">
        <v>277</v>
      </c>
      <c r="D3419" s="32"/>
      <c r="E3419" s="32">
        <v>296</v>
      </c>
      <c r="F3419" s="30" t="s">
        <v>107</v>
      </c>
      <c r="G3419" s="32">
        <v>954</v>
      </c>
      <c r="H3419" s="32">
        <v>2025</v>
      </c>
      <c r="I3419" s="33">
        <v>15.282999999999999</v>
      </c>
      <c r="J3419" s="33">
        <v>14.977</v>
      </c>
      <c r="K3419" s="33">
        <v>14.205</v>
      </c>
      <c r="L3419" s="33">
        <v>13.156000000000001</v>
      </c>
      <c r="M3419" s="33">
        <v>9.7330000000000005</v>
      </c>
      <c r="N3419" s="33">
        <v>10.436</v>
      </c>
      <c r="O3419" s="33">
        <v>9.2629999999999999</v>
      </c>
      <c r="P3419" s="33">
        <v>8.7650000000000006</v>
      </c>
      <c r="Q3419" s="33">
        <v>7.3019999999999996</v>
      </c>
      <c r="R3419" s="33">
        <v>6.0129999999999999</v>
      </c>
      <c r="S3419" s="33">
        <v>4.7110000000000003</v>
      </c>
      <c r="T3419" s="33">
        <v>5.117</v>
      </c>
      <c r="U3419" s="33">
        <v>4.1849999999999996</v>
      </c>
      <c r="V3419" s="33">
        <v>2.6909999999999998</v>
      </c>
      <c r="W3419" s="33">
        <v>1.7869999999999999</v>
      </c>
      <c r="X3419" s="33">
        <v>1.1299999999999999</v>
      </c>
      <c r="Y3419" s="33">
        <v>0.58199999999999996</v>
      </c>
      <c r="Z3419" s="33">
        <v>0.20300000000000001</v>
      </c>
      <c r="AA3419" s="33">
        <v>6.0999999999999999E-2</v>
      </c>
      <c r="AB3419" s="33">
        <v>1.6E-2</v>
      </c>
      <c r="AC3419" s="33">
        <v>3.0000000000000001E-3</v>
      </c>
    </row>
    <row r="3420" spans="1:29" ht="11.4" x14ac:dyDescent="0.2">
      <c r="A3420" s="29">
        <v>3403</v>
      </c>
      <c r="B3420" s="30" t="s">
        <v>54</v>
      </c>
      <c r="C3420" s="51" t="s">
        <v>277</v>
      </c>
      <c r="D3420" s="32"/>
      <c r="E3420" s="32">
        <v>296</v>
      </c>
      <c r="F3420" s="30" t="s">
        <v>107</v>
      </c>
      <c r="G3420" s="32">
        <v>954</v>
      </c>
      <c r="H3420" s="32">
        <v>2030</v>
      </c>
      <c r="I3420" s="33">
        <v>15.138999999999999</v>
      </c>
      <c r="J3420" s="33">
        <v>15.119</v>
      </c>
      <c r="K3420" s="33">
        <v>14.882999999999999</v>
      </c>
      <c r="L3420" s="33">
        <v>13.926</v>
      </c>
      <c r="M3420" s="33">
        <v>12.680999999999999</v>
      </c>
      <c r="N3420" s="33">
        <v>9.2910000000000004</v>
      </c>
      <c r="O3420" s="33">
        <v>10.076000000000001</v>
      </c>
      <c r="P3420" s="33">
        <v>8.9740000000000002</v>
      </c>
      <c r="Q3420" s="33">
        <v>8.5129999999999999</v>
      </c>
      <c r="R3420" s="33">
        <v>7.0640000000000001</v>
      </c>
      <c r="S3420" s="33">
        <v>5.7649999999999997</v>
      </c>
      <c r="T3420" s="33">
        <v>4.4409999999999998</v>
      </c>
      <c r="U3420" s="33">
        <v>4.7169999999999996</v>
      </c>
      <c r="V3420" s="33">
        <v>3.7320000000000002</v>
      </c>
      <c r="W3420" s="33">
        <v>2.2789999999999999</v>
      </c>
      <c r="X3420" s="33">
        <v>1.3859999999999999</v>
      </c>
      <c r="Y3420" s="33">
        <v>0.75900000000000001</v>
      </c>
      <c r="Z3420" s="33">
        <v>0.32400000000000001</v>
      </c>
      <c r="AA3420" s="33">
        <v>8.5999999999999993E-2</v>
      </c>
      <c r="AB3420" s="33">
        <v>1.9E-2</v>
      </c>
      <c r="AC3420" s="33">
        <v>4.0000000000000001E-3</v>
      </c>
    </row>
    <row r="3421" spans="1:29" ht="11.4" x14ac:dyDescent="0.2">
      <c r="A3421" s="29">
        <v>3404</v>
      </c>
      <c r="B3421" s="30" t="s">
        <v>54</v>
      </c>
      <c r="C3421" s="51" t="s">
        <v>277</v>
      </c>
      <c r="D3421" s="32"/>
      <c r="E3421" s="32">
        <v>296</v>
      </c>
      <c r="F3421" s="30" t="s">
        <v>107</v>
      </c>
      <c r="G3421" s="32">
        <v>954</v>
      </c>
      <c r="H3421" s="32">
        <v>2035</v>
      </c>
      <c r="I3421" s="33">
        <v>15.180999999999999</v>
      </c>
      <c r="J3421" s="33">
        <v>14.99</v>
      </c>
      <c r="K3421" s="33">
        <v>15.029</v>
      </c>
      <c r="L3421" s="33">
        <v>14.608000000000001</v>
      </c>
      <c r="M3421" s="33">
        <v>13.452999999999999</v>
      </c>
      <c r="N3421" s="33">
        <v>12.221</v>
      </c>
      <c r="O3421" s="33">
        <v>8.9420000000000002</v>
      </c>
      <c r="P3421" s="33">
        <v>9.7859999999999996</v>
      </c>
      <c r="Q3421" s="33">
        <v>8.7249999999999996</v>
      </c>
      <c r="R3421" s="33">
        <v>8.2579999999999991</v>
      </c>
      <c r="S3421" s="33">
        <v>6.7930000000000001</v>
      </c>
      <c r="T3421" s="33">
        <v>5.4569999999999999</v>
      </c>
      <c r="U3421" s="33">
        <v>4.1040000000000001</v>
      </c>
      <c r="V3421" s="33">
        <v>4.2320000000000002</v>
      </c>
      <c r="W3421" s="33">
        <v>3.1779999999999999</v>
      </c>
      <c r="X3421" s="33">
        <v>1.778</v>
      </c>
      <c r="Y3421" s="33">
        <v>0.94</v>
      </c>
      <c r="Z3421" s="33">
        <v>0.42599999999999999</v>
      </c>
      <c r="AA3421" s="33">
        <v>0.14399999999999999</v>
      </c>
      <c r="AB3421" s="33">
        <v>2.8000000000000001E-2</v>
      </c>
      <c r="AC3421" s="33">
        <v>4.0000000000000001E-3</v>
      </c>
    </row>
    <row r="3422" spans="1:29" ht="11.4" x14ac:dyDescent="0.2">
      <c r="A3422" s="29">
        <v>3405</v>
      </c>
      <c r="B3422" s="30" t="s">
        <v>54</v>
      </c>
      <c r="C3422" s="51" t="s">
        <v>277</v>
      </c>
      <c r="D3422" s="32"/>
      <c r="E3422" s="32">
        <v>296</v>
      </c>
      <c r="F3422" s="30" t="s">
        <v>107</v>
      </c>
      <c r="G3422" s="32">
        <v>954</v>
      </c>
      <c r="H3422" s="32">
        <v>2040</v>
      </c>
      <c r="I3422" s="33">
        <v>15.817</v>
      </c>
      <c r="J3422" s="33">
        <v>15.045999999999999</v>
      </c>
      <c r="K3422" s="33">
        <v>14.907</v>
      </c>
      <c r="L3422" s="33">
        <v>14.759</v>
      </c>
      <c r="M3422" s="33">
        <v>14.138999999999999</v>
      </c>
      <c r="N3422" s="33">
        <v>12.997</v>
      </c>
      <c r="O3422" s="33">
        <v>11.861000000000001</v>
      </c>
      <c r="P3422" s="33">
        <v>8.6709999999999994</v>
      </c>
      <c r="Q3422" s="33">
        <v>9.5359999999999996</v>
      </c>
      <c r="R3422" s="33">
        <v>8.4749999999999996</v>
      </c>
      <c r="S3422" s="33">
        <v>7.9660000000000002</v>
      </c>
      <c r="T3422" s="33">
        <v>6.45</v>
      </c>
      <c r="U3422" s="33">
        <v>5.0679999999999996</v>
      </c>
      <c r="V3422" s="33">
        <v>3.694</v>
      </c>
      <c r="W3422" s="33">
        <v>3.6309999999999998</v>
      </c>
      <c r="X3422" s="33">
        <v>2.4900000000000002</v>
      </c>
      <c r="Y3422" s="33">
        <v>1.216</v>
      </c>
      <c r="Z3422" s="33">
        <v>0.53100000000000003</v>
      </c>
      <c r="AA3422" s="33">
        <v>0.188</v>
      </c>
      <c r="AB3422" s="33">
        <v>4.4999999999999998E-2</v>
      </c>
      <c r="AC3422" s="33">
        <v>6.0000000000000001E-3</v>
      </c>
    </row>
    <row r="3423" spans="1:29" ht="11.4" x14ac:dyDescent="0.2">
      <c r="A3423" s="29">
        <v>3406</v>
      </c>
      <c r="B3423" s="30" t="s">
        <v>54</v>
      </c>
      <c r="C3423" s="51" t="s">
        <v>277</v>
      </c>
      <c r="D3423" s="32"/>
      <c r="E3423" s="32">
        <v>296</v>
      </c>
      <c r="F3423" s="30" t="s">
        <v>107</v>
      </c>
      <c r="G3423" s="32">
        <v>954</v>
      </c>
      <c r="H3423" s="32">
        <v>2045</v>
      </c>
      <c r="I3423" s="33">
        <v>16.734000000000002</v>
      </c>
      <c r="J3423" s="33">
        <v>15.688000000000001</v>
      </c>
      <c r="K3423" s="33">
        <v>14.965999999999999</v>
      </c>
      <c r="L3423" s="33">
        <v>14.643000000000001</v>
      </c>
      <c r="M3423" s="33">
        <v>14.295999999999999</v>
      </c>
      <c r="N3423" s="33">
        <v>13.685</v>
      </c>
      <c r="O3423" s="33">
        <v>12.632999999999999</v>
      </c>
      <c r="P3423" s="33">
        <v>11.568</v>
      </c>
      <c r="Q3423" s="33">
        <v>8.4440000000000008</v>
      </c>
      <c r="R3423" s="33">
        <v>9.2840000000000007</v>
      </c>
      <c r="S3423" s="33">
        <v>8.1869999999999994</v>
      </c>
      <c r="T3423" s="33">
        <v>7.59</v>
      </c>
      <c r="U3423" s="33">
        <v>6.0149999999999997</v>
      </c>
      <c r="V3423" s="33">
        <v>4.5860000000000003</v>
      </c>
      <c r="W3423" s="33">
        <v>3.1859999999999999</v>
      </c>
      <c r="X3423" s="33">
        <v>2.88</v>
      </c>
      <c r="Y3423" s="33">
        <v>1.7190000000000001</v>
      </c>
      <c r="Z3423" s="33">
        <v>0.69299999999999995</v>
      </c>
      <c r="AA3423" s="33">
        <v>0.23599999999999999</v>
      </c>
      <c r="AB3423" s="33">
        <v>6.0999999999999999E-2</v>
      </c>
      <c r="AC3423" s="33">
        <v>0.01</v>
      </c>
    </row>
    <row r="3424" spans="1:29" ht="11.4" x14ac:dyDescent="0.2">
      <c r="A3424" s="29">
        <v>3407</v>
      </c>
      <c r="B3424" s="30" t="s">
        <v>54</v>
      </c>
      <c r="C3424" s="51" t="s">
        <v>277</v>
      </c>
      <c r="D3424" s="32"/>
      <c r="E3424" s="32">
        <v>296</v>
      </c>
      <c r="F3424" s="30" t="s">
        <v>107</v>
      </c>
      <c r="G3424" s="32">
        <v>954</v>
      </c>
      <c r="H3424" s="32">
        <v>2050</v>
      </c>
      <c r="I3424" s="33">
        <v>17.236000000000001</v>
      </c>
      <c r="J3424" s="33">
        <v>16.613</v>
      </c>
      <c r="K3424" s="33">
        <v>15.612</v>
      </c>
      <c r="L3424" s="33">
        <v>14.707000000000001</v>
      </c>
      <c r="M3424" s="33">
        <v>14.186</v>
      </c>
      <c r="N3424" s="33">
        <v>13.85</v>
      </c>
      <c r="O3424" s="33">
        <v>13.324999999999999</v>
      </c>
      <c r="P3424" s="33">
        <v>12.343</v>
      </c>
      <c r="Q3424" s="33">
        <v>11.314</v>
      </c>
      <c r="R3424" s="33">
        <v>8.218</v>
      </c>
      <c r="S3424" s="33">
        <v>8.9870000000000001</v>
      </c>
      <c r="T3424" s="33">
        <v>7.8179999999999996</v>
      </c>
      <c r="U3424" s="33">
        <v>7.1040000000000001</v>
      </c>
      <c r="V3424" s="33">
        <v>5.4710000000000001</v>
      </c>
      <c r="W3424" s="33">
        <v>3.9769999999999999</v>
      </c>
      <c r="X3424" s="33">
        <v>2.5459999999999998</v>
      </c>
      <c r="Y3424" s="33">
        <v>2.0179999999999998</v>
      </c>
      <c r="Z3424" s="33">
        <v>0.99299999999999999</v>
      </c>
      <c r="AA3424" s="33">
        <v>0.31</v>
      </c>
      <c r="AB3424" s="33">
        <v>7.6999999999999999E-2</v>
      </c>
      <c r="AC3424" s="33">
        <v>1.2999999999999999E-2</v>
      </c>
    </row>
    <row r="3425" spans="1:29" ht="11.4" x14ac:dyDescent="0.2">
      <c r="A3425" s="29">
        <v>3408</v>
      </c>
      <c r="B3425" s="30" t="s">
        <v>54</v>
      </c>
      <c r="C3425" s="51" t="s">
        <v>277</v>
      </c>
      <c r="D3425" s="32"/>
      <c r="E3425" s="32">
        <v>296</v>
      </c>
      <c r="F3425" s="30" t="s">
        <v>107</v>
      </c>
      <c r="G3425" s="32">
        <v>954</v>
      </c>
      <c r="H3425" s="32">
        <v>2055</v>
      </c>
      <c r="I3425" s="33">
        <v>17.218</v>
      </c>
      <c r="J3425" s="33">
        <v>17.123000000000001</v>
      </c>
      <c r="K3425" s="33">
        <v>16.538</v>
      </c>
      <c r="L3425" s="33">
        <v>15.353</v>
      </c>
      <c r="M3425" s="33">
        <v>14.256</v>
      </c>
      <c r="N3425" s="33">
        <v>13.743</v>
      </c>
      <c r="O3425" s="33">
        <v>13.494</v>
      </c>
      <c r="P3425" s="33">
        <v>13.036</v>
      </c>
      <c r="Q3425" s="33">
        <v>12.087</v>
      </c>
      <c r="R3425" s="33">
        <v>11.053000000000001</v>
      </c>
      <c r="S3425" s="33">
        <v>7.9610000000000003</v>
      </c>
      <c r="T3425" s="33">
        <v>8.6059999999999999</v>
      </c>
      <c r="U3425" s="33">
        <v>7.3369999999999997</v>
      </c>
      <c r="V3425" s="33">
        <v>6.492</v>
      </c>
      <c r="W3425" s="33">
        <v>4.7779999999999996</v>
      </c>
      <c r="X3425" s="33">
        <v>3.2120000000000002</v>
      </c>
      <c r="Y3425" s="33">
        <v>1.802</v>
      </c>
      <c r="Z3425" s="33">
        <v>1.1859999999999999</v>
      </c>
      <c r="AA3425" s="33">
        <v>0.44900000000000001</v>
      </c>
      <c r="AB3425" s="33">
        <v>0.10199999999999999</v>
      </c>
      <c r="AC3425" s="33">
        <v>1.7000000000000001E-2</v>
      </c>
    </row>
    <row r="3426" spans="1:29" ht="11.4" x14ac:dyDescent="0.2">
      <c r="A3426" s="29">
        <v>3409</v>
      </c>
      <c r="B3426" s="30" t="s">
        <v>54</v>
      </c>
      <c r="C3426" s="51" t="s">
        <v>277</v>
      </c>
      <c r="D3426" s="32"/>
      <c r="E3426" s="32">
        <v>296</v>
      </c>
      <c r="F3426" s="30" t="s">
        <v>107</v>
      </c>
      <c r="G3426" s="32">
        <v>954</v>
      </c>
      <c r="H3426" s="32">
        <v>2060</v>
      </c>
      <c r="I3426" s="33">
        <v>16.934999999999999</v>
      </c>
      <c r="J3426" s="33">
        <v>17.113</v>
      </c>
      <c r="K3426" s="33">
        <v>17.05</v>
      </c>
      <c r="L3426" s="33">
        <v>16.282</v>
      </c>
      <c r="M3426" s="33">
        <v>14.903</v>
      </c>
      <c r="N3426" s="33">
        <v>13.818</v>
      </c>
      <c r="O3426" s="33">
        <v>13.398</v>
      </c>
      <c r="P3426" s="33">
        <v>13.212999999999999</v>
      </c>
      <c r="Q3426" s="33">
        <v>12.785</v>
      </c>
      <c r="R3426" s="33">
        <v>11.827999999999999</v>
      </c>
      <c r="S3426" s="33">
        <v>10.746</v>
      </c>
      <c r="T3426" s="33">
        <v>7.6390000000000002</v>
      </c>
      <c r="U3426" s="33">
        <v>8.1129999999999995</v>
      </c>
      <c r="V3426" s="33">
        <v>6.7329999999999997</v>
      </c>
      <c r="W3426" s="33">
        <v>5.7119999999999997</v>
      </c>
      <c r="X3426" s="33">
        <v>3.895</v>
      </c>
      <c r="Y3426" s="33">
        <v>2.3050000000000002</v>
      </c>
      <c r="Z3426" s="33">
        <v>1.075</v>
      </c>
      <c r="AA3426" s="33">
        <v>0.54800000000000004</v>
      </c>
      <c r="AB3426" s="33">
        <v>0.14899999999999999</v>
      </c>
      <c r="AC3426" s="33">
        <v>2.4E-2</v>
      </c>
    </row>
    <row r="3427" spans="1:29" ht="11.4" x14ac:dyDescent="0.2">
      <c r="A3427" s="29">
        <v>3410</v>
      </c>
      <c r="B3427" s="30" t="s">
        <v>54</v>
      </c>
      <c r="C3427" s="51" t="s">
        <v>277</v>
      </c>
      <c r="D3427" s="32"/>
      <c r="E3427" s="32">
        <v>296</v>
      </c>
      <c r="F3427" s="30" t="s">
        <v>107</v>
      </c>
      <c r="G3427" s="32">
        <v>954</v>
      </c>
      <c r="H3427" s="32">
        <v>2065</v>
      </c>
      <c r="I3427" s="33">
        <v>16.613</v>
      </c>
      <c r="J3427" s="33">
        <v>16.837</v>
      </c>
      <c r="K3427" s="33">
        <v>17.044</v>
      </c>
      <c r="L3427" s="33">
        <v>16.795999999999999</v>
      </c>
      <c r="M3427" s="33">
        <v>15.835000000000001</v>
      </c>
      <c r="N3427" s="33">
        <v>14.471</v>
      </c>
      <c r="O3427" s="33">
        <v>13.476000000000001</v>
      </c>
      <c r="P3427" s="33">
        <v>13.122999999999999</v>
      </c>
      <c r="Q3427" s="33">
        <v>12.968</v>
      </c>
      <c r="R3427" s="33">
        <v>12.526</v>
      </c>
      <c r="S3427" s="33">
        <v>11.518000000000001</v>
      </c>
      <c r="T3427" s="33">
        <v>10.347</v>
      </c>
      <c r="U3427" s="33">
        <v>7.2229999999999999</v>
      </c>
      <c r="V3427" s="33">
        <v>7.4820000000000002</v>
      </c>
      <c r="W3427" s="33">
        <v>5.95</v>
      </c>
      <c r="X3427" s="33">
        <v>4.6980000000000004</v>
      </c>
      <c r="Y3427" s="33">
        <v>2.8359999999999999</v>
      </c>
      <c r="Z3427" s="33">
        <v>1.3959999999999999</v>
      </c>
      <c r="AA3427" s="33">
        <v>0.504</v>
      </c>
      <c r="AB3427" s="33">
        <v>0.186</v>
      </c>
      <c r="AC3427" s="33">
        <v>3.4000000000000002E-2</v>
      </c>
    </row>
    <row r="3428" spans="1:29" ht="11.4" x14ac:dyDescent="0.2">
      <c r="A3428" s="29">
        <v>3411</v>
      </c>
      <c r="B3428" s="30" t="s">
        <v>54</v>
      </c>
      <c r="C3428" s="51" t="s">
        <v>277</v>
      </c>
      <c r="D3428" s="32"/>
      <c r="E3428" s="32">
        <v>296</v>
      </c>
      <c r="F3428" s="30" t="s">
        <v>107</v>
      </c>
      <c r="G3428" s="32">
        <v>954</v>
      </c>
      <c r="H3428" s="32">
        <v>2070</v>
      </c>
      <c r="I3428" s="33">
        <v>16.664999999999999</v>
      </c>
      <c r="J3428" s="33">
        <v>16.524000000000001</v>
      </c>
      <c r="K3428" s="33">
        <v>16.77</v>
      </c>
      <c r="L3428" s="33">
        <v>16.792999999999999</v>
      </c>
      <c r="M3428" s="33">
        <v>16.353000000000002</v>
      </c>
      <c r="N3428" s="33">
        <v>15.406000000000001</v>
      </c>
      <c r="O3428" s="33">
        <v>14.132</v>
      </c>
      <c r="P3428" s="33">
        <v>13.209</v>
      </c>
      <c r="Q3428" s="33">
        <v>12.888</v>
      </c>
      <c r="R3428" s="33">
        <v>12.721</v>
      </c>
      <c r="S3428" s="33">
        <v>12.223000000000001</v>
      </c>
      <c r="T3428" s="33">
        <v>11.118</v>
      </c>
      <c r="U3428" s="33">
        <v>9.8290000000000006</v>
      </c>
      <c r="V3428" s="33">
        <v>6.6920000000000002</v>
      </c>
      <c r="W3428" s="33">
        <v>6.6589999999999998</v>
      </c>
      <c r="X3428" s="33">
        <v>4.9290000000000003</v>
      </c>
      <c r="Y3428" s="33">
        <v>3.464</v>
      </c>
      <c r="Z3428" s="33">
        <v>1.746</v>
      </c>
      <c r="AA3428" s="33">
        <v>0.66600000000000004</v>
      </c>
      <c r="AB3428" s="33">
        <v>0.17100000000000001</v>
      </c>
      <c r="AC3428" s="33">
        <v>4.4999999999999998E-2</v>
      </c>
    </row>
    <row r="3429" spans="1:29" ht="11.4" x14ac:dyDescent="0.2">
      <c r="A3429" s="29">
        <v>3412</v>
      </c>
      <c r="B3429" s="30" t="s">
        <v>54</v>
      </c>
      <c r="C3429" s="51" t="s">
        <v>277</v>
      </c>
      <c r="D3429" s="32"/>
      <c r="E3429" s="32">
        <v>296</v>
      </c>
      <c r="F3429" s="30" t="s">
        <v>107</v>
      </c>
      <c r="G3429" s="32">
        <v>954</v>
      </c>
      <c r="H3429" s="32">
        <v>2075</v>
      </c>
      <c r="I3429" s="33">
        <v>16.875</v>
      </c>
      <c r="J3429" s="33">
        <v>16.579000000000001</v>
      </c>
      <c r="K3429" s="33">
        <v>16.46</v>
      </c>
      <c r="L3429" s="33">
        <v>16.521000000000001</v>
      </c>
      <c r="M3429" s="33">
        <v>16.353000000000002</v>
      </c>
      <c r="N3429" s="33">
        <v>15.926</v>
      </c>
      <c r="O3429" s="33">
        <v>15.064</v>
      </c>
      <c r="P3429" s="33">
        <v>13.868</v>
      </c>
      <c r="Q3429" s="33">
        <v>12.983000000000001</v>
      </c>
      <c r="R3429" s="33">
        <v>12.653</v>
      </c>
      <c r="S3429" s="33">
        <v>12.433</v>
      </c>
      <c r="T3429" s="33">
        <v>11.831</v>
      </c>
      <c r="U3429" s="33">
        <v>10.595000000000001</v>
      </c>
      <c r="V3429" s="33">
        <v>9.1579999999999995</v>
      </c>
      <c r="W3429" s="33">
        <v>5.9930000000000003</v>
      </c>
      <c r="X3429" s="33">
        <v>5.5739999999999998</v>
      </c>
      <c r="Y3429" s="33">
        <v>3.6669999999999998</v>
      </c>
      <c r="Z3429" s="33">
        <v>2.1669999999999998</v>
      </c>
      <c r="AA3429" s="33">
        <v>0.85099999999999998</v>
      </c>
      <c r="AB3429" s="33">
        <v>0.23400000000000001</v>
      </c>
      <c r="AC3429" s="33">
        <v>4.4999999999999998E-2</v>
      </c>
    </row>
    <row r="3430" spans="1:29" ht="11.4" x14ac:dyDescent="0.2">
      <c r="A3430" s="29">
        <v>3413</v>
      </c>
      <c r="B3430" s="30" t="s">
        <v>54</v>
      </c>
      <c r="C3430" s="51" t="s">
        <v>277</v>
      </c>
      <c r="D3430" s="32"/>
      <c r="E3430" s="32">
        <v>296</v>
      </c>
      <c r="F3430" s="30" t="s">
        <v>107</v>
      </c>
      <c r="G3430" s="32">
        <v>954</v>
      </c>
      <c r="H3430" s="32">
        <v>2080</v>
      </c>
      <c r="I3430" s="33">
        <v>16.998999999999999</v>
      </c>
      <c r="J3430" s="33">
        <v>16.792000000000002</v>
      </c>
      <c r="K3430" s="33">
        <v>16.515999999999998</v>
      </c>
      <c r="L3430" s="33">
        <v>16.215</v>
      </c>
      <c r="M3430" s="33">
        <v>16.088999999999999</v>
      </c>
      <c r="N3430" s="33">
        <v>15.933999999999999</v>
      </c>
      <c r="O3430" s="33">
        <v>15.590999999999999</v>
      </c>
      <c r="P3430" s="33">
        <v>14.802</v>
      </c>
      <c r="Q3430" s="33">
        <v>13.643000000000001</v>
      </c>
      <c r="R3430" s="33">
        <v>12.762</v>
      </c>
      <c r="S3430" s="33">
        <v>12.385999999999999</v>
      </c>
      <c r="T3430" s="33">
        <v>12.067</v>
      </c>
      <c r="U3430" s="33">
        <v>11.32</v>
      </c>
      <c r="V3430" s="33">
        <v>9.9120000000000008</v>
      </c>
      <c r="W3430" s="33">
        <v>8.26</v>
      </c>
      <c r="X3430" s="33">
        <v>5.0599999999999996</v>
      </c>
      <c r="Y3430" s="33">
        <v>4.2080000000000002</v>
      </c>
      <c r="Z3430" s="33">
        <v>2.3199999999999998</v>
      </c>
      <c r="AA3430" s="33">
        <v>1.071</v>
      </c>
      <c r="AB3430" s="33">
        <v>0.30499999999999999</v>
      </c>
      <c r="AC3430" s="33">
        <v>5.8000000000000003E-2</v>
      </c>
    </row>
    <row r="3431" spans="1:29" ht="11.4" x14ac:dyDescent="0.2">
      <c r="A3431" s="29">
        <v>3414</v>
      </c>
      <c r="B3431" s="30" t="s">
        <v>54</v>
      </c>
      <c r="C3431" s="51" t="s">
        <v>277</v>
      </c>
      <c r="D3431" s="32"/>
      <c r="E3431" s="32">
        <v>296</v>
      </c>
      <c r="F3431" s="30" t="s">
        <v>107</v>
      </c>
      <c r="G3431" s="32">
        <v>954</v>
      </c>
      <c r="H3431" s="32">
        <v>2085</v>
      </c>
      <c r="I3431" s="33">
        <v>16.710999999999999</v>
      </c>
      <c r="J3431" s="33">
        <v>16.917999999999999</v>
      </c>
      <c r="K3431" s="33">
        <v>16.734999999999999</v>
      </c>
      <c r="L3431" s="33">
        <v>16.277000000000001</v>
      </c>
      <c r="M3431" s="33">
        <v>15.788</v>
      </c>
      <c r="N3431" s="33">
        <v>15.672000000000001</v>
      </c>
      <c r="O3431" s="33">
        <v>15.603999999999999</v>
      </c>
      <c r="P3431" s="33">
        <v>15.334</v>
      </c>
      <c r="Q3431" s="33">
        <v>14.585000000000001</v>
      </c>
      <c r="R3431" s="33">
        <v>13.43</v>
      </c>
      <c r="S3431" s="33">
        <v>12.510999999999999</v>
      </c>
      <c r="T3431" s="33">
        <v>12.045999999999999</v>
      </c>
      <c r="U3431" s="33">
        <v>11.586</v>
      </c>
      <c r="V3431" s="33">
        <v>10.648999999999999</v>
      </c>
      <c r="W3431" s="33">
        <v>8.9960000000000004</v>
      </c>
      <c r="X3431" s="33">
        <v>7.0469999999999997</v>
      </c>
      <c r="Y3431" s="33">
        <v>3.871</v>
      </c>
      <c r="Z3431" s="33">
        <v>2.7090000000000001</v>
      </c>
      <c r="AA3431" s="33">
        <v>1.161</v>
      </c>
      <c r="AB3431" s="33">
        <v>0.38900000000000001</v>
      </c>
      <c r="AC3431" s="33">
        <v>7.5999999999999998E-2</v>
      </c>
    </row>
    <row r="3432" spans="1:29" ht="11.4" x14ac:dyDescent="0.2">
      <c r="A3432" s="29">
        <v>3415</v>
      </c>
      <c r="B3432" s="30" t="s">
        <v>54</v>
      </c>
      <c r="C3432" s="51" t="s">
        <v>277</v>
      </c>
      <c r="D3432" s="32"/>
      <c r="E3432" s="32">
        <v>296</v>
      </c>
      <c r="F3432" s="30" t="s">
        <v>107</v>
      </c>
      <c r="G3432" s="32">
        <v>954</v>
      </c>
      <c r="H3432" s="32">
        <v>2090</v>
      </c>
      <c r="I3432" s="33">
        <v>16.192</v>
      </c>
      <c r="J3432" s="33">
        <v>16.632000000000001</v>
      </c>
      <c r="K3432" s="33">
        <v>16.861999999999998</v>
      </c>
      <c r="L3432" s="33">
        <v>16.494</v>
      </c>
      <c r="M3432" s="33">
        <v>15.85</v>
      </c>
      <c r="N3432" s="33">
        <v>15.378</v>
      </c>
      <c r="O3432" s="33">
        <v>15.35</v>
      </c>
      <c r="P3432" s="33">
        <v>15.355</v>
      </c>
      <c r="Q3432" s="33">
        <v>15.122</v>
      </c>
      <c r="R3432" s="33">
        <v>14.375</v>
      </c>
      <c r="S3432" s="33">
        <v>13.186</v>
      </c>
      <c r="T3432" s="33">
        <v>12.193</v>
      </c>
      <c r="U3432" s="33">
        <v>11.603999999999999</v>
      </c>
      <c r="V3432" s="33">
        <v>10.952999999999999</v>
      </c>
      <c r="W3432" s="33">
        <v>9.7360000000000007</v>
      </c>
      <c r="X3432" s="33">
        <v>7.734</v>
      </c>
      <c r="Y3432" s="33">
        <v>5.4640000000000004</v>
      </c>
      <c r="Z3432" s="33">
        <v>2.5289999999999999</v>
      </c>
      <c r="AA3432" s="33">
        <v>1.3839999999999999</v>
      </c>
      <c r="AB3432" s="33">
        <v>0.42799999999999999</v>
      </c>
      <c r="AC3432" s="33">
        <v>9.9000000000000005E-2</v>
      </c>
    </row>
    <row r="3433" spans="1:29" ht="11.4" x14ac:dyDescent="0.2">
      <c r="A3433" s="29">
        <v>3416</v>
      </c>
      <c r="B3433" s="30" t="s">
        <v>54</v>
      </c>
      <c r="C3433" s="51" t="s">
        <v>277</v>
      </c>
      <c r="D3433" s="32"/>
      <c r="E3433" s="32">
        <v>296</v>
      </c>
      <c r="F3433" s="30" t="s">
        <v>107</v>
      </c>
      <c r="G3433" s="32">
        <v>954</v>
      </c>
      <c r="H3433" s="32">
        <v>2095</v>
      </c>
      <c r="I3433" s="33">
        <v>15.57</v>
      </c>
      <c r="J3433" s="33">
        <v>16.12</v>
      </c>
      <c r="K3433" s="33">
        <v>16.577999999999999</v>
      </c>
      <c r="L3433" s="33">
        <v>16.623000000000001</v>
      </c>
      <c r="M3433" s="33">
        <v>16.071999999999999</v>
      </c>
      <c r="N3433" s="33">
        <v>15.446</v>
      </c>
      <c r="O3433" s="33">
        <v>15.061</v>
      </c>
      <c r="P3433" s="33">
        <v>15.106999999999999</v>
      </c>
      <c r="Q3433" s="33">
        <v>15.148999999999999</v>
      </c>
      <c r="R3433" s="33">
        <v>14.916</v>
      </c>
      <c r="S3433" s="33">
        <v>14.135999999999999</v>
      </c>
      <c r="T3433" s="33">
        <v>12.88</v>
      </c>
      <c r="U3433" s="33">
        <v>11.782</v>
      </c>
      <c r="V3433" s="33">
        <v>11.016</v>
      </c>
      <c r="W3433" s="33">
        <v>10.077</v>
      </c>
      <c r="X3433" s="33">
        <v>8.4640000000000004</v>
      </c>
      <c r="Y3433" s="33">
        <v>6.07</v>
      </c>
      <c r="Z3433" s="33">
        <v>3.637</v>
      </c>
      <c r="AA3433" s="33">
        <v>1.3169999999999999</v>
      </c>
      <c r="AB3433" s="33">
        <v>0.52100000000000002</v>
      </c>
      <c r="AC3433" s="33">
        <v>0.113</v>
      </c>
    </row>
    <row r="3434" spans="1:29" ht="11.4" x14ac:dyDescent="0.2">
      <c r="A3434" s="29">
        <v>3417</v>
      </c>
      <c r="B3434" s="30" t="s">
        <v>54</v>
      </c>
      <c r="C3434" s="51" t="s">
        <v>277</v>
      </c>
      <c r="D3434" s="32"/>
      <c r="E3434" s="32">
        <v>296</v>
      </c>
      <c r="F3434" s="30" t="s">
        <v>107</v>
      </c>
      <c r="G3434" s="32">
        <v>954</v>
      </c>
      <c r="H3434" s="32">
        <v>2100</v>
      </c>
      <c r="I3434" s="33">
        <v>15.164</v>
      </c>
      <c r="J3434" s="33">
        <v>15.497999999999999</v>
      </c>
      <c r="K3434" s="33">
        <v>16.065000000000001</v>
      </c>
      <c r="L3434" s="33">
        <v>16.341999999999999</v>
      </c>
      <c r="M3434" s="33">
        <v>16.204000000000001</v>
      </c>
      <c r="N3434" s="33">
        <v>15.670999999999999</v>
      </c>
      <c r="O3434" s="33">
        <v>15.132999999999999</v>
      </c>
      <c r="P3434" s="33">
        <v>14.821999999999999</v>
      </c>
      <c r="Q3434" s="33">
        <v>14.912000000000001</v>
      </c>
      <c r="R3434" s="33">
        <v>14.956</v>
      </c>
      <c r="S3434" s="33">
        <v>14.689</v>
      </c>
      <c r="T3434" s="33">
        <v>13.834</v>
      </c>
      <c r="U3434" s="33">
        <v>12.481</v>
      </c>
      <c r="V3434" s="33">
        <v>11.234</v>
      </c>
      <c r="W3434" s="33">
        <v>10.201000000000001</v>
      </c>
      <c r="X3434" s="33">
        <v>8.843</v>
      </c>
      <c r="Y3434" s="33">
        <v>6.74</v>
      </c>
      <c r="Z3434" s="33">
        <v>4.1029999999999998</v>
      </c>
      <c r="AA3434" s="33">
        <v>1.9370000000000001</v>
      </c>
      <c r="AB3434" s="33">
        <v>0.504</v>
      </c>
      <c r="AC3434" s="33">
        <v>0.13800000000000001</v>
      </c>
    </row>
    <row r="3435" spans="1:29" ht="11.4" x14ac:dyDescent="0.2">
      <c r="A3435" s="29">
        <v>3418</v>
      </c>
      <c r="B3435" s="30" t="s">
        <v>54</v>
      </c>
      <c r="C3435" s="51" t="s">
        <v>278</v>
      </c>
      <c r="D3435" s="32"/>
      <c r="E3435" s="32">
        <v>583</v>
      </c>
      <c r="F3435" s="30" t="s">
        <v>107</v>
      </c>
      <c r="G3435" s="32">
        <v>954</v>
      </c>
      <c r="H3435" s="32">
        <v>2020</v>
      </c>
      <c r="I3435" s="33">
        <v>12.265000000000001</v>
      </c>
      <c r="J3435" s="33">
        <v>11.782999999999999</v>
      </c>
      <c r="K3435" s="33">
        <v>11.829000000000001</v>
      </c>
      <c r="L3435" s="33">
        <v>11.47</v>
      </c>
      <c r="M3435" s="33">
        <v>11.648</v>
      </c>
      <c r="N3435" s="33">
        <v>10.7</v>
      </c>
      <c r="O3435" s="33">
        <v>8.2629999999999999</v>
      </c>
      <c r="P3435" s="33">
        <v>6.8250000000000002</v>
      </c>
      <c r="Q3435" s="33">
        <v>5.9779999999999998</v>
      </c>
      <c r="R3435" s="33">
        <v>5.4509999999999996</v>
      </c>
      <c r="S3435" s="33">
        <v>5.1109999999999998</v>
      </c>
      <c r="T3435" s="33">
        <v>4.6740000000000004</v>
      </c>
      <c r="U3435" s="33">
        <v>3.9740000000000002</v>
      </c>
      <c r="V3435" s="33">
        <v>2.758</v>
      </c>
      <c r="W3435" s="33">
        <v>1.403</v>
      </c>
      <c r="X3435" s="33">
        <v>0.52600000000000002</v>
      </c>
      <c r="Y3435" s="33">
        <v>0.253</v>
      </c>
      <c r="Z3435" s="33">
        <v>0.09</v>
      </c>
      <c r="AA3435" s="33">
        <v>1.7999999999999999E-2</v>
      </c>
      <c r="AB3435" s="33">
        <v>2E-3</v>
      </c>
      <c r="AC3435" s="33">
        <v>0</v>
      </c>
    </row>
    <row r="3436" spans="1:29" ht="11.4" x14ac:dyDescent="0.2">
      <c r="A3436" s="29">
        <v>3419</v>
      </c>
      <c r="B3436" s="30" t="s">
        <v>54</v>
      </c>
      <c r="C3436" s="51" t="s">
        <v>278</v>
      </c>
      <c r="D3436" s="32"/>
      <c r="E3436" s="32">
        <v>583</v>
      </c>
      <c r="F3436" s="30" t="s">
        <v>107</v>
      </c>
      <c r="G3436" s="32">
        <v>954</v>
      </c>
      <c r="H3436" s="32">
        <v>2025</v>
      </c>
      <c r="I3436" s="33">
        <v>12.672000000000001</v>
      </c>
      <c r="J3436" s="33">
        <v>12.112</v>
      </c>
      <c r="K3436" s="33">
        <v>11.688000000000001</v>
      </c>
      <c r="L3436" s="33">
        <v>11.457000000000001</v>
      </c>
      <c r="M3436" s="33">
        <v>10.819000000000001</v>
      </c>
      <c r="N3436" s="33">
        <v>11.016999999999999</v>
      </c>
      <c r="O3436" s="33">
        <v>10.212</v>
      </c>
      <c r="P3436" s="33">
        <v>7.907</v>
      </c>
      <c r="Q3436" s="33">
        <v>6.5519999999999996</v>
      </c>
      <c r="R3436" s="33">
        <v>5.7450000000000001</v>
      </c>
      <c r="S3436" s="33">
        <v>5.2130000000000001</v>
      </c>
      <c r="T3436" s="33">
        <v>4.8330000000000002</v>
      </c>
      <c r="U3436" s="33">
        <v>4.274</v>
      </c>
      <c r="V3436" s="33">
        <v>3.367</v>
      </c>
      <c r="W3436" s="33">
        <v>2.0419999999999998</v>
      </c>
      <c r="X3436" s="33">
        <v>0.86099999999999999</v>
      </c>
      <c r="Y3436" s="33">
        <v>0.246</v>
      </c>
      <c r="Z3436" s="33">
        <v>7.9000000000000001E-2</v>
      </c>
      <c r="AA3436" s="33">
        <v>1.7000000000000001E-2</v>
      </c>
      <c r="AB3436" s="33">
        <v>0</v>
      </c>
      <c r="AC3436" s="33">
        <v>0</v>
      </c>
    </row>
    <row r="3437" spans="1:29" ht="11.4" x14ac:dyDescent="0.2">
      <c r="A3437" s="29">
        <v>3420</v>
      </c>
      <c r="B3437" s="30" t="s">
        <v>54</v>
      </c>
      <c r="C3437" s="51" t="s">
        <v>278</v>
      </c>
      <c r="D3437" s="32"/>
      <c r="E3437" s="32">
        <v>583</v>
      </c>
      <c r="F3437" s="30" t="s">
        <v>107</v>
      </c>
      <c r="G3437" s="32">
        <v>954</v>
      </c>
      <c r="H3437" s="32">
        <v>2030</v>
      </c>
      <c r="I3437" s="33">
        <v>12.701000000000001</v>
      </c>
      <c r="J3437" s="33">
        <v>12.526</v>
      </c>
      <c r="K3437" s="33">
        <v>12.02</v>
      </c>
      <c r="L3437" s="33">
        <v>11.321</v>
      </c>
      <c r="M3437" s="33">
        <v>10.811999999999999</v>
      </c>
      <c r="N3437" s="33">
        <v>10.201000000000001</v>
      </c>
      <c r="O3437" s="33">
        <v>10.529</v>
      </c>
      <c r="P3437" s="33">
        <v>9.84</v>
      </c>
      <c r="Q3437" s="33">
        <v>7.625</v>
      </c>
      <c r="R3437" s="33">
        <v>6.3129999999999997</v>
      </c>
      <c r="S3437" s="33">
        <v>5.5069999999999997</v>
      </c>
      <c r="T3437" s="33">
        <v>4.9349999999999996</v>
      </c>
      <c r="U3437" s="33">
        <v>4.4340000000000002</v>
      </c>
      <c r="V3437" s="33">
        <v>3.6349999999999998</v>
      </c>
      <c r="W3437" s="33">
        <v>2.524</v>
      </c>
      <c r="X3437" s="33">
        <v>1.2729999999999999</v>
      </c>
      <c r="Y3437" s="33">
        <v>0.40799999999999997</v>
      </c>
      <c r="Z3437" s="33">
        <v>7.9000000000000001E-2</v>
      </c>
      <c r="AA3437" s="33">
        <v>1.6E-2</v>
      </c>
      <c r="AB3437" s="33">
        <v>0</v>
      </c>
      <c r="AC3437" s="33">
        <v>0</v>
      </c>
    </row>
    <row r="3438" spans="1:29" ht="11.4" x14ac:dyDescent="0.2">
      <c r="A3438" s="29">
        <v>3421</v>
      </c>
      <c r="B3438" s="30" t="s">
        <v>54</v>
      </c>
      <c r="C3438" s="51" t="s">
        <v>278</v>
      </c>
      <c r="D3438" s="32"/>
      <c r="E3438" s="32">
        <v>583</v>
      </c>
      <c r="F3438" s="30" t="s">
        <v>107</v>
      </c>
      <c r="G3438" s="32">
        <v>954</v>
      </c>
      <c r="H3438" s="32">
        <v>2035</v>
      </c>
      <c r="I3438" s="33">
        <v>12.163</v>
      </c>
      <c r="J3438" s="33">
        <v>12.56</v>
      </c>
      <c r="K3438" s="33">
        <v>12.433999999999999</v>
      </c>
      <c r="L3438" s="33">
        <v>11.651999999999999</v>
      </c>
      <c r="M3438" s="33">
        <v>10.678000000000001</v>
      </c>
      <c r="N3438" s="33">
        <v>10.196999999999999</v>
      </c>
      <c r="O3438" s="33">
        <v>9.7240000000000002</v>
      </c>
      <c r="P3438" s="33">
        <v>10.164</v>
      </c>
      <c r="Q3438" s="33">
        <v>9.5440000000000005</v>
      </c>
      <c r="R3438" s="33">
        <v>7.3719999999999999</v>
      </c>
      <c r="S3438" s="33">
        <v>6.0620000000000003</v>
      </c>
      <c r="T3438" s="33">
        <v>5.2210000000000001</v>
      </c>
      <c r="U3438" s="33">
        <v>4.5359999999999996</v>
      </c>
      <c r="V3438" s="33">
        <v>3.7970000000000002</v>
      </c>
      <c r="W3438" s="33">
        <v>2.75</v>
      </c>
      <c r="X3438" s="33">
        <v>1.6040000000000001</v>
      </c>
      <c r="Y3438" s="33">
        <v>0.61699999999999999</v>
      </c>
      <c r="Z3438" s="33">
        <v>0.13200000000000001</v>
      </c>
      <c r="AA3438" s="33">
        <v>1.4999999999999999E-2</v>
      </c>
      <c r="AB3438" s="33">
        <v>0</v>
      </c>
      <c r="AC3438" s="33">
        <v>0</v>
      </c>
    </row>
    <row r="3439" spans="1:29" ht="11.4" x14ac:dyDescent="0.2">
      <c r="A3439" s="29">
        <v>3422</v>
      </c>
      <c r="B3439" s="30" t="s">
        <v>54</v>
      </c>
      <c r="C3439" s="51" t="s">
        <v>278</v>
      </c>
      <c r="D3439" s="32"/>
      <c r="E3439" s="32">
        <v>583</v>
      </c>
      <c r="F3439" s="30" t="s">
        <v>107</v>
      </c>
      <c r="G3439" s="32">
        <v>954</v>
      </c>
      <c r="H3439" s="32">
        <v>2040</v>
      </c>
      <c r="I3439" s="33">
        <v>11.397</v>
      </c>
      <c r="J3439" s="33">
        <v>12.031000000000001</v>
      </c>
      <c r="K3439" s="33">
        <v>12.468999999999999</v>
      </c>
      <c r="L3439" s="33">
        <v>12.068</v>
      </c>
      <c r="M3439" s="33">
        <v>11.015000000000001</v>
      </c>
      <c r="N3439" s="33">
        <v>10.071</v>
      </c>
      <c r="O3439" s="33">
        <v>9.7249999999999996</v>
      </c>
      <c r="P3439" s="33">
        <v>9.3710000000000004</v>
      </c>
      <c r="Q3439" s="33">
        <v>9.8689999999999998</v>
      </c>
      <c r="R3439" s="33">
        <v>9.2629999999999999</v>
      </c>
      <c r="S3439" s="33">
        <v>7.0990000000000002</v>
      </c>
      <c r="T3439" s="33">
        <v>5.7610000000000001</v>
      </c>
      <c r="U3439" s="33">
        <v>4.8079999999999998</v>
      </c>
      <c r="V3439" s="33">
        <v>3.9039999999999999</v>
      </c>
      <c r="W3439" s="33">
        <v>2.9079999999999999</v>
      </c>
      <c r="X3439" s="33">
        <v>1.7689999999999999</v>
      </c>
      <c r="Y3439" s="33">
        <v>0.80100000000000005</v>
      </c>
      <c r="Z3439" s="33">
        <v>0.21</v>
      </c>
      <c r="AA3439" s="33">
        <v>2.5999999999999999E-2</v>
      </c>
      <c r="AB3439" s="33">
        <v>0</v>
      </c>
      <c r="AC3439" s="33">
        <v>0</v>
      </c>
    </row>
    <row r="3440" spans="1:29" ht="11.4" x14ac:dyDescent="0.2">
      <c r="A3440" s="29">
        <v>3423</v>
      </c>
      <c r="B3440" s="30" t="s">
        <v>54</v>
      </c>
      <c r="C3440" s="51" t="s">
        <v>278</v>
      </c>
      <c r="D3440" s="32"/>
      <c r="E3440" s="32">
        <v>583</v>
      </c>
      <c r="F3440" s="30" t="s">
        <v>107</v>
      </c>
      <c r="G3440" s="32">
        <v>954</v>
      </c>
      <c r="H3440" s="32">
        <v>2045</v>
      </c>
      <c r="I3440" s="33">
        <v>10.879</v>
      </c>
      <c r="J3440" s="33">
        <v>11.275</v>
      </c>
      <c r="K3440" s="33">
        <v>11.945</v>
      </c>
      <c r="L3440" s="33">
        <v>12.106</v>
      </c>
      <c r="M3440" s="33">
        <v>11.432</v>
      </c>
      <c r="N3440" s="33">
        <v>10.406000000000001</v>
      </c>
      <c r="O3440" s="33">
        <v>9.6039999999999992</v>
      </c>
      <c r="P3440" s="33">
        <v>9.375</v>
      </c>
      <c r="Q3440" s="33">
        <v>9.0860000000000003</v>
      </c>
      <c r="R3440" s="33">
        <v>9.5909999999999993</v>
      </c>
      <c r="S3440" s="33">
        <v>8.9489999999999998</v>
      </c>
      <c r="T3440" s="33">
        <v>6.7629999999999999</v>
      </c>
      <c r="U3440" s="33">
        <v>5.3259999999999996</v>
      </c>
      <c r="V3440" s="33">
        <v>4.1520000000000001</v>
      </c>
      <c r="W3440" s="33">
        <v>3.0150000000000001</v>
      </c>
      <c r="X3440" s="33">
        <v>1.9039999999999999</v>
      </c>
      <c r="Y3440" s="33">
        <v>0.90100000000000002</v>
      </c>
      <c r="Z3440" s="33">
        <v>0.28100000000000003</v>
      </c>
      <c r="AA3440" s="33">
        <v>4.1000000000000002E-2</v>
      </c>
      <c r="AB3440" s="33">
        <v>2E-3</v>
      </c>
      <c r="AC3440" s="33">
        <v>0</v>
      </c>
    </row>
    <row r="3441" spans="1:29" ht="11.4" x14ac:dyDescent="0.2">
      <c r="A3441" s="29">
        <v>3424</v>
      </c>
      <c r="B3441" s="30" t="s">
        <v>54</v>
      </c>
      <c r="C3441" s="51" t="s">
        <v>278</v>
      </c>
      <c r="D3441" s="32"/>
      <c r="E3441" s="32">
        <v>583</v>
      </c>
      <c r="F3441" s="30" t="s">
        <v>107</v>
      </c>
      <c r="G3441" s="32">
        <v>954</v>
      </c>
      <c r="H3441" s="32">
        <v>2050</v>
      </c>
      <c r="I3441" s="33">
        <v>10.62</v>
      </c>
      <c r="J3441" s="33">
        <v>10.762</v>
      </c>
      <c r="K3441" s="33">
        <v>11.189</v>
      </c>
      <c r="L3441" s="33">
        <v>11.587</v>
      </c>
      <c r="M3441" s="33">
        <v>11.473000000000001</v>
      </c>
      <c r="N3441" s="33">
        <v>10.824999999999999</v>
      </c>
      <c r="O3441" s="33">
        <v>9.94</v>
      </c>
      <c r="P3441" s="33">
        <v>9.2569999999999997</v>
      </c>
      <c r="Q3441" s="33">
        <v>9.0960000000000001</v>
      </c>
      <c r="R3441" s="33">
        <v>8.827</v>
      </c>
      <c r="S3441" s="33">
        <v>9.2769999999999992</v>
      </c>
      <c r="T3441" s="33">
        <v>8.5500000000000007</v>
      </c>
      <c r="U3441" s="33">
        <v>6.266</v>
      </c>
      <c r="V3441" s="33">
        <v>4.6280000000000001</v>
      </c>
      <c r="W3441" s="33">
        <v>3.2269999999999999</v>
      </c>
      <c r="X3441" s="33">
        <v>2.0030000000000001</v>
      </c>
      <c r="Y3441" s="33">
        <v>0.999</v>
      </c>
      <c r="Z3441" s="33">
        <v>0.32600000000000001</v>
      </c>
      <c r="AA3441" s="33">
        <v>5.8999999999999997E-2</v>
      </c>
      <c r="AB3441" s="33">
        <v>4.0000000000000001E-3</v>
      </c>
      <c r="AC3441" s="33">
        <v>0</v>
      </c>
    </row>
    <row r="3442" spans="1:29" ht="11.4" x14ac:dyDescent="0.2">
      <c r="A3442" s="29">
        <v>3425</v>
      </c>
      <c r="B3442" s="30" t="s">
        <v>54</v>
      </c>
      <c r="C3442" s="51" t="s">
        <v>278</v>
      </c>
      <c r="D3442" s="32"/>
      <c r="E3442" s="32">
        <v>583</v>
      </c>
      <c r="F3442" s="30" t="s">
        <v>107</v>
      </c>
      <c r="G3442" s="32">
        <v>954</v>
      </c>
      <c r="H3442" s="32">
        <v>2055</v>
      </c>
      <c r="I3442" s="33">
        <v>10.510999999999999</v>
      </c>
      <c r="J3442" s="33">
        <v>10.507999999999999</v>
      </c>
      <c r="K3442" s="33">
        <v>10.680999999999999</v>
      </c>
      <c r="L3442" s="33">
        <v>10.834</v>
      </c>
      <c r="M3442" s="33">
        <v>10.957000000000001</v>
      </c>
      <c r="N3442" s="33">
        <v>10.871</v>
      </c>
      <c r="O3442" s="33">
        <v>10.362</v>
      </c>
      <c r="P3442" s="33">
        <v>9.5960000000000001</v>
      </c>
      <c r="Q3442" s="33">
        <v>8.9849999999999994</v>
      </c>
      <c r="R3442" s="33">
        <v>8.8420000000000005</v>
      </c>
      <c r="S3442" s="33">
        <v>8.5399999999999991</v>
      </c>
      <c r="T3442" s="33">
        <v>8.875</v>
      </c>
      <c r="U3442" s="33">
        <v>7.9489999999999998</v>
      </c>
      <c r="V3442" s="33">
        <v>5.4649999999999999</v>
      </c>
      <c r="W3442" s="33">
        <v>3.641</v>
      </c>
      <c r="X3442" s="33">
        <v>2.17</v>
      </c>
      <c r="Y3442" s="33">
        <v>1.0740000000000001</v>
      </c>
      <c r="Z3442" s="33">
        <v>0.376</v>
      </c>
      <c r="AA3442" s="33">
        <v>7.3999999999999996E-2</v>
      </c>
      <c r="AB3442" s="33">
        <v>6.0000000000000001E-3</v>
      </c>
      <c r="AC3442" s="33">
        <v>0</v>
      </c>
    </row>
    <row r="3443" spans="1:29" ht="11.4" x14ac:dyDescent="0.2">
      <c r="A3443" s="29">
        <v>3426</v>
      </c>
      <c r="B3443" s="30" t="s">
        <v>54</v>
      </c>
      <c r="C3443" s="51" t="s">
        <v>278</v>
      </c>
      <c r="D3443" s="32"/>
      <c r="E3443" s="32">
        <v>583</v>
      </c>
      <c r="F3443" s="30" t="s">
        <v>107</v>
      </c>
      <c r="G3443" s="32">
        <v>954</v>
      </c>
      <c r="H3443" s="32">
        <v>2060</v>
      </c>
      <c r="I3443" s="33">
        <v>10.212</v>
      </c>
      <c r="J3443" s="33">
        <v>10.4</v>
      </c>
      <c r="K3443" s="33">
        <v>10.427</v>
      </c>
      <c r="L3443" s="33">
        <v>10.327</v>
      </c>
      <c r="M3443" s="33">
        <v>10.210000000000001</v>
      </c>
      <c r="N3443" s="33">
        <v>10.359</v>
      </c>
      <c r="O3443" s="33">
        <v>10.407</v>
      </c>
      <c r="P3443" s="33">
        <v>10.016999999999999</v>
      </c>
      <c r="Q3443" s="33">
        <v>9.3230000000000004</v>
      </c>
      <c r="R3443" s="33">
        <v>8.7379999999999995</v>
      </c>
      <c r="S3443" s="33">
        <v>8.5649999999999995</v>
      </c>
      <c r="T3443" s="33">
        <v>8.1760000000000002</v>
      </c>
      <c r="U3443" s="33">
        <v>8.2789999999999999</v>
      </c>
      <c r="V3443" s="33">
        <v>6.9790000000000001</v>
      </c>
      <c r="W3443" s="33">
        <v>4.3319999999999999</v>
      </c>
      <c r="X3443" s="33">
        <v>2.4950000000000001</v>
      </c>
      <c r="Y3443" s="33">
        <v>1.1830000000000001</v>
      </c>
      <c r="Z3443" s="33">
        <v>0.41799999999999998</v>
      </c>
      <c r="AA3443" s="33">
        <v>8.7999999999999995E-2</v>
      </c>
      <c r="AB3443" s="33">
        <v>8.0000000000000002E-3</v>
      </c>
      <c r="AC3443" s="33">
        <v>0</v>
      </c>
    </row>
    <row r="3444" spans="1:29" ht="11.4" x14ac:dyDescent="0.2">
      <c r="A3444" s="29">
        <v>3427</v>
      </c>
      <c r="B3444" s="30" t="s">
        <v>54</v>
      </c>
      <c r="C3444" s="51" t="s">
        <v>278</v>
      </c>
      <c r="D3444" s="32"/>
      <c r="E3444" s="32">
        <v>583</v>
      </c>
      <c r="F3444" s="30" t="s">
        <v>107</v>
      </c>
      <c r="G3444" s="32">
        <v>954</v>
      </c>
      <c r="H3444" s="32">
        <v>2065</v>
      </c>
      <c r="I3444" s="33">
        <v>9.6189999999999998</v>
      </c>
      <c r="J3444" s="33">
        <v>10.105</v>
      </c>
      <c r="K3444" s="33">
        <v>10.32</v>
      </c>
      <c r="L3444" s="33">
        <v>10.076000000000001</v>
      </c>
      <c r="M3444" s="33">
        <v>9.7080000000000002</v>
      </c>
      <c r="N3444" s="33">
        <v>9.6180000000000003</v>
      </c>
      <c r="O3444" s="33">
        <v>9.9019999999999992</v>
      </c>
      <c r="P3444" s="33">
        <v>10.067</v>
      </c>
      <c r="Q3444" s="33">
        <v>9.7469999999999999</v>
      </c>
      <c r="R3444" s="33">
        <v>9.0760000000000005</v>
      </c>
      <c r="S3444" s="33">
        <v>8.4689999999999994</v>
      </c>
      <c r="T3444" s="33">
        <v>8.2140000000000004</v>
      </c>
      <c r="U3444" s="33">
        <v>7.6420000000000003</v>
      </c>
      <c r="V3444" s="33">
        <v>7.3109999999999999</v>
      </c>
      <c r="W3444" s="33">
        <v>5.5940000000000003</v>
      </c>
      <c r="X3444" s="33">
        <v>3.0070000000000001</v>
      </c>
      <c r="Y3444" s="33">
        <v>1.4019999999999999</v>
      </c>
      <c r="Z3444" s="33">
        <v>0.47299999999999998</v>
      </c>
      <c r="AA3444" s="33">
        <v>0.105</v>
      </c>
      <c r="AB3444" s="33">
        <v>8.9999999999999993E-3</v>
      </c>
      <c r="AC3444" s="33">
        <v>0</v>
      </c>
    </row>
    <row r="3445" spans="1:29" ht="11.4" x14ac:dyDescent="0.2">
      <c r="A3445" s="29">
        <v>3428</v>
      </c>
      <c r="B3445" s="30" t="s">
        <v>54</v>
      </c>
      <c r="C3445" s="51" t="s">
        <v>278</v>
      </c>
      <c r="D3445" s="32"/>
      <c r="E3445" s="32">
        <v>583</v>
      </c>
      <c r="F3445" s="30" t="s">
        <v>107</v>
      </c>
      <c r="G3445" s="32">
        <v>954</v>
      </c>
      <c r="H3445" s="32">
        <v>2070</v>
      </c>
      <c r="I3445" s="33">
        <v>8.8770000000000007</v>
      </c>
      <c r="J3445" s="33">
        <v>9.516</v>
      </c>
      <c r="K3445" s="33">
        <v>10.029</v>
      </c>
      <c r="L3445" s="33">
        <v>9.9719999999999995</v>
      </c>
      <c r="M3445" s="33">
        <v>9.4580000000000002</v>
      </c>
      <c r="N3445" s="33">
        <v>9.1189999999999998</v>
      </c>
      <c r="O3445" s="33">
        <v>9.1649999999999991</v>
      </c>
      <c r="P3445" s="33">
        <v>9.5679999999999996</v>
      </c>
      <c r="Q3445" s="33">
        <v>9.798</v>
      </c>
      <c r="R3445" s="33">
        <v>9.5009999999999994</v>
      </c>
      <c r="S3445" s="33">
        <v>8.81</v>
      </c>
      <c r="T3445" s="33">
        <v>8.1289999999999996</v>
      </c>
      <c r="U3445" s="33">
        <v>7.6980000000000004</v>
      </c>
      <c r="V3445" s="33">
        <v>6.7869999999999999</v>
      </c>
      <c r="W3445" s="33">
        <v>5.9290000000000003</v>
      </c>
      <c r="X3445" s="33">
        <v>3.9510000000000001</v>
      </c>
      <c r="Y3445" s="33">
        <v>1.718</v>
      </c>
      <c r="Z3445" s="33">
        <v>0.58099999999999996</v>
      </c>
      <c r="AA3445" s="33">
        <v>0.121</v>
      </c>
      <c r="AB3445" s="33">
        <v>1.4E-2</v>
      </c>
      <c r="AC3445" s="33">
        <v>1E-3</v>
      </c>
    </row>
    <row r="3446" spans="1:29" ht="11.4" x14ac:dyDescent="0.2">
      <c r="A3446" s="29">
        <v>3429</v>
      </c>
      <c r="B3446" s="30" t="s">
        <v>54</v>
      </c>
      <c r="C3446" s="51" t="s">
        <v>278</v>
      </c>
      <c r="D3446" s="32"/>
      <c r="E3446" s="32">
        <v>583</v>
      </c>
      <c r="F3446" s="30" t="s">
        <v>107</v>
      </c>
      <c r="G3446" s="32">
        <v>954</v>
      </c>
      <c r="H3446" s="32">
        <v>2075</v>
      </c>
      <c r="I3446" s="33">
        <v>8.1869999999999994</v>
      </c>
      <c r="J3446" s="33">
        <v>8.7780000000000005</v>
      </c>
      <c r="K3446" s="33">
        <v>9.4390000000000001</v>
      </c>
      <c r="L3446" s="33">
        <v>9.68</v>
      </c>
      <c r="M3446" s="33">
        <v>9.3559999999999999</v>
      </c>
      <c r="N3446" s="33">
        <v>8.8719999999999999</v>
      </c>
      <c r="O3446" s="33">
        <v>8.6720000000000006</v>
      </c>
      <c r="P3446" s="33">
        <v>8.8360000000000003</v>
      </c>
      <c r="Q3446" s="33">
        <v>9.3089999999999993</v>
      </c>
      <c r="R3446" s="33">
        <v>9.5579999999999998</v>
      </c>
      <c r="S3446" s="33">
        <v>9.2309999999999999</v>
      </c>
      <c r="T3446" s="33">
        <v>8.4719999999999995</v>
      </c>
      <c r="U3446" s="33">
        <v>7.6369999999999996</v>
      </c>
      <c r="V3446" s="33">
        <v>6.8760000000000003</v>
      </c>
      <c r="W3446" s="33">
        <v>5.5549999999999997</v>
      </c>
      <c r="X3446" s="33">
        <v>4.2610000000000001</v>
      </c>
      <c r="Y3446" s="33">
        <v>2.3170000000000002</v>
      </c>
      <c r="Z3446" s="33">
        <v>0.73099999999999998</v>
      </c>
      <c r="AA3446" s="33">
        <v>0.158</v>
      </c>
      <c r="AB3446" s="33">
        <v>1.7000000000000001E-2</v>
      </c>
      <c r="AC3446" s="33">
        <v>1E-3</v>
      </c>
    </row>
    <row r="3447" spans="1:29" ht="11.4" x14ac:dyDescent="0.2">
      <c r="A3447" s="29">
        <v>3430</v>
      </c>
      <c r="B3447" s="30" t="s">
        <v>54</v>
      </c>
      <c r="C3447" s="51" t="s">
        <v>278</v>
      </c>
      <c r="D3447" s="32"/>
      <c r="E3447" s="32">
        <v>583</v>
      </c>
      <c r="F3447" s="30" t="s">
        <v>107</v>
      </c>
      <c r="G3447" s="32">
        <v>954</v>
      </c>
      <c r="H3447" s="32">
        <v>2080</v>
      </c>
      <c r="I3447" s="33">
        <v>7.7060000000000004</v>
      </c>
      <c r="J3447" s="33">
        <v>8.0879999999999992</v>
      </c>
      <c r="K3447" s="33">
        <v>8.7029999999999994</v>
      </c>
      <c r="L3447" s="33">
        <v>9.0920000000000005</v>
      </c>
      <c r="M3447" s="33">
        <v>9.0660000000000007</v>
      </c>
      <c r="N3447" s="33">
        <v>8.7720000000000002</v>
      </c>
      <c r="O3447" s="33">
        <v>8.4280000000000008</v>
      </c>
      <c r="P3447" s="33">
        <v>8.3460000000000001</v>
      </c>
      <c r="Q3447" s="33">
        <v>8.5860000000000003</v>
      </c>
      <c r="R3447" s="33">
        <v>9.0779999999999994</v>
      </c>
      <c r="S3447" s="33">
        <v>9.2949999999999999</v>
      </c>
      <c r="T3447" s="33">
        <v>8.8930000000000007</v>
      </c>
      <c r="U3447" s="33">
        <v>7.9809999999999999</v>
      </c>
      <c r="V3447" s="33">
        <v>6.8559999999999999</v>
      </c>
      <c r="W3447" s="33">
        <v>5.6920000000000002</v>
      </c>
      <c r="X3447" s="33">
        <v>4.0570000000000004</v>
      </c>
      <c r="Y3447" s="33">
        <v>2.5609999999999999</v>
      </c>
      <c r="Z3447" s="33">
        <v>1.0209999999999999</v>
      </c>
      <c r="AA3447" s="33">
        <v>0.20599999999999999</v>
      </c>
      <c r="AB3447" s="33">
        <v>2.4E-2</v>
      </c>
      <c r="AC3447" s="33">
        <v>1E-3</v>
      </c>
    </row>
    <row r="3448" spans="1:29" ht="11.4" x14ac:dyDescent="0.2">
      <c r="A3448" s="29">
        <v>3431</v>
      </c>
      <c r="B3448" s="30" t="s">
        <v>54</v>
      </c>
      <c r="C3448" s="51" t="s">
        <v>278</v>
      </c>
      <c r="D3448" s="32"/>
      <c r="E3448" s="32">
        <v>583</v>
      </c>
      <c r="F3448" s="30" t="s">
        <v>107</v>
      </c>
      <c r="G3448" s="32">
        <v>954</v>
      </c>
      <c r="H3448" s="32">
        <v>2085</v>
      </c>
      <c r="I3448" s="33">
        <v>7.37</v>
      </c>
      <c r="J3448" s="33">
        <v>7.6109999999999998</v>
      </c>
      <c r="K3448" s="33">
        <v>8.0169999999999995</v>
      </c>
      <c r="L3448" s="33">
        <v>8.359</v>
      </c>
      <c r="M3448" s="33">
        <v>8.4860000000000007</v>
      </c>
      <c r="N3448" s="33">
        <v>8.4849999999999994</v>
      </c>
      <c r="O3448" s="33">
        <v>8.33</v>
      </c>
      <c r="P3448" s="33">
        <v>8.1059999999999999</v>
      </c>
      <c r="Q3448" s="33">
        <v>8.1039999999999992</v>
      </c>
      <c r="R3448" s="33">
        <v>8.3719999999999999</v>
      </c>
      <c r="S3448" s="33">
        <v>8.8330000000000002</v>
      </c>
      <c r="T3448" s="33">
        <v>8.968</v>
      </c>
      <c r="U3448" s="33">
        <v>8.4009999999999998</v>
      </c>
      <c r="V3448" s="33">
        <v>7.2069999999999999</v>
      </c>
      <c r="W3448" s="33">
        <v>5.726</v>
      </c>
      <c r="X3448" s="33">
        <v>4.2279999999999998</v>
      </c>
      <c r="Y3448" s="33">
        <v>2.4980000000000002</v>
      </c>
      <c r="Z3448" s="33">
        <v>1.169</v>
      </c>
      <c r="AA3448" s="33">
        <v>0.30099999999999999</v>
      </c>
      <c r="AB3448" s="33">
        <v>3.5000000000000003E-2</v>
      </c>
      <c r="AC3448" s="33">
        <v>2E-3</v>
      </c>
    </row>
    <row r="3449" spans="1:29" ht="11.4" x14ac:dyDescent="0.2">
      <c r="A3449" s="29">
        <v>3432</v>
      </c>
      <c r="B3449" s="30" t="s">
        <v>54</v>
      </c>
      <c r="C3449" s="51" t="s">
        <v>278</v>
      </c>
      <c r="D3449" s="32"/>
      <c r="E3449" s="32">
        <v>583</v>
      </c>
      <c r="F3449" s="30" t="s">
        <v>107</v>
      </c>
      <c r="G3449" s="32">
        <v>954</v>
      </c>
      <c r="H3449" s="32">
        <v>2090</v>
      </c>
      <c r="I3449" s="33">
        <v>7.0110000000000001</v>
      </c>
      <c r="J3449" s="33">
        <v>7.2779999999999996</v>
      </c>
      <c r="K3449" s="33">
        <v>7.54</v>
      </c>
      <c r="L3449" s="33">
        <v>7.6740000000000004</v>
      </c>
      <c r="M3449" s="33">
        <v>7.7510000000000003</v>
      </c>
      <c r="N3449" s="33">
        <v>7.907</v>
      </c>
      <c r="O3449" s="33">
        <v>8.0459999999999994</v>
      </c>
      <c r="P3449" s="33">
        <v>8.0129999999999999</v>
      </c>
      <c r="Q3449" s="33">
        <v>7.8689999999999998</v>
      </c>
      <c r="R3449" s="33">
        <v>7.9009999999999998</v>
      </c>
      <c r="S3449" s="33">
        <v>8.1479999999999997</v>
      </c>
      <c r="T3449" s="33">
        <v>8.5299999999999994</v>
      </c>
      <c r="U3449" s="33">
        <v>8.4949999999999992</v>
      </c>
      <c r="V3449" s="33">
        <v>7.6310000000000002</v>
      </c>
      <c r="W3449" s="33">
        <v>6.0830000000000002</v>
      </c>
      <c r="X3449" s="33">
        <v>4.3159999999999998</v>
      </c>
      <c r="Y3449" s="33">
        <v>2.6669999999999998</v>
      </c>
      <c r="Z3449" s="33">
        <v>1.179</v>
      </c>
      <c r="AA3449" s="33">
        <v>0.36099999999999999</v>
      </c>
      <c r="AB3449" s="33">
        <v>0.05</v>
      </c>
      <c r="AC3449" s="33">
        <v>3.0000000000000001E-3</v>
      </c>
    </row>
    <row r="3450" spans="1:29" ht="11.4" x14ac:dyDescent="0.2">
      <c r="A3450" s="29">
        <v>3433</v>
      </c>
      <c r="B3450" s="30" t="s">
        <v>54</v>
      </c>
      <c r="C3450" s="51" t="s">
        <v>278</v>
      </c>
      <c r="D3450" s="32"/>
      <c r="E3450" s="32">
        <v>583</v>
      </c>
      <c r="F3450" s="30" t="s">
        <v>107</v>
      </c>
      <c r="G3450" s="32">
        <v>954</v>
      </c>
      <c r="H3450" s="32">
        <v>2095</v>
      </c>
      <c r="I3450" s="33">
        <v>6.508</v>
      </c>
      <c r="J3450" s="33">
        <v>6.9189999999999996</v>
      </c>
      <c r="K3450" s="33">
        <v>7.2039999999999997</v>
      </c>
      <c r="L3450" s="33">
        <v>7.1989999999999998</v>
      </c>
      <c r="M3450" s="33">
        <v>7.07</v>
      </c>
      <c r="N3450" s="33">
        <v>7.1769999999999996</v>
      </c>
      <c r="O3450" s="33">
        <v>7.4710000000000001</v>
      </c>
      <c r="P3450" s="33">
        <v>7.73</v>
      </c>
      <c r="Q3450" s="33">
        <v>7.78</v>
      </c>
      <c r="R3450" s="33">
        <v>7.6710000000000003</v>
      </c>
      <c r="S3450" s="33">
        <v>7.6920000000000002</v>
      </c>
      <c r="T3450" s="33">
        <v>7.875</v>
      </c>
      <c r="U3450" s="33">
        <v>8.1020000000000003</v>
      </c>
      <c r="V3450" s="33">
        <v>7.7590000000000003</v>
      </c>
      <c r="W3450" s="33">
        <v>6.508</v>
      </c>
      <c r="X3450" s="33">
        <v>4.6609999999999996</v>
      </c>
      <c r="Y3450" s="33">
        <v>2.7789999999999999</v>
      </c>
      <c r="Z3450" s="33">
        <v>1.304</v>
      </c>
      <c r="AA3450" s="33">
        <v>0.38100000000000001</v>
      </c>
      <c r="AB3450" s="33">
        <v>6.5000000000000002E-2</v>
      </c>
      <c r="AC3450" s="33">
        <v>4.0000000000000001E-3</v>
      </c>
    </row>
    <row r="3451" spans="1:29" ht="11.4" x14ac:dyDescent="0.2">
      <c r="A3451" s="29">
        <v>3434</v>
      </c>
      <c r="B3451" s="30" t="s">
        <v>54</v>
      </c>
      <c r="C3451" s="51" t="s">
        <v>278</v>
      </c>
      <c r="D3451" s="32"/>
      <c r="E3451" s="32">
        <v>583</v>
      </c>
      <c r="F3451" s="30" t="s">
        <v>107</v>
      </c>
      <c r="G3451" s="32">
        <v>954</v>
      </c>
      <c r="H3451" s="32">
        <v>2100</v>
      </c>
      <c r="I3451" s="33">
        <v>5.9210000000000003</v>
      </c>
      <c r="J3451" s="33">
        <v>6.42</v>
      </c>
      <c r="K3451" s="33">
        <v>6.8490000000000002</v>
      </c>
      <c r="L3451" s="33">
        <v>6.8650000000000002</v>
      </c>
      <c r="M3451" s="33">
        <v>6.5990000000000002</v>
      </c>
      <c r="N3451" s="33">
        <v>6.5</v>
      </c>
      <c r="O3451" s="33">
        <v>6.7439999999999998</v>
      </c>
      <c r="P3451" s="33">
        <v>7.1619999999999999</v>
      </c>
      <c r="Q3451" s="33">
        <v>7.5030000000000001</v>
      </c>
      <c r="R3451" s="33">
        <v>7.585</v>
      </c>
      <c r="S3451" s="33">
        <v>7.4710000000000001</v>
      </c>
      <c r="T3451" s="33">
        <v>7.444</v>
      </c>
      <c r="U3451" s="33">
        <v>7.4950000000000001</v>
      </c>
      <c r="V3451" s="33">
        <v>7.4390000000000001</v>
      </c>
      <c r="W3451" s="33">
        <v>6.68</v>
      </c>
      <c r="X3451" s="33">
        <v>5.0629999999999997</v>
      </c>
      <c r="Y3451" s="33">
        <v>3.0720000000000001</v>
      </c>
      <c r="Z3451" s="33">
        <v>1.401</v>
      </c>
      <c r="AA3451" s="33">
        <v>0.442</v>
      </c>
      <c r="AB3451" s="33">
        <v>7.2999999999999995E-2</v>
      </c>
      <c r="AC3451" s="33">
        <v>6.0000000000000001E-3</v>
      </c>
    </row>
    <row r="3452" spans="1:29" ht="12" x14ac:dyDescent="0.25">
      <c r="A3452" s="46">
        <v>3435</v>
      </c>
      <c r="B3452" s="47" t="s">
        <v>54</v>
      </c>
      <c r="C3452" s="48" t="s">
        <v>279</v>
      </c>
      <c r="D3452" s="49">
        <v>17</v>
      </c>
      <c r="E3452" s="49">
        <v>957</v>
      </c>
      <c r="F3452" s="47" t="s">
        <v>105</v>
      </c>
      <c r="G3452" s="49">
        <v>1835</v>
      </c>
      <c r="H3452" s="49">
        <v>2020</v>
      </c>
      <c r="I3452" s="50">
        <v>67.945999999999998</v>
      </c>
      <c r="J3452" s="50">
        <v>64.974000000000004</v>
      </c>
      <c r="K3452" s="50">
        <v>66.703000000000003</v>
      </c>
      <c r="L3452" s="50">
        <v>61.304000000000002</v>
      </c>
      <c r="M3452" s="50">
        <v>55.637</v>
      </c>
      <c r="N3452" s="50">
        <v>48.829000000000001</v>
      </c>
      <c r="O3452" s="50">
        <v>46.274999999999999</v>
      </c>
      <c r="P3452" s="50">
        <v>42.95</v>
      </c>
      <c r="Q3452" s="50">
        <v>39.741999999999997</v>
      </c>
      <c r="R3452" s="50">
        <v>41.189</v>
      </c>
      <c r="S3452" s="50">
        <v>38.517000000000003</v>
      </c>
      <c r="T3452" s="50">
        <v>33.433999999999997</v>
      </c>
      <c r="U3452" s="50">
        <v>26.026</v>
      </c>
      <c r="V3452" s="50">
        <v>20.381</v>
      </c>
      <c r="W3452" s="50">
        <v>12.574999999999999</v>
      </c>
      <c r="X3452" s="50">
        <v>9.1579999999999995</v>
      </c>
      <c r="Y3452" s="50">
        <v>4.9539999999999997</v>
      </c>
      <c r="Z3452" s="50">
        <v>2.3730000000000002</v>
      </c>
      <c r="AA3452" s="50">
        <v>0.67300000000000004</v>
      </c>
      <c r="AB3452" s="50">
        <v>0.124</v>
      </c>
      <c r="AC3452" s="50">
        <v>1.4E-2</v>
      </c>
    </row>
    <row r="3453" spans="1:29" ht="12" x14ac:dyDescent="0.25">
      <c r="A3453" s="46">
        <v>3436</v>
      </c>
      <c r="B3453" s="47" t="s">
        <v>54</v>
      </c>
      <c r="C3453" s="48" t="s">
        <v>279</v>
      </c>
      <c r="D3453" s="49">
        <v>17</v>
      </c>
      <c r="E3453" s="49">
        <v>957</v>
      </c>
      <c r="F3453" s="47" t="s">
        <v>105</v>
      </c>
      <c r="G3453" s="49">
        <v>1835</v>
      </c>
      <c r="H3453" s="49">
        <v>2025</v>
      </c>
      <c r="I3453" s="50">
        <v>62.853999999999999</v>
      </c>
      <c r="J3453" s="50">
        <v>66.897999999999996</v>
      </c>
      <c r="K3453" s="50">
        <v>64.054000000000002</v>
      </c>
      <c r="L3453" s="50">
        <v>64.361999999999995</v>
      </c>
      <c r="M3453" s="50">
        <v>57.146999999999998</v>
      </c>
      <c r="N3453" s="50">
        <v>52.167000000000002</v>
      </c>
      <c r="O3453" s="50">
        <v>46.454999999999998</v>
      </c>
      <c r="P3453" s="50">
        <v>44.430999999999997</v>
      </c>
      <c r="Q3453" s="50">
        <v>41.457999999999998</v>
      </c>
      <c r="R3453" s="50">
        <v>38.51</v>
      </c>
      <c r="S3453" s="50">
        <v>39.856999999999999</v>
      </c>
      <c r="T3453" s="50">
        <v>36.932000000000002</v>
      </c>
      <c r="U3453" s="50">
        <v>31.483000000000001</v>
      </c>
      <c r="V3453" s="50">
        <v>23.655999999999999</v>
      </c>
      <c r="W3453" s="50">
        <v>17.506</v>
      </c>
      <c r="X3453" s="50">
        <v>9.8149999999999995</v>
      </c>
      <c r="Y3453" s="50">
        <v>6.2140000000000004</v>
      </c>
      <c r="Z3453" s="50">
        <v>2.66</v>
      </c>
      <c r="AA3453" s="50">
        <v>0.95</v>
      </c>
      <c r="AB3453" s="50">
        <v>0.17</v>
      </c>
      <c r="AC3453" s="50">
        <v>2.1999999999999999E-2</v>
      </c>
    </row>
    <row r="3454" spans="1:29" ht="12" x14ac:dyDescent="0.25">
      <c r="A3454" s="46">
        <v>3437</v>
      </c>
      <c r="B3454" s="47" t="s">
        <v>54</v>
      </c>
      <c r="C3454" s="48" t="s">
        <v>279</v>
      </c>
      <c r="D3454" s="49">
        <v>17</v>
      </c>
      <c r="E3454" s="49">
        <v>957</v>
      </c>
      <c r="F3454" s="47" t="s">
        <v>105</v>
      </c>
      <c r="G3454" s="49">
        <v>1835</v>
      </c>
      <c r="H3454" s="49">
        <v>2030</v>
      </c>
      <c r="I3454" s="50">
        <v>62.768000000000001</v>
      </c>
      <c r="J3454" s="50">
        <v>61.966999999999999</v>
      </c>
      <c r="K3454" s="50">
        <v>66.116</v>
      </c>
      <c r="L3454" s="50">
        <v>62.023000000000003</v>
      </c>
      <c r="M3454" s="50">
        <v>60.738</v>
      </c>
      <c r="N3454" s="50">
        <v>54.088999999999999</v>
      </c>
      <c r="O3454" s="50">
        <v>50.034999999999997</v>
      </c>
      <c r="P3454" s="50">
        <v>44.817</v>
      </c>
      <c r="Q3454" s="50">
        <v>43.088999999999999</v>
      </c>
      <c r="R3454" s="50">
        <v>40.325000000000003</v>
      </c>
      <c r="S3454" s="50">
        <v>37.331000000000003</v>
      </c>
      <c r="T3454" s="50">
        <v>38.360999999999997</v>
      </c>
      <c r="U3454" s="50">
        <v>34.927999999999997</v>
      </c>
      <c r="V3454" s="50">
        <v>28.838999999999999</v>
      </c>
      <c r="W3454" s="50">
        <v>20.516999999999999</v>
      </c>
      <c r="X3454" s="50">
        <v>14.006</v>
      </c>
      <c r="Y3454" s="50">
        <v>6.782</v>
      </c>
      <c r="Z3454" s="50">
        <v>3.48</v>
      </c>
      <c r="AA3454" s="50">
        <v>1.087</v>
      </c>
      <c r="AB3454" s="50">
        <v>0.27500000000000002</v>
      </c>
      <c r="AC3454" s="50">
        <v>0.03</v>
      </c>
    </row>
    <row r="3455" spans="1:29" ht="12" x14ac:dyDescent="0.25">
      <c r="A3455" s="46">
        <v>3438</v>
      </c>
      <c r="B3455" s="47" t="s">
        <v>54</v>
      </c>
      <c r="C3455" s="48" t="s">
        <v>279</v>
      </c>
      <c r="D3455" s="49">
        <v>17</v>
      </c>
      <c r="E3455" s="49">
        <v>957</v>
      </c>
      <c r="F3455" s="47" t="s">
        <v>105</v>
      </c>
      <c r="G3455" s="49">
        <v>1835</v>
      </c>
      <c r="H3455" s="49">
        <v>2035</v>
      </c>
      <c r="I3455" s="50">
        <v>63.085999999999999</v>
      </c>
      <c r="J3455" s="50">
        <v>61.987000000000002</v>
      </c>
      <c r="K3455" s="50">
        <v>61.284999999999997</v>
      </c>
      <c r="L3455" s="50">
        <v>64.245000000000005</v>
      </c>
      <c r="M3455" s="50">
        <v>58.686</v>
      </c>
      <c r="N3455" s="50">
        <v>57.865000000000002</v>
      </c>
      <c r="O3455" s="50">
        <v>52.054000000000002</v>
      </c>
      <c r="P3455" s="50">
        <v>48.465000000000003</v>
      </c>
      <c r="Q3455" s="50">
        <v>43.55</v>
      </c>
      <c r="R3455" s="50">
        <v>42.014000000000003</v>
      </c>
      <c r="S3455" s="50">
        <v>39.191000000000003</v>
      </c>
      <c r="T3455" s="50">
        <v>36.006999999999998</v>
      </c>
      <c r="U3455" s="50">
        <v>36.442</v>
      </c>
      <c r="V3455" s="50">
        <v>32.180999999999997</v>
      </c>
      <c r="W3455" s="50">
        <v>25.312000000000001</v>
      </c>
      <c r="X3455" s="50">
        <v>16.646000000000001</v>
      </c>
      <c r="Y3455" s="50">
        <v>10.01</v>
      </c>
      <c r="Z3455" s="50">
        <v>3.9079999999999999</v>
      </c>
      <c r="AA3455" s="50">
        <v>1.5109999999999999</v>
      </c>
      <c r="AB3455" s="50">
        <v>0.32400000000000001</v>
      </c>
      <c r="AC3455" s="50">
        <v>5.6000000000000001E-2</v>
      </c>
    </row>
    <row r="3456" spans="1:29" ht="12" x14ac:dyDescent="0.25">
      <c r="A3456" s="46">
        <v>3439</v>
      </c>
      <c r="B3456" s="47" t="s">
        <v>54</v>
      </c>
      <c r="C3456" s="48" t="s">
        <v>279</v>
      </c>
      <c r="D3456" s="49">
        <v>17</v>
      </c>
      <c r="E3456" s="49">
        <v>957</v>
      </c>
      <c r="F3456" s="47" t="s">
        <v>105</v>
      </c>
      <c r="G3456" s="49">
        <v>1835</v>
      </c>
      <c r="H3456" s="49">
        <v>2040</v>
      </c>
      <c r="I3456" s="50">
        <v>63.365000000000002</v>
      </c>
      <c r="J3456" s="50">
        <v>62.384</v>
      </c>
      <c r="K3456" s="50">
        <v>61.384999999999998</v>
      </c>
      <c r="L3456" s="50">
        <v>59.527999999999999</v>
      </c>
      <c r="M3456" s="50">
        <v>61.091999999999999</v>
      </c>
      <c r="N3456" s="50">
        <v>55.927</v>
      </c>
      <c r="O3456" s="50">
        <v>55.863999999999997</v>
      </c>
      <c r="P3456" s="50">
        <v>50.527000000000001</v>
      </c>
      <c r="Q3456" s="50">
        <v>47.234999999999999</v>
      </c>
      <c r="R3456" s="50">
        <v>42.509</v>
      </c>
      <c r="S3456" s="50">
        <v>40.927999999999997</v>
      </c>
      <c r="T3456" s="50">
        <v>37.902999999999999</v>
      </c>
      <c r="U3456" s="50">
        <v>34.301000000000002</v>
      </c>
      <c r="V3456" s="50">
        <v>33.798999999999999</v>
      </c>
      <c r="W3456" s="50">
        <v>28.472000000000001</v>
      </c>
      <c r="X3456" s="50">
        <v>20.835999999999999</v>
      </c>
      <c r="Y3456" s="50">
        <v>12.106999999999999</v>
      </c>
      <c r="Z3456" s="50">
        <v>6.016</v>
      </c>
      <c r="AA3456" s="50">
        <v>1.7470000000000001</v>
      </c>
      <c r="AB3456" s="50">
        <v>0.47799999999999998</v>
      </c>
      <c r="AC3456" s="50">
        <v>7.0000000000000007E-2</v>
      </c>
    </row>
    <row r="3457" spans="1:29" ht="12" x14ac:dyDescent="0.25">
      <c r="A3457" s="46">
        <v>3440</v>
      </c>
      <c r="B3457" s="47" t="s">
        <v>54</v>
      </c>
      <c r="C3457" s="48" t="s">
        <v>279</v>
      </c>
      <c r="D3457" s="49">
        <v>17</v>
      </c>
      <c r="E3457" s="49">
        <v>957</v>
      </c>
      <c r="F3457" s="47" t="s">
        <v>105</v>
      </c>
      <c r="G3457" s="49">
        <v>1835</v>
      </c>
      <c r="H3457" s="49">
        <v>2045</v>
      </c>
      <c r="I3457" s="50">
        <v>62.960999999999999</v>
      </c>
      <c r="J3457" s="50">
        <v>62.731000000000002</v>
      </c>
      <c r="K3457" s="50">
        <v>61.848999999999997</v>
      </c>
      <c r="L3457" s="50">
        <v>59.707999999999998</v>
      </c>
      <c r="M3457" s="50">
        <v>56.524000000000001</v>
      </c>
      <c r="N3457" s="50">
        <v>58.402000000000001</v>
      </c>
      <c r="O3457" s="50">
        <v>53.954999999999998</v>
      </c>
      <c r="P3457" s="50">
        <v>54.368000000000002</v>
      </c>
      <c r="Q3457" s="50">
        <v>49.323999999999998</v>
      </c>
      <c r="R3457" s="50">
        <v>46.195999999999998</v>
      </c>
      <c r="S3457" s="50">
        <v>41.45</v>
      </c>
      <c r="T3457" s="50">
        <v>39.676000000000002</v>
      </c>
      <c r="U3457" s="50">
        <v>36.235999999999997</v>
      </c>
      <c r="V3457" s="50">
        <v>31.945</v>
      </c>
      <c r="W3457" s="50">
        <v>30.196000000000002</v>
      </c>
      <c r="X3457" s="50">
        <v>23.72</v>
      </c>
      <c r="Y3457" s="50">
        <v>15.477</v>
      </c>
      <c r="Z3457" s="50">
        <v>7.4370000000000003</v>
      </c>
      <c r="AA3457" s="50">
        <v>2.839</v>
      </c>
      <c r="AB3457" s="50">
        <v>0.57599999999999996</v>
      </c>
      <c r="AC3457" s="50">
        <v>0.10299999999999999</v>
      </c>
    </row>
    <row r="3458" spans="1:29" ht="12" x14ac:dyDescent="0.25">
      <c r="A3458" s="46">
        <v>3441</v>
      </c>
      <c r="B3458" s="47" t="s">
        <v>54</v>
      </c>
      <c r="C3458" s="48" t="s">
        <v>279</v>
      </c>
      <c r="D3458" s="49">
        <v>17</v>
      </c>
      <c r="E3458" s="49">
        <v>957</v>
      </c>
      <c r="F3458" s="47" t="s">
        <v>105</v>
      </c>
      <c r="G3458" s="49">
        <v>1835</v>
      </c>
      <c r="H3458" s="49">
        <v>2050</v>
      </c>
      <c r="I3458" s="50">
        <v>61.305999999999997</v>
      </c>
      <c r="J3458" s="50">
        <v>62.384</v>
      </c>
      <c r="K3458" s="50">
        <v>62.253999999999998</v>
      </c>
      <c r="L3458" s="50">
        <v>60.228000000000002</v>
      </c>
      <c r="M3458" s="50">
        <v>56.813000000000002</v>
      </c>
      <c r="N3458" s="50">
        <v>53.905999999999999</v>
      </c>
      <c r="O3458" s="50">
        <v>56.462000000000003</v>
      </c>
      <c r="P3458" s="50">
        <v>52.502000000000002</v>
      </c>
      <c r="Q3458" s="50">
        <v>53.185000000000002</v>
      </c>
      <c r="R3458" s="50">
        <v>48.305</v>
      </c>
      <c r="S3458" s="50">
        <v>45.131</v>
      </c>
      <c r="T3458" s="50">
        <v>40.216000000000001</v>
      </c>
      <c r="U3458" s="50">
        <v>38.051000000000002</v>
      </c>
      <c r="V3458" s="50">
        <v>33.921999999999997</v>
      </c>
      <c r="W3458" s="50">
        <v>28.734999999999999</v>
      </c>
      <c r="X3458" s="50">
        <v>25.51</v>
      </c>
      <c r="Y3458" s="50">
        <v>17.908000000000001</v>
      </c>
      <c r="Z3458" s="50">
        <v>9.7729999999999997</v>
      </c>
      <c r="AA3458" s="50">
        <v>3.6150000000000002</v>
      </c>
      <c r="AB3458" s="50">
        <v>0.99</v>
      </c>
      <c r="AC3458" s="50">
        <v>0.13500000000000001</v>
      </c>
    </row>
    <row r="3459" spans="1:29" ht="12" x14ac:dyDescent="0.25">
      <c r="A3459" s="46">
        <v>3442</v>
      </c>
      <c r="B3459" s="47" t="s">
        <v>54</v>
      </c>
      <c r="C3459" s="48" t="s">
        <v>279</v>
      </c>
      <c r="D3459" s="49">
        <v>17</v>
      </c>
      <c r="E3459" s="49">
        <v>957</v>
      </c>
      <c r="F3459" s="47" t="s">
        <v>105</v>
      </c>
      <c r="G3459" s="49">
        <v>1835</v>
      </c>
      <c r="H3459" s="49">
        <v>2055</v>
      </c>
      <c r="I3459" s="50">
        <v>58.970999999999997</v>
      </c>
      <c r="J3459" s="50">
        <v>60.731999999999999</v>
      </c>
      <c r="K3459" s="50">
        <v>61.905999999999999</v>
      </c>
      <c r="L3459" s="50">
        <v>60.634</v>
      </c>
      <c r="M3459" s="50">
        <v>57.341999999999999</v>
      </c>
      <c r="N3459" s="50">
        <v>54.201000000000001</v>
      </c>
      <c r="O3459" s="50">
        <v>51.991999999999997</v>
      </c>
      <c r="P3459" s="50">
        <v>55.009</v>
      </c>
      <c r="Q3459" s="50">
        <v>51.344999999999999</v>
      </c>
      <c r="R3459" s="50">
        <v>52.162999999999997</v>
      </c>
      <c r="S3459" s="50">
        <v>47.238999999999997</v>
      </c>
      <c r="T3459" s="50">
        <v>43.875</v>
      </c>
      <c r="U3459" s="50">
        <v>38.616</v>
      </c>
      <c r="V3459" s="50">
        <v>35.795999999999999</v>
      </c>
      <c r="W3459" s="50">
        <v>30.745999999999999</v>
      </c>
      <c r="X3459" s="50">
        <v>24.504999999999999</v>
      </c>
      <c r="Y3459" s="50">
        <v>19.645</v>
      </c>
      <c r="Z3459" s="50">
        <v>11.564</v>
      </c>
      <c r="AA3459" s="50">
        <v>4.9139999999999997</v>
      </c>
      <c r="AB3459" s="50">
        <v>1.298</v>
      </c>
      <c r="AC3459" s="50">
        <v>0.23200000000000001</v>
      </c>
    </row>
    <row r="3460" spans="1:29" ht="12" x14ac:dyDescent="0.25">
      <c r="A3460" s="46">
        <v>3443</v>
      </c>
      <c r="B3460" s="47" t="s">
        <v>54</v>
      </c>
      <c r="C3460" s="48" t="s">
        <v>279</v>
      </c>
      <c r="D3460" s="49">
        <v>17</v>
      </c>
      <c r="E3460" s="49">
        <v>957</v>
      </c>
      <c r="F3460" s="47" t="s">
        <v>105</v>
      </c>
      <c r="G3460" s="49">
        <v>1835</v>
      </c>
      <c r="H3460" s="49">
        <v>2060</v>
      </c>
      <c r="I3460" s="50">
        <v>57.017000000000003</v>
      </c>
      <c r="J3460" s="50">
        <v>58.408999999999999</v>
      </c>
      <c r="K3460" s="50">
        <v>60.261000000000003</v>
      </c>
      <c r="L3460" s="50">
        <v>60.287999999999997</v>
      </c>
      <c r="M3460" s="50">
        <v>57.752000000000002</v>
      </c>
      <c r="N3460" s="50">
        <v>54.744999999999997</v>
      </c>
      <c r="O3460" s="50">
        <v>52.296999999999997</v>
      </c>
      <c r="P3460" s="50">
        <v>50.570999999999998</v>
      </c>
      <c r="Q3460" s="50">
        <v>53.862000000000002</v>
      </c>
      <c r="R3460" s="50">
        <v>50.356999999999999</v>
      </c>
      <c r="S3460" s="50">
        <v>51.098999999999997</v>
      </c>
      <c r="T3460" s="50">
        <v>45.988999999999997</v>
      </c>
      <c r="U3460" s="50">
        <v>42.231999999999999</v>
      </c>
      <c r="V3460" s="50">
        <v>36.368000000000002</v>
      </c>
      <c r="W3460" s="50">
        <v>32.682000000000002</v>
      </c>
      <c r="X3460" s="50">
        <v>26.515999999999998</v>
      </c>
      <c r="Y3460" s="50">
        <v>19.120999999999999</v>
      </c>
      <c r="Z3460" s="50">
        <v>13.03</v>
      </c>
      <c r="AA3460" s="50">
        <v>5.9809999999999999</v>
      </c>
      <c r="AB3460" s="50">
        <v>1.819</v>
      </c>
      <c r="AC3460" s="50">
        <v>0.32900000000000001</v>
      </c>
    </row>
    <row r="3461" spans="1:29" ht="12" x14ac:dyDescent="0.25">
      <c r="A3461" s="46">
        <v>3444</v>
      </c>
      <c r="B3461" s="47" t="s">
        <v>54</v>
      </c>
      <c r="C3461" s="48" t="s">
        <v>279</v>
      </c>
      <c r="D3461" s="49">
        <v>17</v>
      </c>
      <c r="E3461" s="49">
        <v>957</v>
      </c>
      <c r="F3461" s="47" t="s">
        <v>105</v>
      </c>
      <c r="G3461" s="49">
        <v>1835</v>
      </c>
      <c r="H3461" s="49">
        <v>2065</v>
      </c>
      <c r="I3461" s="50">
        <v>55.685000000000002</v>
      </c>
      <c r="J3461" s="50">
        <v>56.463000000000001</v>
      </c>
      <c r="K3461" s="50">
        <v>57.933999999999997</v>
      </c>
      <c r="L3461" s="50">
        <v>58.651000000000003</v>
      </c>
      <c r="M3461" s="50">
        <v>57.423000000000002</v>
      </c>
      <c r="N3461" s="50">
        <v>55.165999999999997</v>
      </c>
      <c r="O3461" s="50">
        <v>52.841000000000001</v>
      </c>
      <c r="P3461" s="50">
        <v>50.881</v>
      </c>
      <c r="Q3461" s="50">
        <v>49.460999999999999</v>
      </c>
      <c r="R3461" s="50">
        <v>52.886000000000003</v>
      </c>
      <c r="S3461" s="50">
        <v>49.344999999999999</v>
      </c>
      <c r="T3461" s="50">
        <v>49.823</v>
      </c>
      <c r="U3461" s="50">
        <v>44.347999999999999</v>
      </c>
      <c r="V3461" s="50">
        <v>39.924999999999997</v>
      </c>
      <c r="W3461" s="50">
        <v>33.225000000000001</v>
      </c>
      <c r="X3461" s="50">
        <v>28.475999999999999</v>
      </c>
      <c r="Y3461" s="50">
        <v>21.021000000000001</v>
      </c>
      <c r="Z3461" s="50">
        <v>12.912000000000001</v>
      </c>
      <c r="AA3461" s="50">
        <v>6.9589999999999996</v>
      </c>
      <c r="AB3461" s="50">
        <v>2.286</v>
      </c>
      <c r="AC3461" s="50">
        <v>0.46800000000000003</v>
      </c>
    </row>
    <row r="3462" spans="1:29" ht="12" x14ac:dyDescent="0.25">
      <c r="A3462" s="46">
        <v>3445</v>
      </c>
      <c r="B3462" s="47" t="s">
        <v>54</v>
      </c>
      <c r="C3462" s="48" t="s">
        <v>279</v>
      </c>
      <c r="D3462" s="49">
        <v>17</v>
      </c>
      <c r="E3462" s="49">
        <v>957</v>
      </c>
      <c r="F3462" s="47" t="s">
        <v>105</v>
      </c>
      <c r="G3462" s="49">
        <v>1835</v>
      </c>
      <c r="H3462" s="49">
        <v>2070</v>
      </c>
      <c r="I3462" s="50">
        <v>54.707999999999998</v>
      </c>
      <c r="J3462" s="50">
        <v>55.137</v>
      </c>
      <c r="K3462" s="50">
        <v>55.994</v>
      </c>
      <c r="L3462" s="50">
        <v>56.338999999999999</v>
      </c>
      <c r="M3462" s="50">
        <v>55.796999999999997</v>
      </c>
      <c r="N3462" s="50">
        <v>54.847999999999999</v>
      </c>
      <c r="O3462" s="50">
        <v>53.274999999999999</v>
      </c>
      <c r="P3462" s="50">
        <v>51.433</v>
      </c>
      <c r="Q3462" s="50">
        <v>49.784999999999997</v>
      </c>
      <c r="R3462" s="50">
        <v>48.546999999999997</v>
      </c>
      <c r="S3462" s="50">
        <v>51.884999999999998</v>
      </c>
      <c r="T3462" s="50">
        <v>48.156999999999996</v>
      </c>
      <c r="U3462" s="50">
        <v>48.155999999999999</v>
      </c>
      <c r="V3462" s="50">
        <v>42.033000000000001</v>
      </c>
      <c r="W3462" s="50">
        <v>36.685000000000002</v>
      </c>
      <c r="X3462" s="50">
        <v>28.965</v>
      </c>
      <c r="Y3462" s="50">
        <v>22.911000000000001</v>
      </c>
      <c r="Z3462" s="50">
        <v>14.505000000000001</v>
      </c>
      <c r="AA3462" s="50">
        <v>7.0410000000000004</v>
      </c>
      <c r="AB3462" s="50">
        <v>2.7549999999999999</v>
      </c>
      <c r="AC3462" s="50">
        <v>0.61499999999999999</v>
      </c>
    </row>
    <row r="3463" spans="1:29" ht="12" x14ac:dyDescent="0.25">
      <c r="A3463" s="46">
        <v>3446</v>
      </c>
      <c r="B3463" s="47" t="s">
        <v>54</v>
      </c>
      <c r="C3463" s="48" t="s">
        <v>279</v>
      </c>
      <c r="D3463" s="49">
        <v>17</v>
      </c>
      <c r="E3463" s="49">
        <v>957</v>
      </c>
      <c r="F3463" s="47" t="s">
        <v>105</v>
      </c>
      <c r="G3463" s="49">
        <v>1835</v>
      </c>
      <c r="H3463" s="49">
        <v>2075</v>
      </c>
      <c r="I3463" s="50">
        <v>53.216000000000001</v>
      </c>
      <c r="J3463" s="50">
        <v>54.158999999999999</v>
      </c>
      <c r="K3463" s="50">
        <v>54.671999999999997</v>
      </c>
      <c r="L3463" s="50">
        <v>54.408999999999999</v>
      </c>
      <c r="M3463" s="50">
        <v>53.49</v>
      </c>
      <c r="N3463" s="50">
        <v>53.232999999999997</v>
      </c>
      <c r="O3463" s="50">
        <v>52.963000000000001</v>
      </c>
      <c r="P3463" s="50">
        <v>51.872999999999998</v>
      </c>
      <c r="Q3463" s="50">
        <v>50.344999999999999</v>
      </c>
      <c r="R3463" s="50">
        <v>48.877000000000002</v>
      </c>
      <c r="S3463" s="50">
        <v>47.631999999999998</v>
      </c>
      <c r="T3463" s="50">
        <v>50.72</v>
      </c>
      <c r="U3463" s="50">
        <v>46.594999999999999</v>
      </c>
      <c r="V3463" s="50">
        <v>45.816000000000003</v>
      </c>
      <c r="W3463" s="50">
        <v>38.771000000000001</v>
      </c>
      <c r="X3463" s="50">
        <v>32.256999999999998</v>
      </c>
      <c r="Y3463" s="50">
        <v>23.295999999999999</v>
      </c>
      <c r="Z3463" s="50">
        <v>16.12</v>
      </c>
      <c r="AA3463" s="50">
        <v>8.1229999999999993</v>
      </c>
      <c r="AB3463" s="50">
        <v>2.8570000000000002</v>
      </c>
      <c r="AC3463" s="50">
        <v>0.77200000000000002</v>
      </c>
    </row>
    <row r="3464" spans="1:29" ht="12" x14ac:dyDescent="0.25">
      <c r="A3464" s="46">
        <v>3447</v>
      </c>
      <c r="B3464" s="47" t="s">
        <v>54</v>
      </c>
      <c r="C3464" s="48" t="s">
        <v>279</v>
      </c>
      <c r="D3464" s="49">
        <v>17</v>
      </c>
      <c r="E3464" s="49">
        <v>957</v>
      </c>
      <c r="F3464" s="47" t="s">
        <v>105</v>
      </c>
      <c r="G3464" s="49">
        <v>1835</v>
      </c>
      <c r="H3464" s="49">
        <v>2080</v>
      </c>
      <c r="I3464" s="50">
        <v>50.948</v>
      </c>
      <c r="J3464" s="50">
        <v>52.68</v>
      </c>
      <c r="K3464" s="50">
        <v>53.694000000000003</v>
      </c>
      <c r="L3464" s="50">
        <v>53.085000000000001</v>
      </c>
      <c r="M3464" s="50">
        <v>51.564999999999998</v>
      </c>
      <c r="N3464" s="50">
        <v>50.936</v>
      </c>
      <c r="O3464" s="50">
        <v>51.356999999999999</v>
      </c>
      <c r="P3464" s="50">
        <v>51.57</v>
      </c>
      <c r="Q3464" s="50">
        <v>50.804000000000002</v>
      </c>
      <c r="R3464" s="50">
        <v>49.457000000000001</v>
      </c>
      <c r="S3464" s="50">
        <v>47.981000000000002</v>
      </c>
      <c r="T3464" s="50">
        <v>46.584000000000003</v>
      </c>
      <c r="U3464" s="50">
        <v>49.204000000000001</v>
      </c>
      <c r="V3464" s="50">
        <v>44.411000000000001</v>
      </c>
      <c r="W3464" s="50">
        <v>42.478000000000002</v>
      </c>
      <c r="X3464" s="50">
        <v>34.267000000000003</v>
      </c>
      <c r="Y3464" s="50">
        <v>26.277999999999999</v>
      </c>
      <c r="Z3464" s="50">
        <v>16.38</v>
      </c>
      <c r="AA3464" s="50">
        <v>9.2550000000000008</v>
      </c>
      <c r="AB3464" s="50">
        <v>3.3940000000000001</v>
      </c>
      <c r="AC3464" s="50">
        <v>0.85</v>
      </c>
    </row>
    <row r="3465" spans="1:29" ht="12" x14ac:dyDescent="0.25">
      <c r="A3465" s="46">
        <v>3448</v>
      </c>
      <c r="B3465" s="47" t="s">
        <v>54</v>
      </c>
      <c r="C3465" s="48" t="s">
        <v>279</v>
      </c>
      <c r="D3465" s="49">
        <v>17</v>
      </c>
      <c r="E3465" s="49">
        <v>957</v>
      </c>
      <c r="F3465" s="47" t="s">
        <v>105</v>
      </c>
      <c r="G3465" s="49">
        <v>1835</v>
      </c>
      <c r="H3465" s="49">
        <v>2085</v>
      </c>
      <c r="I3465" s="50">
        <v>48.25</v>
      </c>
      <c r="J3465" s="50">
        <v>50.415999999999997</v>
      </c>
      <c r="K3465" s="50">
        <v>52.219000000000001</v>
      </c>
      <c r="L3465" s="50">
        <v>52.112000000000002</v>
      </c>
      <c r="M3465" s="50">
        <v>50.258000000000003</v>
      </c>
      <c r="N3465" s="50">
        <v>49.02</v>
      </c>
      <c r="O3465" s="50">
        <v>49.08</v>
      </c>
      <c r="P3465" s="50">
        <v>49.984000000000002</v>
      </c>
      <c r="Q3465" s="50">
        <v>50.521000000000001</v>
      </c>
      <c r="R3465" s="50">
        <v>49.932000000000002</v>
      </c>
      <c r="S3465" s="50">
        <v>48.585000000000001</v>
      </c>
      <c r="T3465" s="50">
        <v>46.975999999999999</v>
      </c>
      <c r="U3465" s="50">
        <v>45.24</v>
      </c>
      <c r="V3465" s="50">
        <v>47.05</v>
      </c>
      <c r="W3465" s="50">
        <v>41.292999999999999</v>
      </c>
      <c r="X3465" s="50">
        <v>37.835000000000001</v>
      </c>
      <c r="Y3465" s="50">
        <v>28.135000000000002</v>
      </c>
      <c r="Z3465" s="50">
        <v>18.831</v>
      </c>
      <c r="AA3465" s="50">
        <v>9.3970000000000002</v>
      </c>
      <c r="AB3465" s="50">
        <v>3.9740000000000002</v>
      </c>
      <c r="AC3465" s="50">
        <v>1.0169999999999999</v>
      </c>
    </row>
    <row r="3466" spans="1:29" ht="12" x14ac:dyDescent="0.25">
      <c r="A3466" s="46">
        <v>3449</v>
      </c>
      <c r="B3466" s="47" t="s">
        <v>54</v>
      </c>
      <c r="C3466" s="48" t="s">
        <v>279</v>
      </c>
      <c r="D3466" s="49">
        <v>17</v>
      </c>
      <c r="E3466" s="49">
        <v>957</v>
      </c>
      <c r="F3466" s="47" t="s">
        <v>105</v>
      </c>
      <c r="G3466" s="49">
        <v>1835</v>
      </c>
      <c r="H3466" s="49">
        <v>2090</v>
      </c>
      <c r="I3466" s="50">
        <v>45.639000000000003</v>
      </c>
      <c r="J3466" s="50">
        <v>47.716000000000001</v>
      </c>
      <c r="K3466" s="50">
        <v>49.951999999999998</v>
      </c>
      <c r="L3466" s="50">
        <v>50.636000000000003</v>
      </c>
      <c r="M3466" s="50">
        <v>49.287999999999997</v>
      </c>
      <c r="N3466" s="50">
        <v>47.716000000000001</v>
      </c>
      <c r="O3466" s="50">
        <v>47.168999999999997</v>
      </c>
      <c r="P3466" s="50">
        <v>47.723999999999997</v>
      </c>
      <c r="Q3466" s="50">
        <v>48.95</v>
      </c>
      <c r="R3466" s="50">
        <v>49.674999999999997</v>
      </c>
      <c r="S3466" s="50">
        <v>49.093000000000004</v>
      </c>
      <c r="T3466" s="50">
        <v>47.61</v>
      </c>
      <c r="U3466" s="50">
        <v>45.707999999999998</v>
      </c>
      <c r="V3466" s="50">
        <v>43.371000000000002</v>
      </c>
      <c r="W3466" s="50">
        <v>43.97</v>
      </c>
      <c r="X3466" s="50">
        <v>36.939</v>
      </c>
      <c r="Y3466" s="50">
        <v>31.431000000000001</v>
      </c>
      <c r="Z3466" s="50">
        <v>20.378</v>
      </c>
      <c r="AA3466" s="50">
        <v>11.077</v>
      </c>
      <c r="AB3466" s="50">
        <v>4.0369999999999999</v>
      </c>
      <c r="AC3466" s="50">
        <v>1.22</v>
      </c>
    </row>
    <row r="3467" spans="1:29" ht="12" x14ac:dyDescent="0.25">
      <c r="A3467" s="46">
        <v>3450</v>
      </c>
      <c r="B3467" s="47" t="s">
        <v>54</v>
      </c>
      <c r="C3467" s="48" t="s">
        <v>279</v>
      </c>
      <c r="D3467" s="49">
        <v>17</v>
      </c>
      <c r="E3467" s="49">
        <v>957</v>
      </c>
      <c r="F3467" s="47" t="s">
        <v>105</v>
      </c>
      <c r="G3467" s="49">
        <v>1835</v>
      </c>
      <c r="H3467" s="49">
        <v>2095</v>
      </c>
      <c r="I3467" s="50">
        <v>43.417000000000002</v>
      </c>
      <c r="J3467" s="50">
        <v>45.104999999999997</v>
      </c>
      <c r="K3467" s="50">
        <v>47.262999999999998</v>
      </c>
      <c r="L3467" s="50">
        <v>48.38</v>
      </c>
      <c r="M3467" s="50">
        <v>47.817999999999998</v>
      </c>
      <c r="N3467" s="50">
        <v>46.755000000000003</v>
      </c>
      <c r="O3467" s="50">
        <v>45.878</v>
      </c>
      <c r="P3467" s="50">
        <v>45.828000000000003</v>
      </c>
      <c r="Q3467" s="50">
        <v>46.715000000000003</v>
      </c>
      <c r="R3467" s="50">
        <v>48.127000000000002</v>
      </c>
      <c r="S3467" s="50">
        <v>48.865000000000002</v>
      </c>
      <c r="T3467" s="50">
        <v>48.155999999999999</v>
      </c>
      <c r="U3467" s="50">
        <v>46.387</v>
      </c>
      <c r="V3467" s="50">
        <v>43.926000000000002</v>
      </c>
      <c r="W3467" s="50">
        <v>40.716999999999999</v>
      </c>
      <c r="X3467" s="50">
        <v>39.631</v>
      </c>
      <c r="Y3467" s="50">
        <v>30.869</v>
      </c>
      <c r="Z3467" s="50">
        <v>23.15</v>
      </c>
      <c r="AA3467" s="50">
        <v>12.148999999999999</v>
      </c>
      <c r="AB3467" s="50">
        <v>4.907</v>
      </c>
      <c r="AC3467" s="50">
        <v>1.3</v>
      </c>
    </row>
    <row r="3468" spans="1:29" ht="12" x14ac:dyDescent="0.25">
      <c r="A3468" s="46">
        <v>3451</v>
      </c>
      <c r="B3468" s="47" t="s">
        <v>54</v>
      </c>
      <c r="C3468" s="48" t="s">
        <v>279</v>
      </c>
      <c r="D3468" s="49">
        <v>17</v>
      </c>
      <c r="E3468" s="49">
        <v>957</v>
      </c>
      <c r="F3468" s="47" t="s">
        <v>105</v>
      </c>
      <c r="G3468" s="49">
        <v>1835</v>
      </c>
      <c r="H3468" s="49">
        <v>2100</v>
      </c>
      <c r="I3468" s="50">
        <v>41.442</v>
      </c>
      <c r="J3468" s="50">
        <v>42.881</v>
      </c>
      <c r="K3468" s="50">
        <v>44.654000000000003</v>
      </c>
      <c r="L3468" s="50">
        <v>45.689</v>
      </c>
      <c r="M3468" s="50">
        <v>45.566000000000003</v>
      </c>
      <c r="N3468" s="50">
        <v>45.293999999999997</v>
      </c>
      <c r="O3468" s="50">
        <v>44.923999999999999</v>
      </c>
      <c r="P3468" s="50">
        <v>44.545999999999999</v>
      </c>
      <c r="Q3468" s="50">
        <v>44.828000000000003</v>
      </c>
      <c r="R3468" s="50">
        <v>45.915999999999997</v>
      </c>
      <c r="S3468" s="50">
        <v>47.356000000000002</v>
      </c>
      <c r="T3468" s="50">
        <v>47.981999999999999</v>
      </c>
      <c r="U3468" s="50">
        <v>46.985999999999997</v>
      </c>
      <c r="V3468" s="50">
        <v>44.68</v>
      </c>
      <c r="W3468" s="50">
        <v>41.372999999999998</v>
      </c>
      <c r="X3468" s="50">
        <v>36.94</v>
      </c>
      <c r="Y3468" s="50">
        <v>33.482999999999997</v>
      </c>
      <c r="Z3468" s="50">
        <v>22.925999999999998</v>
      </c>
      <c r="AA3468" s="50">
        <v>14.099</v>
      </c>
      <c r="AB3468" s="50">
        <v>5.4660000000000002</v>
      </c>
      <c r="AC3468" s="50">
        <v>1.571</v>
      </c>
    </row>
    <row r="3469" spans="1:29" ht="11.4" x14ac:dyDescent="0.2">
      <c r="A3469" s="29">
        <v>3452</v>
      </c>
      <c r="B3469" s="30" t="s">
        <v>54</v>
      </c>
      <c r="C3469" s="51" t="s">
        <v>280</v>
      </c>
      <c r="D3469" s="32">
        <v>2</v>
      </c>
      <c r="E3469" s="32">
        <v>258</v>
      </c>
      <c r="F3469" s="30" t="s">
        <v>107</v>
      </c>
      <c r="G3469" s="32">
        <v>957</v>
      </c>
      <c r="H3469" s="32">
        <v>2020</v>
      </c>
      <c r="I3469" s="33">
        <v>20.091999999999999</v>
      </c>
      <c r="J3469" s="33">
        <v>19.542000000000002</v>
      </c>
      <c r="K3469" s="33">
        <v>22.79</v>
      </c>
      <c r="L3469" s="33">
        <v>21.344000000000001</v>
      </c>
      <c r="M3469" s="33">
        <v>21.457999999999998</v>
      </c>
      <c r="N3469" s="33">
        <v>18.922000000000001</v>
      </c>
      <c r="O3469" s="33">
        <v>22.667000000000002</v>
      </c>
      <c r="P3469" s="33">
        <v>20.7</v>
      </c>
      <c r="Q3469" s="33">
        <v>18.914000000000001</v>
      </c>
      <c r="R3469" s="33">
        <v>20.673999999999999</v>
      </c>
      <c r="S3469" s="33">
        <v>18.952000000000002</v>
      </c>
      <c r="T3469" s="33">
        <v>16.696999999999999</v>
      </c>
      <c r="U3469" s="33">
        <v>12.68</v>
      </c>
      <c r="V3469" s="33">
        <v>10.362</v>
      </c>
      <c r="W3469" s="33">
        <v>5.8810000000000002</v>
      </c>
      <c r="X3469" s="33">
        <v>4.9420000000000002</v>
      </c>
      <c r="Y3469" s="33">
        <v>2.4529999999999998</v>
      </c>
      <c r="Z3469" s="33">
        <v>1.393</v>
      </c>
      <c r="AA3469" s="33">
        <v>0.35599999999999998</v>
      </c>
      <c r="AB3469" s="33">
        <v>7.6999999999999999E-2</v>
      </c>
      <c r="AC3469" s="33">
        <v>8.0000000000000002E-3</v>
      </c>
    </row>
    <row r="3470" spans="1:29" ht="11.4" x14ac:dyDescent="0.2">
      <c r="A3470" s="29">
        <v>3453</v>
      </c>
      <c r="B3470" s="30" t="s">
        <v>54</v>
      </c>
      <c r="C3470" s="51" t="s">
        <v>280</v>
      </c>
      <c r="D3470" s="32">
        <v>2</v>
      </c>
      <c r="E3470" s="32">
        <v>258</v>
      </c>
      <c r="F3470" s="30" t="s">
        <v>107</v>
      </c>
      <c r="G3470" s="32">
        <v>957</v>
      </c>
      <c r="H3470" s="32">
        <v>2025</v>
      </c>
      <c r="I3470" s="33">
        <v>19.091000000000001</v>
      </c>
      <c r="J3470" s="33">
        <v>20.013000000000002</v>
      </c>
      <c r="K3470" s="33">
        <v>19.478000000000002</v>
      </c>
      <c r="L3470" s="33">
        <v>22.498999999999999</v>
      </c>
      <c r="M3470" s="33">
        <v>20.818999999999999</v>
      </c>
      <c r="N3470" s="33">
        <v>20.946000000000002</v>
      </c>
      <c r="O3470" s="33">
        <v>18.521999999999998</v>
      </c>
      <c r="P3470" s="33">
        <v>22.341999999999999</v>
      </c>
      <c r="Q3470" s="33">
        <v>20.423999999999999</v>
      </c>
      <c r="R3470" s="33">
        <v>18.637</v>
      </c>
      <c r="S3470" s="33">
        <v>20.286999999999999</v>
      </c>
      <c r="T3470" s="33">
        <v>18.402999999999999</v>
      </c>
      <c r="U3470" s="33">
        <v>15.943</v>
      </c>
      <c r="V3470" s="33">
        <v>11.763</v>
      </c>
      <c r="W3470" s="33">
        <v>9.2029999999999994</v>
      </c>
      <c r="X3470" s="33">
        <v>4.8559999999999999</v>
      </c>
      <c r="Y3470" s="33">
        <v>3.605</v>
      </c>
      <c r="Z3470" s="33">
        <v>1.4610000000000001</v>
      </c>
      <c r="AA3470" s="33">
        <v>0.62</v>
      </c>
      <c r="AB3470" s="33">
        <v>0.107</v>
      </c>
      <c r="AC3470" s="33">
        <v>1.4999999999999999E-2</v>
      </c>
    </row>
    <row r="3471" spans="1:29" ht="11.4" x14ac:dyDescent="0.2">
      <c r="A3471" s="29">
        <v>3454</v>
      </c>
      <c r="B3471" s="30" t="s">
        <v>54</v>
      </c>
      <c r="C3471" s="51" t="s">
        <v>280</v>
      </c>
      <c r="D3471" s="32">
        <v>2</v>
      </c>
      <c r="E3471" s="32">
        <v>258</v>
      </c>
      <c r="F3471" s="30" t="s">
        <v>107</v>
      </c>
      <c r="G3471" s="32">
        <v>957</v>
      </c>
      <c r="H3471" s="32">
        <v>2030</v>
      </c>
      <c r="I3471" s="33">
        <v>18.32</v>
      </c>
      <c r="J3471" s="33">
        <v>19.053000000000001</v>
      </c>
      <c r="K3471" s="33">
        <v>19.981999999999999</v>
      </c>
      <c r="L3471" s="33">
        <v>19.353000000000002</v>
      </c>
      <c r="M3471" s="33">
        <v>22.268000000000001</v>
      </c>
      <c r="N3471" s="33">
        <v>20.587</v>
      </c>
      <c r="O3471" s="33">
        <v>20.75</v>
      </c>
      <c r="P3471" s="33">
        <v>18.361999999999998</v>
      </c>
      <c r="Q3471" s="33">
        <v>22.158999999999999</v>
      </c>
      <c r="R3471" s="33">
        <v>20.209</v>
      </c>
      <c r="S3471" s="33">
        <v>18.341999999999999</v>
      </c>
      <c r="T3471" s="33">
        <v>19.777000000000001</v>
      </c>
      <c r="U3471" s="33">
        <v>17.646999999999998</v>
      </c>
      <c r="V3471" s="33">
        <v>14.906000000000001</v>
      </c>
      <c r="W3471" s="33">
        <v>10.542999999999999</v>
      </c>
      <c r="X3471" s="33">
        <v>7.7279999999999998</v>
      </c>
      <c r="Y3471" s="33">
        <v>3.617</v>
      </c>
      <c r="Z3471" s="33">
        <v>2.206</v>
      </c>
      <c r="AA3471" s="33">
        <v>0.67100000000000004</v>
      </c>
      <c r="AB3471" s="33">
        <v>0.19400000000000001</v>
      </c>
      <c r="AC3471" s="33">
        <v>2.1000000000000001E-2</v>
      </c>
    </row>
    <row r="3472" spans="1:29" ht="11.4" x14ac:dyDescent="0.2">
      <c r="A3472" s="29">
        <v>3455</v>
      </c>
      <c r="B3472" s="30" t="s">
        <v>54</v>
      </c>
      <c r="C3472" s="51" t="s">
        <v>280</v>
      </c>
      <c r="D3472" s="32">
        <v>2</v>
      </c>
      <c r="E3472" s="32">
        <v>258</v>
      </c>
      <c r="F3472" s="30" t="s">
        <v>107</v>
      </c>
      <c r="G3472" s="32">
        <v>957</v>
      </c>
      <c r="H3472" s="32">
        <v>2035</v>
      </c>
      <c r="I3472" s="33">
        <v>17.681000000000001</v>
      </c>
      <c r="J3472" s="33">
        <v>18.298999999999999</v>
      </c>
      <c r="K3472" s="33">
        <v>19.033000000000001</v>
      </c>
      <c r="L3472" s="33">
        <v>19.913</v>
      </c>
      <c r="M3472" s="33">
        <v>19.228000000000002</v>
      </c>
      <c r="N3472" s="33">
        <v>22.131</v>
      </c>
      <c r="O3472" s="33">
        <v>20.463999999999999</v>
      </c>
      <c r="P3472" s="33">
        <v>20.635000000000002</v>
      </c>
      <c r="Q3472" s="33">
        <v>18.239000000000001</v>
      </c>
      <c r="R3472" s="33">
        <v>21.966000000000001</v>
      </c>
      <c r="S3472" s="33">
        <v>19.931000000000001</v>
      </c>
      <c r="T3472" s="33">
        <v>17.922999999999998</v>
      </c>
      <c r="U3472" s="33">
        <v>19.042000000000002</v>
      </c>
      <c r="V3472" s="33">
        <v>16.588999999999999</v>
      </c>
      <c r="W3472" s="33">
        <v>13.5</v>
      </c>
      <c r="X3472" s="33">
        <v>8.9730000000000008</v>
      </c>
      <c r="Y3472" s="33">
        <v>5.8869999999999996</v>
      </c>
      <c r="Z3472" s="33">
        <v>2.2749999999999999</v>
      </c>
      <c r="AA3472" s="33">
        <v>1.0509999999999999</v>
      </c>
      <c r="AB3472" s="33">
        <v>0.22</v>
      </c>
      <c r="AC3472" s="33">
        <v>3.9E-2</v>
      </c>
    </row>
    <row r="3473" spans="1:29" ht="11.4" x14ac:dyDescent="0.2">
      <c r="A3473" s="29">
        <v>3456</v>
      </c>
      <c r="B3473" s="30" t="s">
        <v>54</v>
      </c>
      <c r="C3473" s="51" t="s">
        <v>280</v>
      </c>
      <c r="D3473" s="32">
        <v>2</v>
      </c>
      <c r="E3473" s="32">
        <v>258</v>
      </c>
      <c r="F3473" s="30" t="s">
        <v>107</v>
      </c>
      <c r="G3473" s="32">
        <v>957</v>
      </c>
      <c r="H3473" s="32">
        <v>2040</v>
      </c>
      <c r="I3473" s="33">
        <v>17.155999999999999</v>
      </c>
      <c r="J3473" s="33">
        <v>17.66</v>
      </c>
      <c r="K3473" s="33">
        <v>18.282</v>
      </c>
      <c r="L3473" s="33">
        <v>18.969000000000001</v>
      </c>
      <c r="M3473" s="33">
        <v>19.791</v>
      </c>
      <c r="N3473" s="33">
        <v>19.100999999999999</v>
      </c>
      <c r="O3473" s="33">
        <v>22.01</v>
      </c>
      <c r="P3473" s="33">
        <v>20.353999999999999</v>
      </c>
      <c r="Q3473" s="33">
        <v>20.509</v>
      </c>
      <c r="R3473" s="33">
        <v>18.087</v>
      </c>
      <c r="S3473" s="33">
        <v>21.686</v>
      </c>
      <c r="T3473" s="33">
        <v>19.515999999999998</v>
      </c>
      <c r="U3473" s="33">
        <v>17.309000000000001</v>
      </c>
      <c r="V3473" s="33">
        <v>18.004999999999999</v>
      </c>
      <c r="W3473" s="33">
        <v>15.141</v>
      </c>
      <c r="X3473" s="33">
        <v>11.646000000000001</v>
      </c>
      <c r="Y3473" s="33">
        <v>6.9580000000000002</v>
      </c>
      <c r="Z3473" s="33">
        <v>3.8130000000000002</v>
      </c>
      <c r="AA3473" s="33">
        <v>1.1220000000000001</v>
      </c>
      <c r="AB3473" s="33">
        <v>0.35799999999999998</v>
      </c>
      <c r="AC3473" s="33">
        <v>4.8000000000000001E-2</v>
      </c>
    </row>
    <row r="3474" spans="1:29" ht="11.4" x14ac:dyDescent="0.2">
      <c r="A3474" s="29">
        <v>3457</v>
      </c>
      <c r="B3474" s="30" t="s">
        <v>54</v>
      </c>
      <c r="C3474" s="51" t="s">
        <v>280</v>
      </c>
      <c r="D3474" s="32">
        <v>2</v>
      </c>
      <c r="E3474" s="32">
        <v>258</v>
      </c>
      <c r="F3474" s="30" t="s">
        <v>107</v>
      </c>
      <c r="G3474" s="32">
        <v>957</v>
      </c>
      <c r="H3474" s="32">
        <v>2045</v>
      </c>
      <c r="I3474" s="33">
        <v>16.504999999999999</v>
      </c>
      <c r="J3474" s="33">
        <v>17.135000000000002</v>
      </c>
      <c r="K3474" s="33">
        <v>17.641999999999999</v>
      </c>
      <c r="L3474" s="33">
        <v>18.216999999999999</v>
      </c>
      <c r="M3474" s="33">
        <v>18.849</v>
      </c>
      <c r="N3474" s="33">
        <v>19.664999999999999</v>
      </c>
      <c r="O3474" s="33">
        <v>18.991</v>
      </c>
      <c r="P3474" s="33">
        <v>21.902999999999999</v>
      </c>
      <c r="Q3474" s="33">
        <v>20.236999999999998</v>
      </c>
      <c r="R3474" s="33">
        <v>20.350999999999999</v>
      </c>
      <c r="S3474" s="33">
        <v>17.87</v>
      </c>
      <c r="T3474" s="33">
        <v>21.271000000000001</v>
      </c>
      <c r="U3474" s="33">
        <v>18.913</v>
      </c>
      <c r="V3474" s="33">
        <v>16.443999999999999</v>
      </c>
      <c r="W3474" s="33">
        <v>16.571000000000002</v>
      </c>
      <c r="X3474" s="33">
        <v>13.207000000000001</v>
      </c>
      <c r="Y3474" s="33">
        <v>9.2170000000000005</v>
      </c>
      <c r="Z3474" s="33">
        <v>4.6239999999999997</v>
      </c>
      <c r="AA3474" s="33">
        <v>1.9510000000000001</v>
      </c>
      <c r="AB3474" s="33">
        <v>0.39500000000000002</v>
      </c>
      <c r="AC3474" s="33">
        <v>7.6999999999999999E-2</v>
      </c>
    </row>
    <row r="3475" spans="1:29" ht="11.4" x14ac:dyDescent="0.2">
      <c r="A3475" s="29">
        <v>3458</v>
      </c>
      <c r="B3475" s="30" t="s">
        <v>54</v>
      </c>
      <c r="C3475" s="51" t="s">
        <v>280</v>
      </c>
      <c r="D3475" s="32">
        <v>2</v>
      </c>
      <c r="E3475" s="32">
        <v>258</v>
      </c>
      <c r="F3475" s="30" t="s">
        <v>107</v>
      </c>
      <c r="G3475" s="32">
        <v>957</v>
      </c>
      <c r="H3475" s="32">
        <v>2050</v>
      </c>
      <c r="I3475" s="33">
        <v>15.852</v>
      </c>
      <c r="J3475" s="33">
        <v>16.489000000000001</v>
      </c>
      <c r="K3475" s="33">
        <v>17.120999999999999</v>
      </c>
      <c r="L3475" s="33">
        <v>17.577000000000002</v>
      </c>
      <c r="M3475" s="33">
        <v>18.103000000000002</v>
      </c>
      <c r="N3475" s="33">
        <v>18.728999999999999</v>
      </c>
      <c r="O3475" s="33">
        <v>19.559999999999999</v>
      </c>
      <c r="P3475" s="33">
        <v>18.896000000000001</v>
      </c>
      <c r="Q3475" s="33">
        <v>21.786999999999999</v>
      </c>
      <c r="R3475" s="33">
        <v>20.091000000000001</v>
      </c>
      <c r="S3475" s="33">
        <v>20.129000000000001</v>
      </c>
      <c r="T3475" s="33">
        <v>17.55</v>
      </c>
      <c r="U3475" s="33">
        <v>20.664999999999999</v>
      </c>
      <c r="V3475" s="33">
        <v>18.053000000000001</v>
      </c>
      <c r="W3475" s="33">
        <v>15.24</v>
      </c>
      <c r="X3475" s="33">
        <v>14.632</v>
      </c>
      <c r="Y3475" s="33">
        <v>10.622999999999999</v>
      </c>
      <c r="Z3475" s="33">
        <v>6.298</v>
      </c>
      <c r="AA3475" s="33">
        <v>2.4460000000000002</v>
      </c>
      <c r="AB3475" s="33">
        <v>0.71699999999999997</v>
      </c>
      <c r="AC3475" s="33">
        <v>9.2999999999999999E-2</v>
      </c>
    </row>
    <row r="3476" spans="1:29" ht="11.4" x14ac:dyDescent="0.2">
      <c r="A3476" s="29">
        <v>3459</v>
      </c>
      <c r="B3476" s="30" t="s">
        <v>54</v>
      </c>
      <c r="C3476" s="51" t="s">
        <v>280</v>
      </c>
      <c r="D3476" s="32">
        <v>2</v>
      </c>
      <c r="E3476" s="32">
        <v>258</v>
      </c>
      <c r="F3476" s="30" t="s">
        <v>107</v>
      </c>
      <c r="G3476" s="32">
        <v>957</v>
      </c>
      <c r="H3476" s="32">
        <v>2055</v>
      </c>
      <c r="I3476" s="33">
        <v>15.224</v>
      </c>
      <c r="J3476" s="33">
        <v>15.834</v>
      </c>
      <c r="K3476" s="33">
        <v>16.47</v>
      </c>
      <c r="L3476" s="33">
        <v>17.056999999999999</v>
      </c>
      <c r="M3476" s="33">
        <v>17.463999999999999</v>
      </c>
      <c r="N3476" s="33">
        <v>17.983000000000001</v>
      </c>
      <c r="O3476" s="33">
        <v>18.626999999999999</v>
      </c>
      <c r="P3476" s="33">
        <v>19.469000000000001</v>
      </c>
      <c r="Q3476" s="33">
        <v>18.797999999999998</v>
      </c>
      <c r="R3476" s="33">
        <v>21.643999999999998</v>
      </c>
      <c r="S3476" s="33">
        <v>19.885999999999999</v>
      </c>
      <c r="T3476" s="33">
        <v>19.8</v>
      </c>
      <c r="U3476" s="33">
        <v>17.094999999999999</v>
      </c>
      <c r="V3476" s="33">
        <v>19.809999999999999</v>
      </c>
      <c r="W3476" s="33">
        <v>16.850000000000001</v>
      </c>
      <c r="X3476" s="33">
        <v>13.589</v>
      </c>
      <c r="Y3476" s="33">
        <v>11.974</v>
      </c>
      <c r="Z3476" s="33">
        <v>7.4269999999999996</v>
      </c>
      <c r="AA3476" s="33">
        <v>3.452</v>
      </c>
      <c r="AB3476" s="33">
        <v>0.93500000000000005</v>
      </c>
      <c r="AC3476" s="33">
        <v>0.16600000000000001</v>
      </c>
    </row>
    <row r="3477" spans="1:29" ht="11.4" x14ac:dyDescent="0.2">
      <c r="A3477" s="29">
        <v>3460</v>
      </c>
      <c r="B3477" s="30" t="s">
        <v>54</v>
      </c>
      <c r="C3477" s="51" t="s">
        <v>280</v>
      </c>
      <c r="D3477" s="32">
        <v>2</v>
      </c>
      <c r="E3477" s="32">
        <v>258</v>
      </c>
      <c r="F3477" s="30" t="s">
        <v>107</v>
      </c>
      <c r="G3477" s="32">
        <v>957</v>
      </c>
      <c r="H3477" s="32">
        <v>2060</v>
      </c>
      <c r="I3477" s="33">
        <v>14.67</v>
      </c>
      <c r="J3477" s="33">
        <v>15.206</v>
      </c>
      <c r="K3477" s="33">
        <v>15.82</v>
      </c>
      <c r="L3477" s="33">
        <v>16.408999999999999</v>
      </c>
      <c r="M3477" s="33">
        <v>16.946999999999999</v>
      </c>
      <c r="N3477" s="33">
        <v>17.350999999999999</v>
      </c>
      <c r="O3477" s="33">
        <v>17.887</v>
      </c>
      <c r="P3477" s="33">
        <v>18.542000000000002</v>
      </c>
      <c r="Q3477" s="33">
        <v>19.373999999999999</v>
      </c>
      <c r="R3477" s="33">
        <v>18.681000000000001</v>
      </c>
      <c r="S3477" s="33">
        <v>21.443000000000001</v>
      </c>
      <c r="T3477" s="33">
        <v>19.584</v>
      </c>
      <c r="U3477" s="33">
        <v>19.326000000000001</v>
      </c>
      <c r="V3477" s="33">
        <v>16.437999999999999</v>
      </c>
      <c r="W3477" s="33">
        <v>18.594999999999999</v>
      </c>
      <c r="X3477" s="33">
        <v>15.169</v>
      </c>
      <c r="Y3477" s="33">
        <v>11.273</v>
      </c>
      <c r="Z3477" s="33">
        <v>8.57</v>
      </c>
      <c r="AA3477" s="33">
        <v>4.1900000000000004</v>
      </c>
      <c r="AB3477" s="33">
        <v>1.37</v>
      </c>
      <c r="AC3477" s="33">
        <v>0.23200000000000001</v>
      </c>
    </row>
    <row r="3478" spans="1:29" ht="11.4" x14ac:dyDescent="0.2">
      <c r="A3478" s="29">
        <v>3461</v>
      </c>
      <c r="B3478" s="30" t="s">
        <v>54</v>
      </c>
      <c r="C3478" s="51" t="s">
        <v>280</v>
      </c>
      <c r="D3478" s="32">
        <v>2</v>
      </c>
      <c r="E3478" s="32">
        <v>258</v>
      </c>
      <c r="F3478" s="30" t="s">
        <v>107</v>
      </c>
      <c r="G3478" s="32">
        <v>957</v>
      </c>
      <c r="H3478" s="32">
        <v>2065</v>
      </c>
      <c r="I3478" s="33">
        <v>14.167</v>
      </c>
      <c r="J3478" s="33">
        <v>14.65</v>
      </c>
      <c r="K3478" s="33">
        <v>15.192</v>
      </c>
      <c r="L3478" s="33">
        <v>15.759</v>
      </c>
      <c r="M3478" s="33">
        <v>16.300999999999998</v>
      </c>
      <c r="N3478" s="33">
        <v>16.834</v>
      </c>
      <c r="O3478" s="33">
        <v>17.257999999999999</v>
      </c>
      <c r="P3478" s="33">
        <v>17.806999999999999</v>
      </c>
      <c r="Q3478" s="33">
        <v>18.454999999999998</v>
      </c>
      <c r="R3478" s="33">
        <v>19.257000000000001</v>
      </c>
      <c r="S3478" s="33">
        <v>18.515999999999998</v>
      </c>
      <c r="T3478" s="33">
        <v>21.141999999999999</v>
      </c>
      <c r="U3478" s="33">
        <v>19.148</v>
      </c>
      <c r="V3478" s="33">
        <v>18.645</v>
      </c>
      <c r="W3478" s="33">
        <v>15.497999999999999</v>
      </c>
      <c r="X3478" s="33">
        <v>16.866</v>
      </c>
      <c r="Y3478" s="33">
        <v>12.752000000000001</v>
      </c>
      <c r="Z3478" s="33">
        <v>8.2219999999999995</v>
      </c>
      <c r="AA3478" s="33">
        <v>4.9749999999999996</v>
      </c>
      <c r="AB3478" s="33">
        <v>1.7190000000000001</v>
      </c>
      <c r="AC3478" s="33">
        <v>0.34899999999999998</v>
      </c>
    </row>
    <row r="3479" spans="1:29" ht="11.4" x14ac:dyDescent="0.2">
      <c r="A3479" s="29">
        <v>3462</v>
      </c>
      <c r="B3479" s="30" t="s">
        <v>54</v>
      </c>
      <c r="C3479" s="51" t="s">
        <v>280</v>
      </c>
      <c r="D3479" s="32">
        <v>2</v>
      </c>
      <c r="E3479" s="32">
        <v>258</v>
      </c>
      <c r="F3479" s="30" t="s">
        <v>107</v>
      </c>
      <c r="G3479" s="32">
        <v>957</v>
      </c>
      <c r="H3479" s="32">
        <v>2070</v>
      </c>
      <c r="I3479" s="33">
        <v>13.69</v>
      </c>
      <c r="J3479" s="33">
        <v>14.148</v>
      </c>
      <c r="K3479" s="33">
        <v>14.635999999999999</v>
      </c>
      <c r="L3479" s="33">
        <v>15.132</v>
      </c>
      <c r="M3479" s="33">
        <v>15.651999999999999</v>
      </c>
      <c r="N3479" s="33">
        <v>16.190999999999999</v>
      </c>
      <c r="O3479" s="33">
        <v>16.744</v>
      </c>
      <c r="P3479" s="33">
        <v>17.178999999999998</v>
      </c>
      <c r="Q3479" s="33">
        <v>17.724</v>
      </c>
      <c r="R3479" s="33">
        <v>18.353999999999999</v>
      </c>
      <c r="S3479" s="33">
        <v>19.100000000000001</v>
      </c>
      <c r="T3479" s="33">
        <v>18.273</v>
      </c>
      <c r="U3479" s="33">
        <v>20.709</v>
      </c>
      <c r="V3479" s="33">
        <v>18.516999999999999</v>
      </c>
      <c r="W3479" s="33">
        <v>17.655999999999999</v>
      </c>
      <c r="X3479" s="33">
        <v>14.151999999999999</v>
      </c>
      <c r="Y3479" s="33">
        <v>14.333</v>
      </c>
      <c r="Z3479" s="33">
        <v>9.4749999999999996</v>
      </c>
      <c r="AA3479" s="33">
        <v>4.891</v>
      </c>
      <c r="AB3479" s="33">
        <v>2.1150000000000002</v>
      </c>
      <c r="AC3479" s="33">
        <v>0.46400000000000002</v>
      </c>
    </row>
    <row r="3480" spans="1:29" ht="11.4" x14ac:dyDescent="0.2">
      <c r="A3480" s="29">
        <v>3463</v>
      </c>
      <c r="B3480" s="30" t="s">
        <v>54</v>
      </c>
      <c r="C3480" s="51" t="s">
        <v>280</v>
      </c>
      <c r="D3480" s="32">
        <v>2</v>
      </c>
      <c r="E3480" s="32">
        <v>258</v>
      </c>
      <c r="F3480" s="30" t="s">
        <v>107</v>
      </c>
      <c r="G3480" s="32">
        <v>957</v>
      </c>
      <c r="H3480" s="32">
        <v>2075</v>
      </c>
      <c r="I3480" s="33">
        <v>13.212999999999999</v>
      </c>
      <c r="J3480" s="33">
        <v>13.673999999999999</v>
      </c>
      <c r="K3480" s="33">
        <v>14.132999999999999</v>
      </c>
      <c r="L3480" s="33">
        <v>14.58</v>
      </c>
      <c r="M3480" s="33">
        <v>15.025</v>
      </c>
      <c r="N3480" s="33">
        <v>15.542999999999999</v>
      </c>
      <c r="O3480" s="33">
        <v>16.102</v>
      </c>
      <c r="P3480" s="33">
        <v>16.667000000000002</v>
      </c>
      <c r="Q3480" s="33">
        <v>17.102</v>
      </c>
      <c r="R3480" s="33">
        <v>17.63</v>
      </c>
      <c r="S3480" s="33">
        <v>18.21</v>
      </c>
      <c r="T3480" s="33">
        <v>18.864999999999998</v>
      </c>
      <c r="U3480" s="33">
        <v>17.920000000000002</v>
      </c>
      <c r="V3480" s="33">
        <v>20.077999999999999</v>
      </c>
      <c r="W3480" s="33">
        <v>17.596</v>
      </c>
      <c r="X3480" s="33">
        <v>16.216999999999999</v>
      </c>
      <c r="Y3480" s="33">
        <v>12.138999999999999</v>
      </c>
      <c r="Z3480" s="33">
        <v>10.814</v>
      </c>
      <c r="AA3480" s="33">
        <v>5.7729999999999997</v>
      </c>
      <c r="AB3480" s="33">
        <v>2.1389999999999998</v>
      </c>
      <c r="AC3480" s="33">
        <v>0.59499999999999997</v>
      </c>
    </row>
    <row r="3481" spans="1:29" ht="11.4" x14ac:dyDescent="0.2">
      <c r="A3481" s="29">
        <v>3464</v>
      </c>
      <c r="B3481" s="30" t="s">
        <v>54</v>
      </c>
      <c r="C3481" s="51" t="s">
        <v>280</v>
      </c>
      <c r="D3481" s="32">
        <v>2</v>
      </c>
      <c r="E3481" s="32">
        <v>258</v>
      </c>
      <c r="F3481" s="30" t="s">
        <v>107</v>
      </c>
      <c r="G3481" s="32">
        <v>957</v>
      </c>
      <c r="H3481" s="32">
        <v>2080</v>
      </c>
      <c r="I3481" s="33">
        <v>12.747</v>
      </c>
      <c r="J3481" s="33">
        <v>13.199</v>
      </c>
      <c r="K3481" s="33">
        <v>13.659000000000001</v>
      </c>
      <c r="L3481" s="33">
        <v>14.074</v>
      </c>
      <c r="M3481" s="33">
        <v>14.47</v>
      </c>
      <c r="N3481" s="33">
        <v>14.917</v>
      </c>
      <c r="O3481" s="33">
        <v>15.458</v>
      </c>
      <c r="P3481" s="33">
        <v>16.027999999999999</v>
      </c>
      <c r="Q3481" s="33">
        <v>16.597000000000001</v>
      </c>
      <c r="R3481" s="33">
        <v>17.013999999999999</v>
      </c>
      <c r="S3481" s="33">
        <v>17.5</v>
      </c>
      <c r="T3481" s="33">
        <v>18</v>
      </c>
      <c r="U3481" s="33">
        <v>18.527999999999999</v>
      </c>
      <c r="V3481" s="33">
        <v>17.411000000000001</v>
      </c>
      <c r="W3481" s="33">
        <v>19.149999999999999</v>
      </c>
      <c r="X3481" s="33">
        <v>16.239000000000001</v>
      </c>
      <c r="Y3481" s="33">
        <v>14.035</v>
      </c>
      <c r="Z3481" s="33">
        <v>9.2870000000000008</v>
      </c>
      <c r="AA3481" s="33">
        <v>6.734</v>
      </c>
      <c r="AB3481" s="33">
        <v>2.6070000000000002</v>
      </c>
      <c r="AC3481" s="33">
        <v>0.64900000000000002</v>
      </c>
    </row>
    <row r="3482" spans="1:29" ht="11.4" x14ac:dyDescent="0.2">
      <c r="A3482" s="29">
        <v>3465</v>
      </c>
      <c r="B3482" s="30" t="s">
        <v>54</v>
      </c>
      <c r="C3482" s="51" t="s">
        <v>280</v>
      </c>
      <c r="D3482" s="32">
        <v>2</v>
      </c>
      <c r="E3482" s="32">
        <v>258</v>
      </c>
      <c r="F3482" s="30" t="s">
        <v>107</v>
      </c>
      <c r="G3482" s="32">
        <v>957</v>
      </c>
      <c r="H3482" s="32">
        <v>2085</v>
      </c>
      <c r="I3482" s="33">
        <v>12.286</v>
      </c>
      <c r="J3482" s="33">
        <v>12.731999999999999</v>
      </c>
      <c r="K3482" s="33">
        <v>13.185</v>
      </c>
      <c r="L3482" s="33">
        <v>13.6</v>
      </c>
      <c r="M3482" s="33">
        <v>13.97</v>
      </c>
      <c r="N3482" s="33">
        <v>14.368</v>
      </c>
      <c r="O3482" s="33">
        <v>14.835000000000001</v>
      </c>
      <c r="P3482" s="33">
        <v>15.388</v>
      </c>
      <c r="Q3482" s="33">
        <v>15.962</v>
      </c>
      <c r="R3482" s="33">
        <v>16.515000000000001</v>
      </c>
      <c r="S3482" s="33">
        <v>16.896000000000001</v>
      </c>
      <c r="T3482" s="33">
        <v>17.312999999999999</v>
      </c>
      <c r="U3482" s="33">
        <v>17.698</v>
      </c>
      <c r="V3482" s="33">
        <v>18.036000000000001</v>
      </c>
      <c r="W3482" s="33">
        <v>16.658000000000001</v>
      </c>
      <c r="X3482" s="33">
        <v>17.773</v>
      </c>
      <c r="Y3482" s="33">
        <v>14.161</v>
      </c>
      <c r="Z3482" s="33">
        <v>10.888</v>
      </c>
      <c r="AA3482" s="33">
        <v>5.9</v>
      </c>
      <c r="AB3482" s="33">
        <v>3.1280000000000001</v>
      </c>
      <c r="AC3482" s="33">
        <v>0.79600000000000004</v>
      </c>
    </row>
    <row r="3483" spans="1:29" ht="11.4" x14ac:dyDescent="0.2">
      <c r="A3483" s="29">
        <v>3466</v>
      </c>
      <c r="B3483" s="30" t="s">
        <v>54</v>
      </c>
      <c r="C3483" s="51" t="s">
        <v>280</v>
      </c>
      <c r="D3483" s="32">
        <v>2</v>
      </c>
      <c r="E3483" s="32">
        <v>258</v>
      </c>
      <c r="F3483" s="30" t="s">
        <v>107</v>
      </c>
      <c r="G3483" s="32">
        <v>957</v>
      </c>
      <c r="H3483" s="32">
        <v>2090</v>
      </c>
      <c r="I3483" s="33">
        <v>11.868</v>
      </c>
      <c r="J3483" s="33">
        <v>12.271000000000001</v>
      </c>
      <c r="K3483" s="33">
        <v>12.715999999999999</v>
      </c>
      <c r="L3483" s="33">
        <v>13.127000000000001</v>
      </c>
      <c r="M3483" s="33">
        <v>13.496</v>
      </c>
      <c r="N3483" s="33">
        <v>13.868</v>
      </c>
      <c r="O3483" s="33">
        <v>14.285</v>
      </c>
      <c r="P3483" s="33">
        <v>14.766999999999999</v>
      </c>
      <c r="Q3483" s="33">
        <v>15.324</v>
      </c>
      <c r="R3483" s="33">
        <v>15.887</v>
      </c>
      <c r="S3483" s="33">
        <v>16.407</v>
      </c>
      <c r="T3483" s="33">
        <v>16.725000000000001</v>
      </c>
      <c r="U3483" s="33">
        <v>17.042000000000002</v>
      </c>
      <c r="V3483" s="33">
        <v>17.260000000000002</v>
      </c>
      <c r="W3483" s="33">
        <v>17.309999999999999</v>
      </c>
      <c r="X3483" s="33">
        <v>15.53</v>
      </c>
      <c r="Y3483" s="33">
        <v>15.638999999999999</v>
      </c>
      <c r="Z3483" s="33">
        <v>11.125</v>
      </c>
      <c r="AA3483" s="33">
        <v>7.0640000000000001</v>
      </c>
      <c r="AB3483" s="33">
        <v>2.8159999999999998</v>
      </c>
      <c r="AC3483" s="33">
        <v>0.98799999999999999</v>
      </c>
    </row>
    <row r="3484" spans="1:29" ht="11.4" x14ac:dyDescent="0.2">
      <c r="A3484" s="29">
        <v>3467</v>
      </c>
      <c r="B3484" s="30" t="s">
        <v>54</v>
      </c>
      <c r="C3484" s="51" t="s">
        <v>280</v>
      </c>
      <c r="D3484" s="32">
        <v>2</v>
      </c>
      <c r="E3484" s="32">
        <v>258</v>
      </c>
      <c r="F3484" s="30" t="s">
        <v>107</v>
      </c>
      <c r="G3484" s="32">
        <v>957</v>
      </c>
      <c r="H3484" s="32">
        <v>2095</v>
      </c>
      <c r="I3484" s="33">
        <v>11.492000000000001</v>
      </c>
      <c r="J3484" s="33">
        <v>11.851000000000001</v>
      </c>
      <c r="K3484" s="33">
        <v>12.259</v>
      </c>
      <c r="L3484" s="33">
        <v>12.661</v>
      </c>
      <c r="M3484" s="33">
        <v>13.023</v>
      </c>
      <c r="N3484" s="33">
        <v>13.393000000000001</v>
      </c>
      <c r="O3484" s="33">
        <v>13.787000000000001</v>
      </c>
      <c r="P3484" s="33">
        <v>14.221</v>
      </c>
      <c r="Q3484" s="33">
        <v>14.71</v>
      </c>
      <c r="R3484" s="33">
        <v>15.254</v>
      </c>
      <c r="S3484" s="33">
        <v>15.787000000000001</v>
      </c>
      <c r="T3484" s="33">
        <v>16.251000000000001</v>
      </c>
      <c r="U3484" s="33">
        <v>16.483000000000001</v>
      </c>
      <c r="V3484" s="33">
        <v>16.651</v>
      </c>
      <c r="W3484" s="33">
        <v>16.614999999999998</v>
      </c>
      <c r="X3484" s="33">
        <v>16.216999999999999</v>
      </c>
      <c r="Y3484" s="33">
        <v>13.77</v>
      </c>
      <c r="Z3484" s="33">
        <v>12.465</v>
      </c>
      <c r="AA3484" s="33">
        <v>7.3520000000000003</v>
      </c>
      <c r="AB3484" s="33">
        <v>3.4740000000000002</v>
      </c>
      <c r="AC3484" s="33">
        <v>0.98599999999999999</v>
      </c>
    </row>
    <row r="3485" spans="1:29" ht="11.4" x14ac:dyDescent="0.2">
      <c r="A3485" s="29">
        <v>3468</v>
      </c>
      <c r="B3485" s="30" t="s">
        <v>54</v>
      </c>
      <c r="C3485" s="51" t="s">
        <v>280</v>
      </c>
      <c r="D3485" s="32">
        <v>2</v>
      </c>
      <c r="E3485" s="32">
        <v>258</v>
      </c>
      <c r="F3485" s="30" t="s">
        <v>107</v>
      </c>
      <c r="G3485" s="32">
        <v>957</v>
      </c>
      <c r="H3485" s="32">
        <v>2100</v>
      </c>
      <c r="I3485" s="33">
        <v>11.117000000000001</v>
      </c>
      <c r="J3485" s="33">
        <v>11.475</v>
      </c>
      <c r="K3485" s="33">
        <v>11.84</v>
      </c>
      <c r="L3485" s="33">
        <v>12.201000000000001</v>
      </c>
      <c r="M3485" s="33">
        <v>12.557</v>
      </c>
      <c r="N3485" s="33">
        <v>12.922000000000001</v>
      </c>
      <c r="O3485" s="33">
        <v>13.313000000000001</v>
      </c>
      <c r="P3485" s="33">
        <v>13.723000000000001</v>
      </c>
      <c r="Q3485" s="33">
        <v>14.162000000000001</v>
      </c>
      <c r="R3485" s="33">
        <v>14.641999999999999</v>
      </c>
      <c r="S3485" s="33">
        <v>15.163</v>
      </c>
      <c r="T3485" s="33">
        <v>15.648</v>
      </c>
      <c r="U3485" s="33">
        <v>16.03</v>
      </c>
      <c r="V3485" s="33">
        <v>16.131</v>
      </c>
      <c r="W3485" s="33">
        <v>16.073</v>
      </c>
      <c r="X3485" s="33">
        <v>15.635</v>
      </c>
      <c r="Y3485" s="33">
        <v>14.49</v>
      </c>
      <c r="Z3485" s="33">
        <v>11.106999999999999</v>
      </c>
      <c r="AA3485" s="33">
        <v>8.4160000000000004</v>
      </c>
      <c r="AB3485" s="33">
        <v>3.7090000000000001</v>
      </c>
      <c r="AC3485" s="33">
        <v>1.1910000000000001</v>
      </c>
    </row>
    <row r="3486" spans="1:29" ht="11.4" x14ac:dyDescent="0.2">
      <c r="A3486" s="29">
        <v>3469</v>
      </c>
      <c r="B3486" s="30" t="s">
        <v>54</v>
      </c>
      <c r="C3486" s="51" t="s">
        <v>281</v>
      </c>
      <c r="D3486" s="32"/>
      <c r="E3486" s="32">
        <v>882</v>
      </c>
      <c r="F3486" s="30" t="s">
        <v>107</v>
      </c>
      <c r="G3486" s="32">
        <v>957</v>
      </c>
      <c r="H3486" s="32">
        <v>2020</v>
      </c>
      <c r="I3486" s="33">
        <v>26.99</v>
      </c>
      <c r="J3486" s="33">
        <v>24.132999999999999</v>
      </c>
      <c r="K3486" s="33">
        <v>22.684000000000001</v>
      </c>
      <c r="L3486" s="33">
        <v>19.314</v>
      </c>
      <c r="M3486" s="33">
        <v>16.571999999999999</v>
      </c>
      <c r="N3486" s="33">
        <v>14.723000000000001</v>
      </c>
      <c r="O3486" s="33">
        <v>11.657</v>
      </c>
      <c r="P3486" s="33">
        <v>10.355</v>
      </c>
      <c r="Q3486" s="33">
        <v>9.8810000000000002</v>
      </c>
      <c r="R3486" s="33">
        <v>9.6790000000000003</v>
      </c>
      <c r="S3486" s="33">
        <v>8.9670000000000005</v>
      </c>
      <c r="T3486" s="33">
        <v>7.5030000000000001</v>
      </c>
      <c r="U3486" s="33">
        <v>5.8650000000000002</v>
      </c>
      <c r="V3486" s="33">
        <v>4.0949999999999998</v>
      </c>
      <c r="W3486" s="33">
        <v>2.742</v>
      </c>
      <c r="X3486" s="33">
        <v>1.8380000000000001</v>
      </c>
      <c r="Y3486" s="33">
        <v>0.93799999999999994</v>
      </c>
      <c r="Z3486" s="33">
        <v>0.34</v>
      </c>
      <c r="AA3486" s="33">
        <v>0.122</v>
      </c>
      <c r="AB3486" s="33">
        <v>1.2E-2</v>
      </c>
      <c r="AC3486" s="33">
        <v>0</v>
      </c>
    </row>
    <row r="3487" spans="1:29" ht="11.4" x14ac:dyDescent="0.2">
      <c r="A3487" s="29">
        <v>3470</v>
      </c>
      <c r="B3487" s="30" t="s">
        <v>54</v>
      </c>
      <c r="C3487" s="51" t="s">
        <v>281</v>
      </c>
      <c r="D3487" s="32"/>
      <c r="E3487" s="32">
        <v>882</v>
      </c>
      <c r="F3487" s="30" t="s">
        <v>107</v>
      </c>
      <c r="G3487" s="32">
        <v>957</v>
      </c>
      <c r="H3487" s="32">
        <v>2025</v>
      </c>
      <c r="I3487" s="33">
        <v>23.071999999999999</v>
      </c>
      <c r="J3487" s="33">
        <v>26.731999999999999</v>
      </c>
      <c r="K3487" s="33">
        <v>23.940999999999999</v>
      </c>
      <c r="L3487" s="33">
        <v>21.806000000000001</v>
      </c>
      <c r="M3487" s="33">
        <v>17.773</v>
      </c>
      <c r="N3487" s="33">
        <v>15.117000000000001</v>
      </c>
      <c r="O3487" s="33">
        <v>13.625999999999999</v>
      </c>
      <c r="P3487" s="33">
        <v>10.887</v>
      </c>
      <c r="Q3487" s="33">
        <v>9.8109999999999999</v>
      </c>
      <c r="R3487" s="33">
        <v>9.4580000000000002</v>
      </c>
      <c r="S3487" s="33">
        <v>9.2880000000000003</v>
      </c>
      <c r="T3487" s="33">
        <v>8.5510000000000002</v>
      </c>
      <c r="U3487" s="33">
        <v>7.01</v>
      </c>
      <c r="V3487" s="33">
        <v>5.242</v>
      </c>
      <c r="W3487" s="33">
        <v>3.39</v>
      </c>
      <c r="X3487" s="33">
        <v>2.0059999999999998</v>
      </c>
      <c r="Y3487" s="33">
        <v>1.0960000000000001</v>
      </c>
      <c r="Z3487" s="33">
        <v>0.40799999999999997</v>
      </c>
      <c r="AA3487" s="33">
        <v>9.0999999999999998E-2</v>
      </c>
      <c r="AB3487" s="33">
        <v>1.7999999999999999E-2</v>
      </c>
      <c r="AC3487" s="33">
        <v>0</v>
      </c>
    </row>
    <row r="3488" spans="1:29" ht="11.4" x14ac:dyDescent="0.2">
      <c r="A3488" s="29">
        <v>3471</v>
      </c>
      <c r="B3488" s="30" t="s">
        <v>54</v>
      </c>
      <c r="C3488" s="51" t="s">
        <v>281</v>
      </c>
      <c r="D3488" s="32"/>
      <c r="E3488" s="32">
        <v>882</v>
      </c>
      <c r="F3488" s="30" t="s">
        <v>107</v>
      </c>
      <c r="G3488" s="32">
        <v>957</v>
      </c>
      <c r="H3488" s="32">
        <v>2030</v>
      </c>
      <c r="I3488" s="33">
        <v>23.710999999999999</v>
      </c>
      <c r="J3488" s="33">
        <v>22.827000000000002</v>
      </c>
      <c r="K3488" s="33">
        <v>26.54</v>
      </c>
      <c r="L3488" s="33">
        <v>23.065999999999999</v>
      </c>
      <c r="M3488" s="33">
        <v>20.260999999999999</v>
      </c>
      <c r="N3488" s="33">
        <v>16.315999999999999</v>
      </c>
      <c r="O3488" s="33">
        <v>14.023999999999999</v>
      </c>
      <c r="P3488" s="33">
        <v>12.852</v>
      </c>
      <c r="Q3488" s="33">
        <v>10.342000000000001</v>
      </c>
      <c r="R3488" s="33">
        <v>9.3919999999999995</v>
      </c>
      <c r="S3488" s="33">
        <v>9.0809999999999995</v>
      </c>
      <c r="T3488" s="33">
        <v>8.8719999999999999</v>
      </c>
      <c r="U3488" s="33">
        <v>8.0150000000000006</v>
      </c>
      <c r="V3488" s="33">
        <v>6.3120000000000003</v>
      </c>
      <c r="W3488" s="33">
        <v>4.3890000000000002</v>
      </c>
      <c r="X3488" s="33">
        <v>2.5209999999999999</v>
      </c>
      <c r="Y3488" s="33">
        <v>1.2250000000000001</v>
      </c>
      <c r="Z3488" s="33">
        <v>0.495</v>
      </c>
      <c r="AA3488" s="33">
        <v>0.113</v>
      </c>
      <c r="AB3488" s="33">
        <v>1.2999999999999999E-2</v>
      </c>
      <c r="AC3488" s="33">
        <v>1E-3</v>
      </c>
    </row>
    <row r="3489" spans="1:29" ht="11.4" x14ac:dyDescent="0.2">
      <c r="A3489" s="29">
        <v>3472</v>
      </c>
      <c r="B3489" s="30" t="s">
        <v>54</v>
      </c>
      <c r="C3489" s="51" t="s">
        <v>281</v>
      </c>
      <c r="D3489" s="32"/>
      <c r="E3489" s="32">
        <v>882</v>
      </c>
      <c r="F3489" s="30" t="s">
        <v>107</v>
      </c>
      <c r="G3489" s="32">
        <v>957</v>
      </c>
      <c r="H3489" s="32">
        <v>2035</v>
      </c>
      <c r="I3489" s="33">
        <v>24.751999999999999</v>
      </c>
      <c r="J3489" s="33">
        <v>23.471</v>
      </c>
      <c r="K3489" s="33">
        <v>22.645</v>
      </c>
      <c r="L3489" s="33">
        <v>25.663</v>
      </c>
      <c r="M3489" s="33">
        <v>21.521000000000001</v>
      </c>
      <c r="N3489" s="33">
        <v>18.797000000000001</v>
      </c>
      <c r="O3489" s="33">
        <v>15.22</v>
      </c>
      <c r="P3489" s="33">
        <v>13.252000000000001</v>
      </c>
      <c r="Q3489" s="33">
        <v>12.298999999999999</v>
      </c>
      <c r="R3489" s="33">
        <v>9.9239999999999995</v>
      </c>
      <c r="S3489" s="33">
        <v>9.0269999999999992</v>
      </c>
      <c r="T3489" s="33">
        <v>8.6890000000000001</v>
      </c>
      <c r="U3489" s="33">
        <v>8.3490000000000002</v>
      </c>
      <c r="V3489" s="33">
        <v>7.2610000000000001</v>
      </c>
      <c r="W3489" s="33">
        <v>5.3460000000000001</v>
      </c>
      <c r="X3489" s="33">
        <v>3.3220000000000001</v>
      </c>
      <c r="Y3489" s="33">
        <v>1.5840000000000001</v>
      </c>
      <c r="Z3489" s="33">
        <v>0.57599999999999996</v>
      </c>
      <c r="AA3489" s="33">
        <v>0.14799999999999999</v>
      </c>
      <c r="AB3489" s="33">
        <v>1.7999999999999999E-2</v>
      </c>
      <c r="AC3489" s="33">
        <v>1E-3</v>
      </c>
    </row>
    <row r="3490" spans="1:29" ht="11.4" x14ac:dyDescent="0.2">
      <c r="A3490" s="29">
        <v>3473</v>
      </c>
      <c r="B3490" s="30" t="s">
        <v>54</v>
      </c>
      <c r="C3490" s="51" t="s">
        <v>281</v>
      </c>
      <c r="D3490" s="32"/>
      <c r="E3490" s="32">
        <v>882</v>
      </c>
      <c r="F3490" s="30" t="s">
        <v>107</v>
      </c>
      <c r="G3490" s="32">
        <v>957</v>
      </c>
      <c r="H3490" s="32">
        <v>2040</v>
      </c>
      <c r="I3490" s="33">
        <v>25.986999999999998</v>
      </c>
      <c r="J3490" s="33">
        <v>24.513000000000002</v>
      </c>
      <c r="K3490" s="33">
        <v>23.286999999999999</v>
      </c>
      <c r="L3490" s="33">
        <v>21.776</v>
      </c>
      <c r="M3490" s="33">
        <v>24.114000000000001</v>
      </c>
      <c r="N3490" s="33">
        <v>20.059000000000001</v>
      </c>
      <c r="O3490" s="33">
        <v>17.698</v>
      </c>
      <c r="P3490" s="33">
        <v>14.446999999999999</v>
      </c>
      <c r="Q3490" s="33">
        <v>12.698</v>
      </c>
      <c r="R3490" s="33">
        <v>11.862</v>
      </c>
      <c r="S3490" s="33">
        <v>9.5570000000000004</v>
      </c>
      <c r="T3490" s="33">
        <v>8.6519999999999992</v>
      </c>
      <c r="U3490" s="33">
        <v>8.1999999999999993</v>
      </c>
      <c r="V3490" s="33">
        <v>7.6020000000000003</v>
      </c>
      <c r="W3490" s="33">
        <v>6.202</v>
      </c>
      <c r="X3490" s="33">
        <v>4.1180000000000003</v>
      </c>
      <c r="Y3490" s="33">
        <v>2.1429999999999998</v>
      </c>
      <c r="Z3490" s="33">
        <v>0.77</v>
      </c>
      <c r="AA3490" s="33">
        <v>0.17899999999999999</v>
      </c>
      <c r="AB3490" s="33">
        <v>2.4E-2</v>
      </c>
      <c r="AC3490" s="33">
        <v>1E-3</v>
      </c>
    </row>
    <row r="3491" spans="1:29" ht="11.4" x14ac:dyDescent="0.2">
      <c r="A3491" s="29">
        <v>3474</v>
      </c>
      <c r="B3491" s="30" t="s">
        <v>54</v>
      </c>
      <c r="C3491" s="51" t="s">
        <v>281</v>
      </c>
      <c r="D3491" s="32"/>
      <c r="E3491" s="32">
        <v>882</v>
      </c>
      <c r="F3491" s="30" t="s">
        <v>107</v>
      </c>
      <c r="G3491" s="32">
        <v>957</v>
      </c>
      <c r="H3491" s="32">
        <v>2045</v>
      </c>
      <c r="I3491" s="33">
        <v>26.824000000000002</v>
      </c>
      <c r="J3491" s="33">
        <v>25.751000000000001</v>
      </c>
      <c r="K3491" s="33">
        <v>24.332000000000001</v>
      </c>
      <c r="L3491" s="33">
        <v>22.419</v>
      </c>
      <c r="M3491" s="33">
        <v>20.239999999999998</v>
      </c>
      <c r="N3491" s="33">
        <v>22.651</v>
      </c>
      <c r="O3491" s="33">
        <v>18.956</v>
      </c>
      <c r="P3491" s="33">
        <v>16.917000000000002</v>
      </c>
      <c r="Q3491" s="33">
        <v>13.891</v>
      </c>
      <c r="R3491" s="33">
        <v>12.266999999999999</v>
      </c>
      <c r="S3491" s="33">
        <v>11.474</v>
      </c>
      <c r="T3491" s="33">
        <v>9.1780000000000008</v>
      </c>
      <c r="U3491" s="33">
        <v>8.1869999999999994</v>
      </c>
      <c r="V3491" s="33">
        <v>7.5119999999999996</v>
      </c>
      <c r="W3491" s="33">
        <v>6.5620000000000003</v>
      </c>
      <c r="X3491" s="33">
        <v>4.8490000000000002</v>
      </c>
      <c r="Y3491" s="33">
        <v>2.7280000000000002</v>
      </c>
      <c r="Z3491" s="33">
        <v>1.079</v>
      </c>
      <c r="AA3491" s="33">
        <v>0.251</v>
      </c>
      <c r="AB3491" s="33">
        <v>3.2000000000000001E-2</v>
      </c>
      <c r="AC3491" s="33">
        <v>2E-3</v>
      </c>
    </row>
    <row r="3492" spans="1:29" ht="11.4" x14ac:dyDescent="0.2">
      <c r="A3492" s="29">
        <v>3475</v>
      </c>
      <c r="B3492" s="30" t="s">
        <v>54</v>
      </c>
      <c r="C3492" s="51" t="s">
        <v>281</v>
      </c>
      <c r="D3492" s="32"/>
      <c r="E3492" s="32">
        <v>882</v>
      </c>
      <c r="F3492" s="30" t="s">
        <v>107</v>
      </c>
      <c r="G3492" s="32">
        <v>957</v>
      </c>
      <c r="H3492" s="32">
        <v>2050</v>
      </c>
      <c r="I3492" s="33">
        <v>26.471</v>
      </c>
      <c r="J3492" s="33">
        <v>26.588000000000001</v>
      </c>
      <c r="K3492" s="33">
        <v>25.573</v>
      </c>
      <c r="L3492" s="33">
        <v>23.466000000000001</v>
      </c>
      <c r="M3492" s="33">
        <v>20.888999999999999</v>
      </c>
      <c r="N3492" s="33">
        <v>18.791</v>
      </c>
      <c r="O3492" s="33">
        <v>21.545999999999999</v>
      </c>
      <c r="P3492" s="33">
        <v>18.175000000000001</v>
      </c>
      <c r="Q3492" s="33">
        <v>16.352</v>
      </c>
      <c r="R3492" s="33">
        <v>13.457000000000001</v>
      </c>
      <c r="S3492" s="33">
        <v>11.884</v>
      </c>
      <c r="T3492" s="33">
        <v>11.06</v>
      </c>
      <c r="U3492" s="33">
        <v>8.7110000000000003</v>
      </c>
      <c r="V3492" s="33">
        <v>7.5359999999999996</v>
      </c>
      <c r="W3492" s="33">
        <v>6.55</v>
      </c>
      <c r="X3492" s="33">
        <v>5.2069999999999999</v>
      </c>
      <c r="Y3492" s="33">
        <v>3.286</v>
      </c>
      <c r="Z3492" s="33">
        <v>1.427</v>
      </c>
      <c r="AA3492" s="33">
        <v>0.371</v>
      </c>
      <c r="AB3492" s="33">
        <v>4.7E-2</v>
      </c>
      <c r="AC3492" s="33">
        <v>3.0000000000000001E-3</v>
      </c>
    </row>
    <row r="3493" spans="1:29" ht="11.4" x14ac:dyDescent="0.2">
      <c r="A3493" s="29">
        <v>3476</v>
      </c>
      <c r="B3493" s="30" t="s">
        <v>54</v>
      </c>
      <c r="C3493" s="51" t="s">
        <v>281</v>
      </c>
      <c r="D3493" s="32"/>
      <c r="E3493" s="32">
        <v>882</v>
      </c>
      <c r="F3493" s="30" t="s">
        <v>107</v>
      </c>
      <c r="G3493" s="32">
        <v>957</v>
      </c>
      <c r="H3493" s="32">
        <v>2055</v>
      </c>
      <c r="I3493" s="33">
        <v>25.358000000000001</v>
      </c>
      <c r="J3493" s="33">
        <v>26.238</v>
      </c>
      <c r="K3493" s="33">
        <v>26.411999999999999</v>
      </c>
      <c r="L3493" s="33">
        <v>24.704999999999998</v>
      </c>
      <c r="M3493" s="33">
        <v>21.936</v>
      </c>
      <c r="N3493" s="33">
        <v>19.440999999999999</v>
      </c>
      <c r="O3493" s="33">
        <v>17.702000000000002</v>
      </c>
      <c r="P3493" s="33">
        <v>20.759</v>
      </c>
      <c r="Q3493" s="33">
        <v>17.611000000000001</v>
      </c>
      <c r="R3493" s="33">
        <v>15.903</v>
      </c>
      <c r="S3493" s="33">
        <v>13.068</v>
      </c>
      <c r="T3493" s="33">
        <v>11.48</v>
      </c>
      <c r="U3493" s="33">
        <v>10.544</v>
      </c>
      <c r="V3493" s="33">
        <v>8.0579999999999998</v>
      </c>
      <c r="W3493" s="33">
        <v>6.6260000000000003</v>
      </c>
      <c r="X3493" s="33">
        <v>5.2830000000000004</v>
      </c>
      <c r="Y3493" s="33">
        <v>3.61</v>
      </c>
      <c r="Z3493" s="33">
        <v>1.77</v>
      </c>
      <c r="AA3493" s="33">
        <v>0.51700000000000002</v>
      </c>
      <c r="AB3493" s="33">
        <v>7.2999999999999995E-2</v>
      </c>
      <c r="AC3493" s="33">
        <v>4.0000000000000001E-3</v>
      </c>
    </row>
    <row r="3494" spans="1:29" ht="11.4" x14ac:dyDescent="0.2">
      <c r="A3494" s="29">
        <v>3477</v>
      </c>
      <c r="B3494" s="30" t="s">
        <v>54</v>
      </c>
      <c r="C3494" s="51" t="s">
        <v>281</v>
      </c>
      <c r="D3494" s="32"/>
      <c r="E3494" s="32">
        <v>882</v>
      </c>
      <c r="F3494" s="30" t="s">
        <v>107</v>
      </c>
      <c r="G3494" s="32">
        <v>957</v>
      </c>
      <c r="H3494" s="32">
        <v>2060</v>
      </c>
      <c r="I3494" s="33">
        <v>24.370999999999999</v>
      </c>
      <c r="J3494" s="33">
        <v>25.131</v>
      </c>
      <c r="K3494" s="33">
        <v>26.064</v>
      </c>
      <c r="L3494" s="33">
        <v>25.548999999999999</v>
      </c>
      <c r="M3494" s="33">
        <v>23.178999999999998</v>
      </c>
      <c r="N3494" s="33">
        <v>20.492000000000001</v>
      </c>
      <c r="O3494" s="33">
        <v>18.355</v>
      </c>
      <c r="P3494" s="33">
        <v>16.934999999999999</v>
      </c>
      <c r="Q3494" s="33">
        <v>20.187000000000001</v>
      </c>
      <c r="R3494" s="33">
        <v>17.161999999999999</v>
      </c>
      <c r="S3494" s="33">
        <v>15.496</v>
      </c>
      <c r="T3494" s="33">
        <v>12.657999999999999</v>
      </c>
      <c r="U3494" s="33">
        <v>10.975</v>
      </c>
      <c r="V3494" s="33">
        <v>9.8079999999999998</v>
      </c>
      <c r="W3494" s="33">
        <v>7.1379999999999999</v>
      </c>
      <c r="X3494" s="33">
        <v>5.4160000000000004</v>
      </c>
      <c r="Y3494" s="33">
        <v>3.7509999999999999</v>
      </c>
      <c r="Z3494" s="33">
        <v>2.0139999999999998</v>
      </c>
      <c r="AA3494" s="33">
        <v>0.67100000000000004</v>
      </c>
      <c r="AB3494" s="33">
        <v>0.11</v>
      </c>
      <c r="AC3494" s="33">
        <v>7.0000000000000001E-3</v>
      </c>
    </row>
    <row r="3495" spans="1:29" ht="11.4" x14ac:dyDescent="0.2">
      <c r="A3495" s="29">
        <v>3478</v>
      </c>
      <c r="B3495" s="30" t="s">
        <v>54</v>
      </c>
      <c r="C3495" s="51" t="s">
        <v>281</v>
      </c>
      <c r="D3495" s="32"/>
      <c r="E3495" s="32">
        <v>882</v>
      </c>
      <c r="F3495" s="30" t="s">
        <v>107</v>
      </c>
      <c r="G3495" s="32">
        <v>957</v>
      </c>
      <c r="H3495" s="32">
        <v>2065</v>
      </c>
      <c r="I3495" s="33">
        <v>23.963000000000001</v>
      </c>
      <c r="J3495" s="33">
        <v>24.148</v>
      </c>
      <c r="K3495" s="33">
        <v>24.957000000000001</v>
      </c>
      <c r="L3495" s="33">
        <v>25.202000000000002</v>
      </c>
      <c r="M3495" s="33">
        <v>24.024999999999999</v>
      </c>
      <c r="N3495" s="33">
        <v>21.734999999999999</v>
      </c>
      <c r="O3495" s="33">
        <v>19.404</v>
      </c>
      <c r="P3495" s="33">
        <v>17.588000000000001</v>
      </c>
      <c r="Q3495" s="33">
        <v>16.388000000000002</v>
      </c>
      <c r="R3495" s="33">
        <v>19.73</v>
      </c>
      <c r="S3495" s="33">
        <v>16.751000000000001</v>
      </c>
      <c r="T3495" s="33">
        <v>15.053000000000001</v>
      </c>
      <c r="U3495" s="33">
        <v>12.144</v>
      </c>
      <c r="V3495" s="33">
        <v>10.260999999999999</v>
      </c>
      <c r="W3495" s="33">
        <v>8.7650000000000006</v>
      </c>
      <c r="X3495" s="33">
        <v>5.907</v>
      </c>
      <c r="Y3495" s="33">
        <v>3.927</v>
      </c>
      <c r="Z3495" s="33">
        <v>2.169</v>
      </c>
      <c r="AA3495" s="33">
        <v>0.79800000000000004</v>
      </c>
      <c r="AB3495" s="33">
        <v>0.153</v>
      </c>
      <c r="AC3495" s="33">
        <v>1.0999999999999999E-2</v>
      </c>
    </row>
    <row r="3496" spans="1:29" ht="11.4" x14ac:dyDescent="0.2">
      <c r="A3496" s="29">
        <v>3479</v>
      </c>
      <c r="B3496" s="30" t="s">
        <v>54</v>
      </c>
      <c r="C3496" s="51" t="s">
        <v>281</v>
      </c>
      <c r="D3496" s="32"/>
      <c r="E3496" s="32">
        <v>882</v>
      </c>
      <c r="F3496" s="30" t="s">
        <v>107</v>
      </c>
      <c r="G3496" s="32">
        <v>957</v>
      </c>
      <c r="H3496" s="32">
        <v>2070</v>
      </c>
      <c r="I3496" s="33">
        <v>24.016999999999999</v>
      </c>
      <c r="J3496" s="33">
        <v>23.744</v>
      </c>
      <c r="K3496" s="33">
        <v>23.975000000000001</v>
      </c>
      <c r="L3496" s="33">
        <v>24.1</v>
      </c>
      <c r="M3496" s="33">
        <v>23.683</v>
      </c>
      <c r="N3496" s="33">
        <v>22.582000000000001</v>
      </c>
      <c r="O3496" s="33">
        <v>20.651</v>
      </c>
      <c r="P3496" s="33">
        <v>18.640999999999998</v>
      </c>
      <c r="Q3496" s="33">
        <v>17.042000000000002</v>
      </c>
      <c r="R3496" s="33">
        <v>15.968999999999999</v>
      </c>
      <c r="S3496" s="33">
        <v>19.306000000000001</v>
      </c>
      <c r="T3496" s="33">
        <v>16.309999999999999</v>
      </c>
      <c r="U3496" s="33">
        <v>14.493</v>
      </c>
      <c r="V3496" s="33">
        <v>11.416</v>
      </c>
      <c r="W3496" s="33">
        <v>9.2430000000000003</v>
      </c>
      <c r="X3496" s="33">
        <v>7.3529999999999998</v>
      </c>
      <c r="Y3496" s="33">
        <v>4.3680000000000003</v>
      </c>
      <c r="Z3496" s="33">
        <v>2.3380000000000001</v>
      </c>
      <c r="AA3496" s="33">
        <v>0.90100000000000002</v>
      </c>
      <c r="AB3496" s="33">
        <v>0.192</v>
      </c>
      <c r="AC3496" s="33">
        <v>1.6E-2</v>
      </c>
    </row>
    <row r="3497" spans="1:29" ht="11.4" x14ac:dyDescent="0.2">
      <c r="A3497" s="29">
        <v>3480</v>
      </c>
      <c r="B3497" s="30" t="s">
        <v>54</v>
      </c>
      <c r="C3497" s="51" t="s">
        <v>281</v>
      </c>
      <c r="D3497" s="32"/>
      <c r="E3497" s="32">
        <v>882</v>
      </c>
      <c r="F3497" s="30" t="s">
        <v>107</v>
      </c>
      <c r="G3497" s="32">
        <v>957</v>
      </c>
      <c r="H3497" s="32">
        <v>2075</v>
      </c>
      <c r="I3497" s="33">
        <v>23.786999999999999</v>
      </c>
      <c r="J3497" s="33">
        <v>23.797000000000001</v>
      </c>
      <c r="K3497" s="33">
        <v>23.573</v>
      </c>
      <c r="L3497" s="33">
        <v>23.12</v>
      </c>
      <c r="M3497" s="33">
        <v>22.582999999999998</v>
      </c>
      <c r="N3497" s="33">
        <v>22.248000000000001</v>
      </c>
      <c r="O3497" s="33">
        <v>21.5</v>
      </c>
      <c r="P3497" s="33">
        <v>19.888000000000002</v>
      </c>
      <c r="Q3497" s="33">
        <v>18.097999999999999</v>
      </c>
      <c r="R3497" s="33">
        <v>16.626000000000001</v>
      </c>
      <c r="S3497" s="33">
        <v>15.6</v>
      </c>
      <c r="T3497" s="33">
        <v>18.841999999999999</v>
      </c>
      <c r="U3497" s="33">
        <v>15.747</v>
      </c>
      <c r="V3497" s="33">
        <v>13.69</v>
      </c>
      <c r="W3497" s="33">
        <v>10.372</v>
      </c>
      <c r="X3497" s="33">
        <v>7.8540000000000001</v>
      </c>
      <c r="Y3497" s="33">
        <v>5.5490000000000004</v>
      </c>
      <c r="Z3497" s="33">
        <v>2.681</v>
      </c>
      <c r="AA3497" s="33">
        <v>1.0169999999999999</v>
      </c>
      <c r="AB3497" s="33">
        <v>0.23100000000000001</v>
      </c>
      <c r="AC3497" s="33">
        <v>2.1999999999999999E-2</v>
      </c>
    </row>
    <row r="3498" spans="1:29" ht="11.4" x14ac:dyDescent="0.2">
      <c r="A3498" s="29">
        <v>3481</v>
      </c>
      <c r="B3498" s="30" t="s">
        <v>54</v>
      </c>
      <c r="C3498" s="51" t="s">
        <v>281</v>
      </c>
      <c r="D3498" s="32"/>
      <c r="E3498" s="32">
        <v>882</v>
      </c>
      <c r="F3498" s="30" t="s">
        <v>107</v>
      </c>
      <c r="G3498" s="32">
        <v>957</v>
      </c>
      <c r="H3498" s="32">
        <v>2080</v>
      </c>
      <c r="I3498" s="33">
        <v>22.9</v>
      </c>
      <c r="J3498" s="33">
        <v>23.57</v>
      </c>
      <c r="K3498" s="33">
        <v>23.626000000000001</v>
      </c>
      <c r="L3498" s="33">
        <v>22.719000000000001</v>
      </c>
      <c r="M3498" s="33">
        <v>21.609000000000002</v>
      </c>
      <c r="N3498" s="33">
        <v>21.152999999999999</v>
      </c>
      <c r="O3498" s="33">
        <v>21.167999999999999</v>
      </c>
      <c r="P3498" s="33">
        <v>20.738</v>
      </c>
      <c r="Q3498" s="33">
        <v>19.349</v>
      </c>
      <c r="R3498" s="33">
        <v>17.686</v>
      </c>
      <c r="S3498" s="33">
        <v>16.262</v>
      </c>
      <c r="T3498" s="33">
        <v>15.218999999999999</v>
      </c>
      <c r="U3498" s="33">
        <v>18.242999999999999</v>
      </c>
      <c r="V3498" s="33">
        <v>14.94</v>
      </c>
      <c r="W3498" s="33">
        <v>12.531000000000001</v>
      </c>
      <c r="X3498" s="33">
        <v>8.9250000000000007</v>
      </c>
      <c r="Y3498" s="33">
        <v>6.0430000000000001</v>
      </c>
      <c r="Z3498" s="33">
        <v>3.5030000000000001</v>
      </c>
      <c r="AA3498" s="33">
        <v>1.2130000000000001</v>
      </c>
      <c r="AB3498" s="33">
        <v>0.27700000000000002</v>
      </c>
      <c r="AC3498" s="33">
        <v>2.8000000000000001E-2</v>
      </c>
    </row>
    <row r="3499" spans="1:29" ht="11.4" x14ac:dyDescent="0.2">
      <c r="A3499" s="29">
        <v>3482</v>
      </c>
      <c r="B3499" s="30" t="s">
        <v>54</v>
      </c>
      <c r="C3499" s="51" t="s">
        <v>281</v>
      </c>
      <c r="D3499" s="32"/>
      <c r="E3499" s="32">
        <v>882</v>
      </c>
      <c r="F3499" s="30" t="s">
        <v>107</v>
      </c>
      <c r="G3499" s="32">
        <v>957</v>
      </c>
      <c r="H3499" s="32">
        <v>2085</v>
      </c>
      <c r="I3499" s="33">
        <v>21.548999999999999</v>
      </c>
      <c r="J3499" s="33">
        <v>22.684000000000001</v>
      </c>
      <c r="K3499" s="33">
        <v>23.401</v>
      </c>
      <c r="L3499" s="33">
        <v>22.776</v>
      </c>
      <c r="M3499" s="33">
        <v>21.213000000000001</v>
      </c>
      <c r="N3499" s="33">
        <v>20.183</v>
      </c>
      <c r="O3499" s="33">
        <v>20.079999999999998</v>
      </c>
      <c r="P3499" s="33">
        <v>20.411999999999999</v>
      </c>
      <c r="Q3499" s="33">
        <v>20.201000000000001</v>
      </c>
      <c r="R3499" s="33">
        <v>18.934000000000001</v>
      </c>
      <c r="S3499" s="33">
        <v>17.324999999999999</v>
      </c>
      <c r="T3499" s="33">
        <v>15.891</v>
      </c>
      <c r="U3499" s="33">
        <v>14.75</v>
      </c>
      <c r="V3499" s="33">
        <v>17.382999999999999</v>
      </c>
      <c r="W3499" s="33">
        <v>13.769</v>
      </c>
      <c r="X3499" s="33">
        <v>10.907</v>
      </c>
      <c r="Y3499" s="33">
        <v>6.9989999999999997</v>
      </c>
      <c r="Z3499" s="33">
        <v>3.9260000000000002</v>
      </c>
      <c r="AA3499" s="33">
        <v>1.653</v>
      </c>
      <c r="AB3499" s="33">
        <v>0.34799999999999998</v>
      </c>
      <c r="AC3499" s="33">
        <v>3.5999999999999997E-2</v>
      </c>
    </row>
    <row r="3500" spans="1:29" ht="11.4" x14ac:dyDescent="0.2">
      <c r="A3500" s="29">
        <v>3483</v>
      </c>
      <c r="B3500" s="30" t="s">
        <v>54</v>
      </c>
      <c r="C3500" s="51" t="s">
        <v>281</v>
      </c>
      <c r="D3500" s="32"/>
      <c r="E3500" s="32">
        <v>882</v>
      </c>
      <c r="F3500" s="30" t="s">
        <v>107</v>
      </c>
      <c r="G3500" s="32">
        <v>957</v>
      </c>
      <c r="H3500" s="32">
        <v>2090</v>
      </c>
      <c r="I3500" s="33">
        <v>20.134</v>
      </c>
      <c r="J3500" s="33">
        <v>21.334</v>
      </c>
      <c r="K3500" s="33">
        <v>22.513000000000002</v>
      </c>
      <c r="L3500" s="33">
        <v>22.550999999999998</v>
      </c>
      <c r="M3500" s="33">
        <v>21.268999999999998</v>
      </c>
      <c r="N3500" s="33">
        <v>19.788</v>
      </c>
      <c r="O3500" s="33">
        <v>19.114999999999998</v>
      </c>
      <c r="P3500" s="33">
        <v>19.332000000000001</v>
      </c>
      <c r="Q3500" s="33">
        <v>19.882000000000001</v>
      </c>
      <c r="R3500" s="33">
        <v>19.79</v>
      </c>
      <c r="S3500" s="33">
        <v>18.574999999999999</v>
      </c>
      <c r="T3500" s="33">
        <v>16.954000000000001</v>
      </c>
      <c r="U3500" s="33">
        <v>15.436</v>
      </c>
      <c r="V3500" s="33">
        <v>14.093</v>
      </c>
      <c r="W3500" s="33">
        <v>16.126000000000001</v>
      </c>
      <c r="X3500" s="33">
        <v>12.113</v>
      </c>
      <c r="Y3500" s="33">
        <v>8.7070000000000007</v>
      </c>
      <c r="Z3500" s="33">
        <v>4.6779999999999999</v>
      </c>
      <c r="AA3500" s="33">
        <v>1.9319999999999999</v>
      </c>
      <c r="AB3500" s="33">
        <v>0.501</v>
      </c>
      <c r="AC3500" s="33">
        <v>4.9000000000000002E-2</v>
      </c>
    </row>
    <row r="3501" spans="1:29" ht="11.4" x14ac:dyDescent="0.2">
      <c r="A3501" s="29">
        <v>3484</v>
      </c>
      <c r="B3501" s="30" t="s">
        <v>54</v>
      </c>
      <c r="C3501" s="51" t="s">
        <v>281</v>
      </c>
      <c r="D3501" s="32"/>
      <c r="E3501" s="32">
        <v>882</v>
      </c>
      <c r="F3501" s="30" t="s">
        <v>107</v>
      </c>
      <c r="G3501" s="32">
        <v>957</v>
      </c>
      <c r="H3501" s="32">
        <v>2095</v>
      </c>
      <c r="I3501" s="33">
        <v>19.016999999999999</v>
      </c>
      <c r="J3501" s="33">
        <v>19.919</v>
      </c>
      <c r="K3501" s="33">
        <v>21.167000000000002</v>
      </c>
      <c r="L3501" s="33">
        <v>21.666</v>
      </c>
      <c r="M3501" s="33">
        <v>21.047999999999998</v>
      </c>
      <c r="N3501" s="33">
        <v>19.849</v>
      </c>
      <c r="O3501" s="33">
        <v>18.722999999999999</v>
      </c>
      <c r="P3501" s="33">
        <v>18.372</v>
      </c>
      <c r="Q3501" s="33">
        <v>18.809999999999999</v>
      </c>
      <c r="R3501" s="33">
        <v>19.48</v>
      </c>
      <c r="S3501" s="33">
        <v>19.437999999999999</v>
      </c>
      <c r="T3501" s="33">
        <v>18.207000000000001</v>
      </c>
      <c r="U3501" s="33">
        <v>16.503</v>
      </c>
      <c r="V3501" s="33">
        <v>14.801</v>
      </c>
      <c r="W3501" s="33">
        <v>13.141999999999999</v>
      </c>
      <c r="X3501" s="33">
        <v>14.327</v>
      </c>
      <c r="Y3501" s="33">
        <v>9.8219999999999992</v>
      </c>
      <c r="Z3501" s="33">
        <v>5.9720000000000004</v>
      </c>
      <c r="AA3501" s="33">
        <v>2.395</v>
      </c>
      <c r="AB3501" s="33">
        <v>0.61899999999999999</v>
      </c>
      <c r="AC3501" s="33">
        <v>7.3999999999999996E-2</v>
      </c>
    </row>
    <row r="3502" spans="1:29" ht="11.4" x14ac:dyDescent="0.2">
      <c r="A3502" s="29">
        <v>3485</v>
      </c>
      <c r="B3502" s="30" t="s">
        <v>54</v>
      </c>
      <c r="C3502" s="51" t="s">
        <v>281</v>
      </c>
      <c r="D3502" s="32"/>
      <c r="E3502" s="32">
        <v>882</v>
      </c>
      <c r="F3502" s="30" t="s">
        <v>107</v>
      </c>
      <c r="G3502" s="32">
        <v>957</v>
      </c>
      <c r="H3502" s="32">
        <v>2100</v>
      </c>
      <c r="I3502" s="33">
        <v>18.149999999999999</v>
      </c>
      <c r="J3502" s="33">
        <v>18.803000000000001</v>
      </c>
      <c r="K3502" s="33">
        <v>19.754000000000001</v>
      </c>
      <c r="L3502" s="33">
        <v>20.32</v>
      </c>
      <c r="M3502" s="33">
        <v>20.167000000000002</v>
      </c>
      <c r="N3502" s="33">
        <v>19.626000000000001</v>
      </c>
      <c r="O3502" s="33">
        <v>18.785</v>
      </c>
      <c r="P3502" s="33">
        <v>17.984000000000002</v>
      </c>
      <c r="Q3502" s="33">
        <v>17.856000000000002</v>
      </c>
      <c r="R3502" s="33">
        <v>18.420000000000002</v>
      </c>
      <c r="S3502" s="33">
        <v>19.138000000000002</v>
      </c>
      <c r="T3502" s="33">
        <v>19.076000000000001</v>
      </c>
      <c r="U3502" s="33">
        <v>17.757999999999999</v>
      </c>
      <c r="V3502" s="33">
        <v>15.874000000000001</v>
      </c>
      <c r="W3502" s="33">
        <v>13.872999999999999</v>
      </c>
      <c r="X3502" s="33">
        <v>11.766999999999999</v>
      </c>
      <c r="Y3502" s="33">
        <v>11.785</v>
      </c>
      <c r="Z3502" s="33">
        <v>6.8929999999999998</v>
      </c>
      <c r="AA3502" s="33">
        <v>3.1680000000000001</v>
      </c>
      <c r="AB3502" s="33">
        <v>0.81</v>
      </c>
      <c r="AC3502" s="33">
        <v>9.9000000000000005E-2</v>
      </c>
    </row>
    <row r="3503" spans="1:29" ht="11.4" x14ac:dyDescent="0.2">
      <c r="A3503" s="29">
        <v>3486</v>
      </c>
      <c r="B3503" s="30" t="s">
        <v>54</v>
      </c>
      <c r="C3503" s="51" t="s">
        <v>282</v>
      </c>
      <c r="D3503" s="32"/>
      <c r="E3503" s="32">
        <v>776</v>
      </c>
      <c r="F3503" s="30" t="s">
        <v>107</v>
      </c>
      <c r="G3503" s="32">
        <v>957</v>
      </c>
      <c r="H3503" s="32">
        <v>2020</v>
      </c>
      <c r="I3503" s="33">
        <v>12.201000000000001</v>
      </c>
      <c r="J3503" s="33">
        <v>12.438000000000001</v>
      </c>
      <c r="K3503" s="33">
        <v>12.103</v>
      </c>
      <c r="L3503" s="33">
        <v>11.419</v>
      </c>
      <c r="M3503" s="33">
        <v>9.6980000000000004</v>
      </c>
      <c r="N3503" s="33">
        <v>7.4420000000000002</v>
      </c>
      <c r="O3503" s="33">
        <v>6.11</v>
      </c>
      <c r="P3503" s="33">
        <v>6.0730000000000004</v>
      </c>
      <c r="Q3503" s="33">
        <v>5.3259999999999996</v>
      </c>
      <c r="R3503" s="33">
        <v>4.9640000000000004</v>
      </c>
      <c r="S3503" s="33">
        <v>4.8559999999999999</v>
      </c>
      <c r="T3503" s="33">
        <v>3.8450000000000002</v>
      </c>
      <c r="U3503" s="33">
        <v>2.9630000000000001</v>
      </c>
      <c r="V3503" s="33">
        <v>2.34</v>
      </c>
      <c r="W3503" s="33">
        <v>1.645</v>
      </c>
      <c r="X3503" s="33">
        <v>1.1459999999999999</v>
      </c>
      <c r="Y3503" s="33">
        <v>0.71799999999999997</v>
      </c>
      <c r="Z3503" s="33">
        <v>0.308</v>
      </c>
      <c r="AA3503" s="33">
        <v>9.1999999999999998E-2</v>
      </c>
      <c r="AB3503" s="33">
        <v>0.01</v>
      </c>
      <c r="AC3503" s="33">
        <v>0</v>
      </c>
    </row>
    <row r="3504" spans="1:29" ht="11.4" x14ac:dyDescent="0.2">
      <c r="A3504" s="29">
        <v>3487</v>
      </c>
      <c r="B3504" s="30" t="s">
        <v>54</v>
      </c>
      <c r="C3504" s="51" t="s">
        <v>282</v>
      </c>
      <c r="D3504" s="32"/>
      <c r="E3504" s="32">
        <v>776</v>
      </c>
      <c r="F3504" s="30" t="s">
        <v>107</v>
      </c>
      <c r="G3504" s="32">
        <v>957</v>
      </c>
      <c r="H3504" s="32">
        <v>2025</v>
      </c>
      <c r="I3504" s="33">
        <v>12.183</v>
      </c>
      <c r="J3504" s="33">
        <v>12.064</v>
      </c>
      <c r="K3504" s="33">
        <v>12.332000000000001</v>
      </c>
      <c r="L3504" s="33">
        <v>11.628</v>
      </c>
      <c r="M3504" s="33">
        <v>10.577999999999999</v>
      </c>
      <c r="N3504" s="33">
        <v>8.8940000000000001</v>
      </c>
      <c r="O3504" s="33">
        <v>6.8369999999999997</v>
      </c>
      <c r="P3504" s="33">
        <v>5.6769999999999996</v>
      </c>
      <c r="Q3504" s="33">
        <v>5.7450000000000001</v>
      </c>
      <c r="R3504" s="33">
        <v>5.0570000000000004</v>
      </c>
      <c r="S3504" s="33">
        <v>4.7060000000000004</v>
      </c>
      <c r="T3504" s="33">
        <v>4.5629999999999997</v>
      </c>
      <c r="U3504" s="33">
        <v>3.5259999999999998</v>
      </c>
      <c r="V3504" s="33">
        <v>2.6</v>
      </c>
      <c r="W3504" s="33">
        <v>1.901</v>
      </c>
      <c r="X3504" s="33">
        <v>1.1830000000000001</v>
      </c>
      <c r="Y3504" s="33">
        <v>0.67200000000000004</v>
      </c>
      <c r="Z3504" s="33">
        <v>0.313</v>
      </c>
      <c r="AA3504" s="33">
        <v>8.4000000000000005E-2</v>
      </c>
      <c r="AB3504" s="33">
        <v>1.2E-2</v>
      </c>
      <c r="AC3504" s="33">
        <v>0</v>
      </c>
    </row>
    <row r="3505" spans="1:29" ht="11.4" x14ac:dyDescent="0.2">
      <c r="A3505" s="29">
        <v>3488</v>
      </c>
      <c r="B3505" s="30" t="s">
        <v>54</v>
      </c>
      <c r="C3505" s="51" t="s">
        <v>282</v>
      </c>
      <c r="D3505" s="32"/>
      <c r="E3505" s="32">
        <v>776</v>
      </c>
      <c r="F3505" s="30" t="s">
        <v>107</v>
      </c>
      <c r="G3505" s="32">
        <v>957</v>
      </c>
      <c r="H3505" s="32">
        <v>2030</v>
      </c>
      <c r="I3505" s="33">
        <v>12.504</v>
      </c>
      <c r="J3505" s="33">
        <v>12.048</v>
      </c>
      <c r="K3505" s="33">
        <v>11.959</v>
      </c>
      <c r="L3505" s="33">
        <v>11.86</v>
      </c>
      <c r="M3505" s="33">
        <v>10.79</v>
      </c>
      <c r="N3505" s="33">
        <v>9.7739999999999991</v>
      </c>
      <c r="O3505" s="33">
        <v>8.2829999999999995</v>
      </c>
      <c r="P3505" s="33">
        <v>6.4009999999999998</v>
      </c>
      <c r="Q3505" s="33">
        <v>5.3559999999999999</v>
      </c>
      <c r="R3505" s="33">
        <v>5.4740000000000002</v>
      </c>
      <c r="S3505" s="33">
        <v>4.8049999999999997</v>
      </c>
      <c r="T3505" s="33">
        <v>4.4320000000000004</v>
      </c>
      <c r="U3505" s="33">
        <v>4.2050000000000001</v>
      </c>
      <c r="V3505" s="33">
        <v>3.105</v>
      </c>
      <c r="W3505" s="33">
        <v>2.1269999999999998</v>
      </c>
      <c r="X3505" s="33">
        <v>1.3839999999999999</v>
      </c>
      <c r="Y3505" s="33">
        <v>0.70799999999999996</v>
      </c>
      <c r="Z3505" s="33">
        <v>0.3</v>
      </c>
      <c r="AA3505" s="33">
        <v>8.8999999999999996E-2</v>
      </c>
      <c r="AB3505" s="33">
        <v>1.2E-2</v>
      </c>
      <c r="AC3505" s="33">
        <v>0</v>
      </c>
    </row>
    <row r="3506" spans="1:29" ht="11.4" x14ac:dyDescent="0.2">
      <c r="A3506" s="29">
        <v>3489</v>
      </c>
      <c r="B3506" s="30" t="s">
        <v>54</v>
      </c>
      <c r="C3506" s="51" t="s">
        <v>282</v>
      </c>
      <c r="D3506" s="32"/>
      <c r="E3506" s="32">
        <v>776</v>
      </c>
      <c r="F3506" s="30" t="s">
        <v>107</v>
      </c>
      <c r="G3506" s="32">
        <v>957</v>
      </c>
      <c r="H3506" s="32">
        <v>2035</v>
      </c>
      <c r="I3506" s="33">
        <v>12.84</v>
      </c>
      <c r="J3506" s="33">
        <v>12.37</v>
      </c>
      <c r="K3506" s="33">
        <v>11.945</v>
      </c>
      <c r="L3506" s="33">
        <v>11.489000000000001</v>
      </c>
      <c r="M3506" s="33">
        <v>11.023999999999999</v>
      </c>
      <c r="N3506" s="33">
        <v>9.9890000000000008</v>
      </c>
      <c r="O3506" s="33">
        <v>9.1590000000000007</v>
      </c>
      <c r="P3506" s="33">
        <v>7.835</v>
      </c>
      <c r="Q3506" s="33">
        <v>6.0750000000000002</v>
      </c>
      <c r="R3506" s="33">
        <v>5.0979999999999999</v>
      </c>
      <c r="S3506" s="33">
        <v>5.2169999999999996</v>
      </c>
      <c r="T3506" s="33">
        <v>4.5350000000000001</v>
      </c>
      <c r="U3506" s="33">
        <v>4.0979999999999999</v>
      </c>
      <c r="V3506" s="33">
        <v>3.726</v>
      </c>
      <c r="W3506" s="33">
        <v>2.5630000000000002</v>
      </c>
      <c r="X3506" s="33">
        <v>1.57</v>
      </c>
      <c r="Y3506" s="33">
        <v>0.84399999999999997</v>
      </c>
      <c r="Z3506" s="33">
        <v>0.32300000000000001</v>
      </c>
      <c r="AA3506" s="33">
        <v>8.6999999999999994E-2</v>
      </c>
      <c r="AB3506" s="33">
        <v>1.4E-2</v>
      </c>
      <c r="AC3506" s="33">
        <v>1E-3</v>
      </c>
    </row>
    <row r="3507" spans="1:29" ht="11.4" x14ac:dyDescent="0.2">
      <c r="A3507" s="29">
        <v>3490</v>
      </c>
      <c r="B3507" s="30" t="s">
        <v>54</v>
      </c>
      <c r="C3507" s="51" t="s">
        <v>282</v>
      </c>
      <c r="D3507" s="32"/>
      <c r="E3507" s="32">
        <v>776</v>
      </c>
      <c r="F3507" s="30" t="s">
        <v>107</v>
      </c>
      <c r="G3507" s="32">
        <v>957</v>
      </c>
      <c r="H3507" s="32">
        <v>2040</v>
      </c>
      <c r="I3507" s="33">
        <v>12.907</v>
      </c>
      <c r="J3507" s="33">
        <v>12.708</v>
      </c>
      <c r="K3507" s="33">
        <v>12.268000000000001</v>
      </c>
      <c r="L3507" s="33">
        <v>11.477</v>
      </c>
      <c r="M3507" s="33">
        <v>10.659000000000001</v>
      </c>
      <c r="N3507" s="33">
        <v>10.226000000000001</v>
      </c>
      <c r="O3507" s="33">
        <v>9.3770000000000007</v>
      </c>
      <c r="P3507" s="33">
        <v>8.7080000000000002</v>
      </c>
      <c r="Q3507" s="33">
        <v>7.4950000000000001</v>
      </c>
      <c r="R3507" s="33">
        <v>5.8049999999999997</v>
      </c>
      <c r="S3507" s="33">
        <v>4.8570000000000002</v>
      </c>
      <c r="T3507" s="33">
        <v>4.9420000000000002</v>
      </c>
      <c r="U3507" s="33">
        <v>4.2080000000000002</v>
      </c>
      <c r="V3507" s="33">
        <v>3.653</v>
      </c>
      <c r="W3507" s="33">
        <v>3.1030000000000002</v>
      </c>
      <c r="X3507" s="33">
        <v>1.907</v>
      </c>
      <c r="Y3507" s="33">
        <v>0.97599999999999998</v>
      </c>
      <c r="Z3507" s="33">
        <v>0.39600000000000002</v>
      </c>
      <c r="AA3507" s="33">
        <v>9.8000000000000004E-2</v>
      </c>
      <c r="AB3507" s="33">
        <v>1.2999999999999999E-2</v>
      </c>
      <c r="AC3507" s="33">
        <v>1E-3</v>
      </c>
    </row>
    <row r="3508" spans="1:29" ht="11.4" x14ac:dyDescent="0.2">
      <c r="A3508" s="29">
        <v>3491</v>
      </c>
      <c r="B3508" s="30" t="s">
        <v>54</v>
      </c>
      <c r="C3508" s="51" t="s">
        <v>282</v>
      </c>
      <c r="D3508" s="32"/>
      <c r="E3508" s="32">
        <v>776</v>
      </c>
      <c r="F3508" s="30" t="s">
        <v>107</v>
      </c>
      <c r="G3508" s="32">
        <v>957</v>
      </c>
      <c r="H3508" s="32">
        <v>2045</v>
      </c>
      <c r="I3508" s="33">
        <v>12.728999999999999</v>
      </c>
      <c r="J3508" s="33">
        <v>12.776999999999999</v>
      </c>
      <c r="K3508" s="33">
        <v>12.605</v>
      </c>
      <c r="L3508" s="33">
        <v>11.804</v>
      </c>
      <c r="M3508" s="33">
        <v>10.651</v>
      </c>
      <c r="N3508" s="33">
        <v>9.8680000000000003</v>
      </c>
      <c r="O3508" s="33">
        <v>9.6140000000000008</v>
      </c>
      <c r="P3508" s="33">
        <v>8.9260000000000002</v>
      </c>
      <c r="Q3508" s="33">
        <v>8.3640000000000008</v>
      </c>
      <c r="R3508" s="33">
        <v>7.2050000000000001</v>
      </c>
      <c r="S3508" s="33">
        <v>5.5510000000000002</v>
      </c>
      <c r="T3508" s="33">
        <v>4.6029999999999998</v>
      </c>
      <c r="U3508" s="33">
        <v>4.6070000000000002</v>
      </c>
      <c r="V3508" s="33">
        <v>3.7679999999999998</v>
      </c>
      <c r="W3508" s="33">
        <v>3.069</v>
      </c>
      <c r="X3508" s="33">
        <v>2.3450000000000002</v>
      </c>
      <c r="Y3508" s="33">
        <v>1.2110000000000001</v>
      </c>
      <c r="Z3508" s="33">
        <v>0.46899999999999997</v>
      </c>
      <c r="AA3508" s="33">
        <v>0.124</v>
      </c>
      <c r="AB3508" s="33">
        <v>1.7000000000000001E-2</v>
      </c>
      <c r="AC3508" s="33">
        <v>1E-3</v>
      </c>
    </row>
    <row r="3509" spans="1:29" ht="11.4" x14ac:dyDescent="0.2">
      <c r="A3509" s="29">
        <v>3492</v>
      </c>
      <c r="B3509" s="30" t="s">
        <v>54</v>
      </c>
      <c r="C3509" s="51" t="s">
        <v>282</v>
      </c>
      <c r="D3509" s="32"/>
      <c r="E3509" s="32">
        <v>776</v>
      </c>
      <c r="F3509" s="30" t="s">
        <v>107</v>
      </c>
      <c r="G3509" s="32">
        <v>957</v>
      </c>
      <c r="H3509" s="32">
        <v>2050</v>
      </c>
      <c r="I3509" s="33">
        <v>12.377000000000001</v>
      </c>
      <c r="J3509" s="33">
        <v>12.601000000000001</v>
      </c>
      <c r="K3509" s="33">
        <v>12.678000000000001</v>
      </c>
      <c r="L3509" s="33">
        <v>12.141</v>
      </c>
      <c r="M3509" s="33">
        <v>10.976000000000001</v>
      </c>
      <c r="N3509" s="33">
        <v>9.859</v>
      </c>
      <c r="O3509" s="33">
        <v>9.2629999999999999</v>
      </c>
      <c r="P3509" s="33">
        <v>9.1679999999999993</v>
      </c>
      <c r="Q3509" s="33">
        <v>8.5830000000000002</v>
      </c>
      <c r="R3509" s="33">
        <v>8.0630000000000006</v>
      </c>
      <c r="S3509" s="33">
        <v>6.9139999999999997</v>
      </c>
      <c r="T3509" s="33">
        <v>5.274</v>
      </c>
      <c r="U3509" s="33">
        <v>4.2949999999999999</v>
      </c>
      <c r="V3509" s="33">
        <v>4.1500000000000004</v>
      </c>
      <c r="W3509" s="33">
        <v>3.1909999999999998</v>
      </c>
      <c r="X3509" s="33">
        <v>2.3530000000000002</v>
      </c>
      <c r="Y3509" s="33">
        <v>1.5169999999999999</v>
      </c>
      <c r="Z3509" s="33">
        <v>0.59399999999999997</v>
      </c>
      <c r="AA3509" s="33">
        <v>0.152</v>
      </c>
      <c r="AB3509" s="33">
        <v>2.1999999999999999E-2</v>
      </c>
      <c r="AC3509" s="33">
        <v>2E-3</v>
      </c>
    </row>
    <row r="3510" spans="1:29" ht="11.4" x14ac:dyDescent="0.2">
      <c r="A3510" s="29">
        <v>3493</v>
      </c>
      <c r="B3510" s="30" t="s">
        <v>54</v>
      </c>
      <c r="C3510" s="51" t="s">
        <v>282</v>
      </c>
      <c r="D3510" s="32"/>
      <c r="E3510" s="32">
        <v>776</v>
      </c>
      <c r="F3510" s="30" t="s">
        <v>107</v>
      </c>
      <c r="G3510" s="32">
        <v>957</v>
      </c>
      <c r="H3510" s="32">
        <v>2055</v>
      </c>
      <c r="I3510" s="33">
        <v>12.019</v>
      </c>
      <c r="J3510" s="33">
        <v>12.250999999999999</v>
      </c>
      <c r="K3510" s="33">
        <v>12.505000000000001</v>
      </c>
      <c r="L3510" s="33">
        <v>12.215999999999999</v>
      </c>
      <c r="M3510" s="33">
        <v>11.318</v>
      </c>
      <c r="N3510" s="33">
        <v>10.189</v>
      </c>
      <c r="O3510" s="33">
        <v>9.2590000000000003</v>
      </c>
      <c r="P3510" s="33">
        <v>8.8219999999999992</v>
      </c>
      <c r="Q3510" s="33">
        <v>8.8260000000000005</v>
      </c>
      <c r="R3510" s="33">
        <v>8.2859999999999996</v>
      </c>
      <c r="S3510" s="33">
        <v>7.7629999999999999</v>
      </c>
      <c r="T3510" s="33">
        <v>6.593</v>
      </c>
      <c r="U3510" s="33">
        <v>4.9340000000000002</v>
      </c>
      <c r="V3510" s="33">
        <v>3.8839999999999999</v>
      </c>
      <c r="W3510" s="33">
        <v>3.552</v>
      </c>
      <c r="X3510" s="33">
        <v>2.476</v>
      </c>
      <c r="Y3510" s="33">
        <v>1.554</v>
      </c>
      <c r="Z3510" s="33">
        <v>0.76900000000000002</v>
      </c>
      <c r="AA3510" s="33">
        <v>0.20100000000000001</v>
      </c>
      <c r="AB3510" s="33">
        <v>2.8000000000000001E-2</v>
      </c>
      <c r="AC3510" s="33">
        <v>2E-3</v>
      </c>
    </row>
    <row r="3511" spans="1:29" ht="11.4" x14ac:dyDescent="0.2">
      <c r="A3511" s="29">
        <v>3494</v>
      </c>
      <c r="B3511" s="30" t="s">
        <v>54</v>
      </c>
      <c r="C3511" s="51" t="s">
        <v>282</v>
      </c>
      <c r="D3511" s="32"/>
      <c r="E3511" s="32">
        <v>776</v>
      </c>
      <c r="F3511" s="30" t="s">
        <v>107</v>
      </c>
      <c r="G3511" s="32">
        <v>957</v>
      </c>
      <c r="H3511" s="32">
        <v>2060</v>
      </c>
      <c r="I3511" s="33">
        <v>11.84</v>
      </c>
      <c r="J3511" s="33">
        <v>11.898</v>
      </c>
      <c r="K3511" s="33">
        <v>12.153</v>
      </c>
      <c r="L3511" s="33">
        <v>12.042999999999999</v>
      </c>
      <c r="M3511" s="33">
        <v>11.393000000000001</v>
      </c>
      <c r="N3511" s="33">
        <v>10.532</v>
      </c>
      <c r="O3511" s="33">
        <v>9.59</v>
      </c>
      <c r="P3511" s="33">
        <v>8.8219999999999992</v>
      </c>
      <c r="Q3511" s="33">
        <v>8.4890000000000008</v>
      </c>
      <c r="R3511" s="33">
        <v>8.532</v>
      </c>
      <c r="S3511" s="33">
        <v>7.9859999999999998</v>
      </c>
      <c r="T3511" s="33">
        <v>7.4260000000000002</v>
      </c>
      <c r="U3511" s="33">
        <v>6.1920000000000002</v>
      </c>
      <c r="V3511" s="33">
        <v>4.4829999999999997</v>
      </c>
      <c r="W3511" s="33">
        <v>3.3439999999999999</v>
      </c>
      <c r="X3511" s="33">
        <v>2.7959999999999998</v>
      </c>
      <c r="Y3511" s="33">
        <v>1.6659999999999999</v>
      </c>
      <c r="Z3511" s="33">
        <v>0.81100000000000005</v>
      </c>
      <c r="AA3511" s="33">
        <v>0.27</v>
      </c>
      <c r="AB3511" s="33">
        <v>3.9E-2</v>
      </c>
      <c r="AC3511" s="33">
        <v>2E-3</v>
      </c>
    </row>
    <row r="3512" spans="1:29" ht="11.4" x14ac:dyDescent="0.2">
      <c r="A3512" s="29">
        <v>3495</v>
      </c>
      <c r="B3512" s="30" t="s">
        <v>54</v>
      </c>
      <c r="C3512" s="51" t="s">
        <v>282</v>
      </c>
      <c r="D3512" s="32"/>
      <c r="E3512" s="32">
        <v>776</v>
      </c>
      <c r="F3512" s="30" t="s">
        <v>107</v>
      </c>
      <c r="G3512" s="32">
        <v>957</v>
      </c>
      <c r="H3512" s="32">
        <v>2065</v>
      </c>
      <c r="I3512" s="33">
        <v>11.682</v>
      </c>
      <c r="J3512" s="33">
        <v>11.72</v>
      </c>
      <c r="K3512" s="33">
        <v>11.801</v>
      </c>
      <c r="L3512" s="33">
        <v>11.693</v>
      </c>
      <c r="M3512" s="33">
        <v>11.225</v>
      </c>
      <c r="N3512" s="33">
        <v>10.612</v>
      </c>
      <c r="O3512" s="33">
        <v>9.9329999999999998</v>
      </c>
      <c r="P3512" s="33">
        <v>9.1539999999999999</v>
      </c>
      <c r="Q3512" s="33">
        <v>8.4930000000000003</v>
      </c>
      <c r="R3512" s="33">
        <v>8.2080000000000002</v>
      </c>
      <c r="S3512" s="33">
        <v>8.2439999999999998</v>
      </c>
      <c r="T3512" s="33">
        <v>7.6529999999999996</v>
      </c>
      <c r="U3512" s="33">
        <v>6.9980000000000002</v>
      </c>
      <c r="V3512" s="33">
        <v>5.6479999999999997</v>
      </c>
      <c r="W3512" s="33">
        <v>3.883</v>
      </c>
      <c r="X3512" s="33">
        <v>2.66</v>
      </c>
      <c r="Y3512" s="33">
        <v>1.921</v>
      </c>
      <c r="Z3512" s="33">
        <v>0.89400000000000002</v>
      </c>
      <c r="AA3512" s="33">
        <v>0.29299999999999998</v>
      </c>
      <c r="AB3512" s="33">
        <v>5.7000000000000002E-2</v>
      </c>
      <c r="AC3512" s="33">
        <v>4.0000000000000001E-3</v>
      </c>
    </row>
    <row r="3513" spans="1:29" ht="11.4" x14ac:dyDescent="0.2">
      <c r="A3513" s="29">
        <v>3496</v>
      </c>
      <c r="B3513" s="30" t="s">
        <v>54</v>
      </c>
      <c r="C3513" s="51" t="s">
        <v>282</v>
      </c>
      <c r="D3513" s="32"/>
      <c r="E3513" s="32">
        <v>776</v>
      </c>
      <c r="F3513" s="30" t="s">
        <v>107</v>
      </c>
      <c r="G3513" s="32">
        <v>957</v>
      </c>
      <c r="H3513" s="32">
        <v>2070</v>
      </c>
      <c r="I3513" s="33">
        <v>11.416</v>
      </c>
      <c r="J3513" s="33">
        <v>11.563000000000001</v>
      </c>
      <c r="K3513" s="33">
        <v>11.624000000000001</v>
      </c>
      <c r="L3513" s="33">
        <v>11.343999999999999</v>
      </c>
      <c r="M3513" s="33">
        <v>10.879</v>
      </c>
      <c r="N3513" s="33">
        <v>10.446</v>
      </c>
      <c r="O3513" s="33">
        <v>10.015000000000001</v>
      </c>
      <c r="P3513" s="33">
        <v>9.4990000000000006</v>
      </c>
      <c r="Q3513" s="33">
        <v>8.827</v>
      </c>
      <c r="R3513" s="33">
        <v>8.2189999999999994</v>
      </c>
      <c r="S3513" s="33">
        <v>7.9329999999999998</v>
      </c>
      <c r="T3513" s="33">
        <v>7.9160000000000004</v>
      </c>
      <c r="U3513" s="33">
        <v>7.2279999999999998</v>
      </c>
      <c r="V3513" s="33">
        <v>6.4180000000000001</v>
      </c>
      <c r="W3513" s="33">
        <v>4.9260000000000002</v>
      </c>
      <c r="X3513" s="33">
        <v>3.121</v>
      </c>
      <c r="Y3513" s="33">
        <v>1.861</v>
      </c>
      <c r="Z3513" s="33">
        <v>1.0629999999999999</v>
      </c>
      <c r="AA3513" s="33">
        <v>0.33900000000000002</v>
      </c>
      <c r="AB3513" s="33">
        <v>6.4000000000000001E-2</v>
      </c>
      <c r="AC3513" s="33">
        <v>6.0000000000000001E-3</v>
      </c>
    </row>
    <row r="3514" spans="1:29" ht="11.4" x14ac:dyDescent="0.2">
      <c r="A3514" s="29">
        <v>3497</v>
      </c>
      <c r="B3514" s="30" t="s">
        <v>54</v>
      </c>
      <c r="C3514" s="51" t="s">
        <v>282</v>
      </c>
      <c r="D3514" s="32"/>
      <c r="E3514" s="32">
        <v>776</v>
      </c>
      <c r="F3514" s="30" t="s">
        <v>107</v>
      </c>
      <c r="G3514" s="32">
        <v>957</v>
      </c>
      <c r="H3514" s="32">
        <v>2075</v>
      </c>
      <c r="I3514" s="33">
        <v>10.936</v>
      </c>
      <c r="J3514" s="33">
        <v>11.295</v>
      </c>
      <c r="K3514" s="33">
        <v>11.47</v>
      </c>
      <c r="L3514" s="33">
        <v>11.170999999999999</v>
      </c>
      <c r="M3514" s="33">
        <v>10.532999999999999</v>
      </c>
      <c r="N3514" s="33">
        <v>10.105</v>
      </c>
      <c r="O3514" s="33">
        <v>9.8539999999999992</v>
      </c>
      <c r="P3514" s="33">
        <v>9.5830000000000002</v>
      </c>
      <c r="Q3514" s="33">
        <v>9.173</v>
      </c>
      <c r="R3514" s="33">
        <v>8.5540000000000003</v>
      </c>
      <c r="S3514" s="33">
        <v>7.9550000000000001</v>
      </c>
      <c r="T3514" s="33">
        <v>7.6310000000000002</v>
      </c>
      <c r="U3514" s="33">
        <v>7.5060000000000002</v>
      </c>
      <c r="V3514" s="33">
        <v>6.6559999999999997</v>
      </c>
      <c r="W3514" s="33">
        <v>5.6349999999999998</v>
      </c>
      <c r="X3514" s="33">
        <v>4</v>
      </c>
      <c r="Y3514" s="33">
        <v>2.2170000000000001</v>
      </c>
      <c r="Z3514" s="33">
        <v>1.0549999999999999</v>
      </c>
      <c r="AA3514" s="33">
        <v>0.41599999999999998</v>
      </c>
      <c r="AB3514" s="33">
        <v>7.5999999999999998E-2</v>
      </c>
      <c r="AC3514" s="33">
        <v>7.0000000000000001E-3</v>
      </c>
    </row>
    <row r="3515" spans="1:29" ht="11.4" x14ac:dyDescent="0.2">
      <c r="A3515" s="29">
        <v>3498</v>
      </c>
      <c r="B3515" s="30" t="s">
        <v>54</v>
      </c>
      <c r="C3515" s="51" t="s">
        <v>282</v>
      </c>
      <c r="D3515" s="32"/>
      <c r="E3515" s="32">
        <v>776</v>
      </c>
      <c r="F3515" s="30" t="s">
        <v>107</v>
      </c>
      <c r="G3515" s="32">
        <v>957</v>
      </c>
      <c r="H3515" s="32">
        <v>2080</v>
      </c>
      <c r="I3515" s="33">
        <v>10.331</v>
      </c>
      <c r="J3515" s="33">
        <v>10.818</v>
      </c>
      <c r="K3515" s="33">
        <v>11.205</v>
      </c>
      <c r="L3515" s="33">
        <v>11.015000000000001</v>
      </c>
      <c r="M3515" s="33">
        <v>10.362</v>
      </c>
      <c r="N3515" s="33">
        <v>9.7629999999999999</v>
      </c>
      <c r="O3515" s="33">
        <v>9.5150000000000006</v>
      </c>
      <c r="P3515" s="33">
        <v>9.4260000000000002</v>
      </c>
      <c r="Q3515" s="33">
        <v>9.2620000000000005</v>
      </c>
      <c r="R3515" s="33">
        <v>8.9019999999999992</v>
      </c>
      <c r="S3515" s="33">
        <v>8.2919999999999998</v>
      </c>
      <c r="T3515" s="33">
        <v>7.665</v>
      </c>
      <c r="U3515" s="33">
        <v>7.2539999999999996</v>
      </c>
      <c r="V3515" s="33">
        <v>6.9459999999999997</v>
      </c>
      <c r="W3515" s="33">
        <v>5.8849999999999998</v>
      </c>
      <c r="X3515" s="33">
        <v>4.63</v>
      </c>
      <c r="Y3515" s="33">
        <v>2.8839999999999999</v>
      </c>
      <c r="Z3515" s="33">
        <v>1.2869999999999999</v>
      </c>
      <c r="AA3515" s="33">
        <v>0.43099999999999999</v>
      </c>
      <c r="AB3515" s="33">
        <v>0.1</v>
      </c>
      <c r="AC3515" s="33">
        <v>8.0000000000000002E-3</v>
      </c>
    </row>
    <row r="3516" spans="1:29" ht="11.4" x14ac:dyDescent="0.2">
      <c r="A3516" s="29">
        <v>3499</v>
      </c>
      <c r="B3516" s="30" t="s">
        <v>54</v>
      </c>
      <c r="C3516" s="51" t="s">
        <v>282</v>
      </c>
      <c r="D3516" s="32"/>
      <c r="E3516" s="32">
        <v>776</v>
      </c>
      <c r="F3516" s="30" t="s">
        <v>107</v>
      </c>
      <c r="G3516" s="32">
        <v>957</v>
      </c>
      <c r="H3516" s="32">
        <v>2085</v>
      </c>
      <c r="I3516" s="33">
        <v>9.7349999999999994</v>
      </c>
      <c r="J3516" s="33">
        <v>10.214</v>
      </c>
      <c r="K3516" s="33">
        <v>10.727</v>
      </c>
      <c r="L3516" s="33">
        <v>10.750999999999999</v>
      </c>
      <c r="M3516" s="33">
        <v>10.212</v>
      </c>
      <c r="N3516" s="33">
        <v>9.593</v>
      </c>
      <c r="O3516" s="33">
        <v>9.1790000000000003</v>
      </c>
      <c r="P3516" s="33">
        <v>9.0939999999999994</v>
      </c>
      <c r="Q3516" s="33">
        <v>9.1120000000000001</v>
      </c>
      <c r="R3516" s="33">
        <v>8.9990000000000006</v>
      </c>
      <c r="S3516" s="33">
        <v>8.6440000000000001</v>
      </c>
      <c r="T3516" s="33">
        <v>8.0039999999999996</v>
      </c>
      <c r="U3516" s="33">
        <v>7.3049999999999997</v>
      </c>
      <c r="V3516" s="33">
        <v>6.7450000000000001</v>
      </c>
      <c r="W3516" s="33">
        <v>6.1890000000000001</v>
      </c>
      <c r="X3516" s="33">
        <v>4.88</v>
      </c>
      <c r="Y3516" s="33">
        <v>3.4</v>
      </c>
      <c r="Z3516" s="33">
        <v>1.716</v>
      </c>
      <c r="AA3516" s="33">
        <v>0.54200000000000004</v>
      </c>
      <c r="AB3516" s="33">
        <v>0.106</v>
      </c>
      <c r="AC3516" s="33">
        <v>1.0999999999999999E-2</v>
      </c>
    </row>
    <row r="3517" spans="1:29" ht="11.4" x14ac:dyDescent="0.2">
      <c r="A3517" s="29">
        <v>3500</v>
      </c>
      <c r="B3517" s="30" t="s">
        <v>54</v>
      </c>
      <c r="C3517" s="51" t="s">
        <v>282</v>
      </c>
      <c r="D3517" s="32"/>
      <c r="E3517" s="32">
        <v>776</v>
      </c>
      <c r="F3517" s="30" t="s">
        <v>107</v>
      </c>
      <c r="G3517" s="32">
        <v>957</v>
      </c>
      <c r="H3517" s="32">
        <v>2090</v>
      </c>
      <c r="I3517" s="33">
        <v>9.2270000000000003</v>
      </c>
      <c r="J3517" s="33">
        <v>9.6189999999999998</v>
      </c>
      <c r="K3517" s="33">
        <v>10.122999999999999</v>
      </c>
      <c r="L3517" s="33">
        <v>10.275</v>
      </c>
      <c r="M3517" s="33">
        <v>9.9489999999999998</v>
      </c>
      <c r="N3517" s="33">
        <v>9.4459999999999997</v>
      </c>
      <c r="O3517" s="33">
        <v>9.0129999999999999</v>
      </c>
      <c r="P3517" s="33">
        <v>8.7620000000000005</v>
      </c>
      <c r="Q3517" s="33">
        <v>8.7880000000000003</v>
      </c>
      <c r="R3517" s="33">
        <v>8.8569999999999993</v>
      </c>
      <c r="S3517" s="33">
        <v>8.75</v>
      </c>
      <c r="T3517" s="33">
        <v>8.3629999999999995</v>
      </c>
      <c r="U3517" s="33">
        <v>7.6529999999999996</v>
      </c>
      <c r="V3517" s="33">
        <v>6.82</v>
      </c>
      <c r="W3517" s="33">
        <v>6.05</v>
      </c>
      <c r="X3517" s="33">
        <v>5.194</v>
      </c>
      <c r="Y3517" s="33">
        <v>3.64</v>
      </c>
      <c r="Z3517" s="33">
        <v>2.0720000000000001</v>
      </c>
      <c r="AA3517" s="33">
        <v>0.749</v>
      </c>
      <c r="AB3517" s="33">
        <v>0.14399999999999999</v>
      </c>
      <c r="AC3517" s="33">
        <v>1.4E-2</v>
      </c>
    </row>
    <row r="3518" spans="1:29" ht="11.4" x14ac:dyDescent="0.2">
      <c r="A3518" s="29">
        <v>3501</v>
      </c>
      <c r="B3518" s="30" t="s">
        <v>54</v>
      </c>
      <c r="C3518" s="51" t="s">
        <v>282</v>
      </c>
      <c r="D3518" s="32"/>
      <c r="E3518" s="32">
        <v>776</v>
      </c>
      <c r="F3518" s="30" t="s">
        <v>107</v>
      </c>
      <c r="G3518" s="32">
        <v>957</v>
      </c>
      <c r="H3518" s="32">
        <v>2095</v>
      </c>
      <c r="I3518" s="33">
        <v>8.7690000000000001</v>
      </c>
      <c r="J3518" s="33">
        <v>9.1120000000000001</v>
      </c>
      <c r="K3518" s="33">
        <v>9.5299999999999994</v>
      </c>
      <c r="L3518" s="33">
        <v>9.6739999999999995</v>
      </c>
      <c r="M3518" s="33">
        <v>9.4770000000000003</v>
      </c>
      <c r="N3518" s="33">
        <v>9.1859999999999999</v>
      </c>
      <c r="O3518" s="33">
        <v>8.8680000000000003</v>
      </c>
      <c r="P3518" s="33">
        <v>8.6010000000000009</v>
      </c>
      <c r="Q3518" s="33">
        <v>8.4619999999999997</v>
      </c>
      <c r="R3518" s="33">
        <v>8.5389999999999997</v>
      </c>
      <c r="S3518" s="33">
        <v>8.6199999999999992</v>
      </c>
      <c r="T3518" s="33">
        <v>8.4779999999999998</v>
      </c>
      <c r="U3518" s="33">
        <v>8.016</v>
      </c>
      <c r="V3518" s="33">
        <v>7.1740000000000004</v>
      </c>
      <c r="W3518" s="33">
        <v>6.1589999999999998</v>
      </c>
      <c r="X3518" s="33">
        <v>5.1310000000000002</v>
      </c>
      <c r="Y3518" s="33">
        <v>3.9390000000000001</v>
      </c>
      <c r="Z3518" s="33">
        <v>2.2709999999999999</v>
      </c>
      <c r="AA3518" s="33">
        <v>0.94</v>
      </c>
      <c r="AB3518" s="33">
        <v>0.20599999999999999</v>
      </c>
      <c r="AC3518" s="33">
        <v>1.7999999999999999E-2</v>
      </c>
    </row>
    <row r="3519" spans="1:29" ht="11.4" x14ac:dyDescent="0.2">
      <c r="A3519" s="29">
        <v>3502</v>
      </c>
      <c r="B3519" s="30" t="s">
        <v>54</v>
      </c>
      <c r="C3519" s="51" t="s">
        <v>282</v>
      </c>
      <c r="D3519" s="32"/>
      <c r="E3519" s="32">
        <v>776</v>
      </c>
      <c r="F3519" s="30" t="s">
        <v>107</v>
      </c>
      <c r="G3519" s="32">
        <v>957</v>
      </c>
      <c r="H3519" s="32">
        <v>2100</v>
      </c>
      <c r="I3519" s="33">
        <v>8.2929999999999993</v>
      </c>
      <c r="J3519" s="33">
        <v>8.6549999999999994</v>
      </c>
      <c r="K3519" s="33">
        <v>9.0229999999999997</v>
      </c>
      <c r="L3519" s="33">
        <v>9.08</v>
      </c>
      <c r="M3519" s="33">
        <v>8.8780000000000001</v>
      </c>
      <c r="N3519" s="33">
        <v>8.7159999999999993</v>
      </c>
      <c r="O3519" s="33">
        <v>8.6129999999999995</v>
      </c>
      <c r="P3519" s="33">
        <v>8.4580000000000002</v>
      </c>
      <c r="Q3519" s="33">
        <v>8.3040000000000003</v>
      </c>
      <c r="R3519" s="33">
        <v>8.2260000000000009</v>
      </c>
      <c r="S3519" s="33">
        <v>8.3160000000000007</v>
      </c>
      <c r="T3519" s="33">
        <v>8.3650000000000002</v>
      </c>
      <c r="U3519" s="33">
        <v>8.1479999999999997</v>
      </c>
      <c r="V3519" s="33">
        <v>7.5460000000000003</v>
      </c>
      <c r="W3519" s="33">
        <v>6.5190000000000001</v>
      </c>
      <c r="X3519" s="33">
        <v>5.2779999999999996</v>
      </c>
      <c r="Y3519" s="33">
        <v>3.9550000000000001</v>
      </c>
      <c r="Z3519" s="33">
        <v>2.5219999999999998</v>
      </c>
      <c r="AA3519" s="33">
        <v>1.0649999999999999</v>
      </c>
      <c r="AB3519" s="33">
        <v>0.27300000000000002</v>
      </c>
      <c r="AC3519" s="33">
        <v>2.8000000000000001E-2</v>
      </c>
    </row>
    <row r="3520" spans="1:29" ht="12" x14ac:dyDescent="0.25">
      <c r="A3520" s="41">
        <v>3503</v>
      </c>
      <c r="B3520" s="42" t="s">
        <v>54</v>
      </c>
      <c r="C3520" s="43" t="s">
        <v>283</v>
      </c>
      <c r="D3520" s="44"/>
      <c r="E3520" s="44">
        <v>1829</v>
      </c>
      <c r="F3520" s="42" t="s">
        <v>103</v>
      </c>
      <c r="G3520" s="44">
        <v>1828</v>
      </c>
      <c r="H3520" s="44">
        <v>2020</v>
      </c>
      <c r="I3520" s="45">
        <v>60745.65</v>
      </c>
      <c r="J3520" s="45">
        <v>62780.752999999997</v>
      </c>
      <c r="K3520" s="45">
        <v>63329.563999999998</v>
      </c>
      <c r="L3520" s="45">
        <v>61134.243999999999</v>
      </c>
      <c r="M3520" s="45">
        <v>63608.171999999999</v>
      </c>
      <c r="N3520" s="45">
        <v>71616.091</v>
      </c>
      <c r="O3520" s="45">
        <v>78068.962</v>
      </c>
      <c r="P3520" s="45">
        <v>77206.126000000004</v>
      </c>
      <c r="Q3520" s="45">
        <v>75024.317999999999</v>
      </c>
      <c r="R3520" s="45">
        <v>74450.626000000004</v>
      </c>
      <c r="S3520" s="45">
        <v>74528.77</v>
      </c>
      <c r="T3520" s="45">
        <v>77063.267000000007</v>
      </c>
      <c r="U3520" s="45">
        <v>72141.112999999998</v>
      </c>
      <c r="V3520" s="45">
        <v>63018.567000000003</v>
      </c>
      <c r="W3520" s="45">
        <v>51201.822</v>
      </c>
      <c r="X3520" s="45">
        <v>36157.911999999997</v>
      </c>
      <c r="Y3520" s="45">
        <v>28386.217000000001</v>
      </c>
      <c r="Z3520" s="45">
        <v>16233.539000000001</v>
      </c>
      <c r="AA3520" s="45">
        <v>7607.4279999999999</v>
      </c>
      <c r="AB3520" s="45">
        <v>1972.2270000000001</v>
      </c>
      <c r="AC3520" s="45">
        <v>230.321</v>
      </c>
    </row>
    <row r="3521" spans="1:29" ht="12" x14ac:dyDescent="0.25">
      <c r="A3521" s="41">
        <v>3504</v>
      </c>
      <c r="B3521" s="42" t="s">
        <v>54</v>
      </c>
      <c r="C3521" s="43" t="s">
        <v>283</v>
      </c>
      <c r="D3521" s="44"/>
      <c r="E3521" s="44">
        <v>1829</v>
      </c>
      <c r="F3521" s="42" t="s">
        <v>103</v>
      </c>
      <c r="G3521" s="44">
        <v>1828</v>
      </c>
      <c r="H3521" s="44">
        <v>2025</v>
      </c>
      <c r="I3521" s="45">
        <v>58974.714999999997</v>
      </c>
      <c r="J3521" s="45">
        <v>61008.483999999997</v>
      </c>
      <c r="K3521" s="45">
        <v>63025.351999999999</v>
      </c>
      <c r="L3521" s="45">
        <v>64210.243999999999</v>
      </c>
      <c r="M3521" s="45">
        <v>62659.936999999998</v>
      </c>
      <c r="N3521" s="45">
        <v>65067.957000000002</v>
      </c>
      <c r="O3521" s="45">
        <v>72622.903999999995</v>
      </c>
      <c r="P3521" s="45">
        <v>78477.846999999994</v>
      </c>
      <c r="Q3521" s="45">
        <v>77114.888000000006</v>
      </c>
      <c r="R3521" s="45">
        <v>74482.165999999997</v>
      </c>
      <c r="S3521" s="45">
        <v>73324.150999999998</v>
      </c>
      <c r="T3521" s="45">
        <v>72641.25</v>
      </c>
      <c r="U3521" s="45">
        <v>73938.146999999997</v>
      </c>
      <c r="V3521" s="45">
        <v>67806.202000000005</v>
      </c>
      <c r="W3521" s="45">
        <v>57525</v>
      </c>
      <c r="X3521" s="45">
        <v>44562.091</v>
      </c>
      <c r="Y3521" s="45">
        <v>28634.036</v>
      </c>
      <c r="Z3521" s="45">
        <v>18698.853999999999</v>
      </c>
      <c r="AA3521" s="45">
        <v>8094.6989999999996</v>
      </c>
      <c r="AB3521" s="45">
        <v>2423.3969999999999</v>
      </c>
      <c r="AC3521" s="45">
        <v>349.959</v>
      </c>
    </row>
    <row r="3522" spans="1:29" ht="12" x14ac:dyDescent="0.25">
      <c r="A3522" s="41">
        <v>3505</v>
      </c>
      <c r="B3522" s="42" t="s">
        <v>54</v>
      </c>
      <c r="C3522" s="43" t="s">
        <v>283</v>
      </c>
      <c r="D3522" s="44"/>
      <c r="E3522" s="44">
        <v>1829</v>
      </c>
      <c r="F3522" s="42" t="s">
        <v>103</v>
      </c>
      <c r="G3522" s="44">
        <v>1828</v>
      </c>
      <c r="H3522" s="44">
        <v>2030</v>
      </c>
      <c r="I3522" s="45">
        <v>57517.682999999997</v>
      </c>
      <c r="J3522" s="45">
        <v>59257.373</v>
      </c>
      <c r="K3522" s="45">
        <v>61269.531999999999</v>
      </c>
      <c r="L3522" s="45">
        <v>63961.368000000002</v>
      </c>
      <c r="M3522" s="45">
        <v>65824.990000000005</v>
      </c>
      <c r="N3522" s="45">
        <v>64215.338000000003</v>
      </c>
      <c r="O3522" s="45">
        <v>66199.28</v>
      </c>
      <c r="P3522" s="45">
        <v>73176.61</v>
      </c>
      <c r="Q3522" s="45">
        <v>78437.701000000001</v>
      </c>
      <c r="R3522" s="45">
        <v>76603.755000000005</v>
      </c>
      <c r="S3522" s="45">
        <v>73435.164999999994</v>
      </c>
      <c r="T3522" s="45">
        <v>71561.263999999996</v>
      </c>
      <c r="U3522" s="45">
        <v>69980.601999999999</v>
      </c>
      <c r="V3522" s="45">
        <v>69866.092000000004</v>
      </c>
      <c r="W3522" s="45">
        <v>62310.781999999999</v>
      </c>
      <c r="X3522" s="45">
        <v>50339.226999999999</v>
      </c>
      <c r="Y3522" s="45">
        <v>35784.688000000002</v>
      </c>
      <c r="Z3522" s="45">
        <v>19515.616999999998</v>
      </c>
      <c r="AA3522" s="45">
        <v>9527.3829999999998</v>
      </c>
      <c r="AB3522" s="45">
        <v>2664.9839999999999</v>
      </c>
      <c r="AC3522" s="45">
        <v>451.94799999999998</v>
      </c>
    </row>
    <row r="3523" spans="1:29" ht="12" x14ac:dyDescent="0.25">
      <c r="A3523" s="41">
        <v>3506</v>
      </c>
      <c r="B3523" s="42" t="s">
        <v>54</v>
      </c>
      <c r="C3523" s="43" t="s">
        <v>283</v>
      </c>
      <c r="D3523" s="44"/>
      <c r="E3523" s="44">
        <v>1829</v>
      </c>
      <c r="F3523" s="42" t="s">
        <v>103</v>
      </c>
      <c r="G3523" s="44">
        <v>1828</v>
      </c>
      <c r="H3523" s="44">
        <v>2035</v>
      </c>
      <c r="I3523" s="45">
        <v>56811.68</v>
      </c>
      <c r="J3523" s="45">
        <v>57823.809000000001</v>
      </c>
      <c r="K3523" s="45">
        <v>59537.641000000003</v>
      </c>
      <c r="L3523" s="45">
        <v>62267.19</v>
      </c>
      <c r="M3523" s="45">
        <v>65682.717999999993</v>
      </c>
      <c r="N3523" s="45">
        <v>67477.225999999995</v>
      </c>
      <c r="O3523" s="45">
        <v>65438.383999999998</v>
      </c>
      <c r="P3523" s="45">
        <v>66895.312000000005</v>
      </c>
      <c r="Q3523" s="45">
        <v>73308.555999999997</v>
      </c>
      <c r="R3523" s="45">
        <v>77992.239000000001</v>
      </c>
      <c r="S3523" s="45">
        <v>75609.668000000005</v>
      </c>
      <c r="T3523" s="45">
        <v>71794.373000000007</v>
      </c>
      <c r="U3523" s="45">
        <v>69094.34</v>
      </c>
      <c r="V3523" s="45">
        <v>66535.409</v>
      </c>
      <c r="W3523" s="45">
        <v>64731.212</v>
      </c>
      <c r="X3523" s="45">
        <v>55140.616999999998</v>
      </c>
      <c r="Y3523" s="45">
        <v>40860.326000000001</v>
      </c>
      <c r="Z3523" s="45">
        <v>24989.019</v>
      </c>
      <c r="AA3523" s="45">
        <v>10402.054</v>
      </c>
      <c r="AB3523" s="45">
        <v>3237.7559999999999</v>
      </c>
      <c r="AC3523" s="45">
        <v>522.77099999999996</v>
      </c>
    </row>
    <row r="3524" spans="1:29" ht="12" x14ac:dyDescent="0.25">
      <c r="A3524" s="41">
        <v>3507</v>
      </c>
      <c r="B3524" s="42" t="s">
        <v>54</v>
      </c>
      <c r="C3524" s="43" t="s">
        <v>283</v>
      </c>
      <c r="D3524" s="44"/>
      <c r="E3524" s="44">
        <v>1829</v>
      </c>
      <c r="F3524" s="42" t="s">
        <v>103</v>
      </c>
      <c r="G3524" s="44">
        <v>1828</v>
      </c>
      <c r="H3524" s="44">
        <v>2040</v>
      </c>
      <c r="I3524" s="45">
        <v>57102.142999999996</v>
      </c>
      <c r="J3524" s="45">
        <v>57124.131999999998</v>
      </c>
      <c r="K3524" s="45">
        <v>58109.296000000002</v>
      </c>
      <c r="L3524" s="45">
        <v>60551.296999999999</v>
      </c>
      <c r="M3524" s="45">
        <v>64017.489000000001</v>
      </c>
      <c r="N3524" s="45">
        <v>67360.659</v>
      </c>
      <c r="O3524" s="45">
        <v>68707.019</v>
      </c>
      <c r="P3524" s="45">
        <v>66161.085999999996</v>
      </c>
      <c r="Q3524" s="45">
        <v>67141.933999999994</v>
      </c>
      <c r="R3524" s="45">
        <v>73027.413</v>
      </c>
      <c r="S3524" s="45">
        <v>77049.05</v>
      </c>
      <c r="T3524" s="45">
        <v>74009.498999999996</v>
      </c>
      <c r="U3524" s="45">
        <v>69452.824999999997</v>
      </c>
      <c r="V3524" s="45">
        <v>65853.255999999994</v>
      </c>
      <c r="W3524" s="45">
        <v>62097.830999999998</v>
      </c>
      <c r="X3524" s="45">
        <v>57864.216999999997</v>
      </c>
      <c r="Y3524" s="45">
        <v>45391.411999999997</v>
      </c>
      <c r="Z3524" s="45">
        <v>28933.022000000001</v>
      </c>
      <c r="AA3524" s="45">
        <v>13701.371999999999</v>
      </c>
      <c r="AB3524" s="45">
        <v>3687.107</v>
      </c>
      <c r="AC3524" s="45">
        <v>645.68600000000004</v>
      </c>
    </row>
    <row r="3525" spans="1:29" ht="12" x14ac:dyDescent="0.25">
      <c r="A3525" s="41">
        <v>3508</v>
      </c>
      <c r="B3525" s="42" t="s">
        <v>54</v>
      </c>
      <c r="C3525" s="43" t="s">
        <v>283</v>
      </c>
      <c r="D3525" s="44"/>
      <c r="E3525" s="44">
        <v>1829</v>
      </c>
      <c r="F3525" s="42" t="s">
        <v>103</v>
      </c>
      <c r="G3525" s="44">
        <v>1828</v>
      </c>
      <c r="H3525" s="44">
        <v>2045</v>
      </c>
      <c r="I3525" s="45">
        <v>57577.79</v>
      </c>
      <c r="J3525" s="45">
        <v>57415.197999999997</v>
      </c>
      <c r="K3525" s="45">
        <v>57411.447</v>
      </c>
      <c r="L3525" s="45">
        <v>59129.027000000002</v>
      </c>
      <c r="M3525" s="45">
        <v>62310.957999999999</v>
      </c>
      <c r="N3525" s="45">
        <v>65705.187999999995</v>
      </c>
      <c r="O3525" s="45">
        <v>68594.565000000002</v>
      </c>
      <c r="P3525" s="45">
        <v>69418.926999999996</v>
      </c>
      <c r="Q3525" s="45">
        <v>66431.573000000004</v>
      </c>
      <c r="R3525" s="45">
        <v>66996.285000000003</v>
      </c>
      <c r="S3525" s="45">
        <v>72293.092000000004</v>
      </c>
      <c r="T3525" s="45">
        <v>75515.267999999996</v>
      </c>
      <c r="U3525" s="45">
        <v>71722.445999999996</v>
      </c>
      <c r="V3525" s="45">
        <v>66368.354000000007</v>
      </c>
      <c r="W3525" s="45">
        <v>61673.542000000001</v>
      </c>
      <c r="X3525" s="45">
        <v>56075.627</v>
      </c>
      <c r="Y3525" s="45">
        <v>48319.673000000003</v>
      </c>
      <c r="Z3525" s="45">
        <v>32784.688999999998</v>
      </c>
      <c r="AA3525" s="45">
        <v>16206.504999999999</v>
      </c>
      <c r="AB3525" s="45">
        <v>5022.1530000000002</v>
      </c>
      <c r="AC3525" s="45">
        <v>766.77200000000005</v>
      </c>
    </row>
    <row r="3526" spans="1:29" ht="12" x14ac:dyDescent="0.25">
      <c r="A3526" s="41">
        <v>3509</v>
      </c>
      <c r="B3526" s="42" t="s">
        <v>54</v>
      </c>
      <c r="C3526" s="43" t="s">
        <v>283</v>
      </c>
      <c r="D3526" s="44"/>
      <c r="E3526" s="44">
        <v>1829</v>
      </c>
      <c r="F3526" s="42" t="s">
        <v>103</v>
      </c>
      <c r="G3526" s="44">
        <v>1828</v>
      </c>
      <c r="H3526" s="44">
        <v>2050</v>
      </c>
      <c r="I3526" s="45">
        <v>57519.673999999999</v>
      </c>
      <c r="J3526" s="45">
        <v>57890.525999999998</v>
      </c>
      <c r="K3526" s="45">
        <v>57703.091</v>
      </c>
      <c r="L3526" s="45">
        <v>58433.983999999997</v>
      </c>
      <c r="M3526" s="45">
        <v>60892.692999999999</v>
      </c>
      <c r="N3526" s="45">
        <v>64004.195</v>
      </c>
      <c r="O3526" s="45">
        <v>66951.186000000002</v>
      </c>
      <c r="P3526" s="45">
        <v>69311.634999999995</v>
      </c>
      <c r="Q3526" s="45">
        <v>69679.974000000002</v>
      </c>
      <c r="R3526" s="45">
        <v>66322.593999999997</v>
      </c>
      <c r="S3526" s="45">
        <v>66444.493000000002</v>
      </c>
      <c r="T3526" s="45">
        <v>71040.210999999996</v>
      </c>
      <c r="U3526" s="45">
        <v>73318.903000000006</v>
      </c>
      <c r="V3526" s="45">
        <v>68706.937999999995</v>
      </c>
      <c r="W3526" s="45">
        <v>62380.205999999998</v>
      </c>
      <c r="X3526" s="45">
        <v>55979.311999999998</v>
      </c>
      <c r="Y3526" s="45">
        <v>47499.536</v>
      </c>
      <c r="Z3526" s="45">
        <v>35589.966999999997</v>
      </c>
      <c r="AA3526" s="45">
        <v>18846.927</v>
      </c>
      <c r="AB3526" s="45">
        <v>6116.2089999999998</v>
      </c>
      <c r="AC3526" s="45">
        <v>1054.4549999999999</v>
      </c>
    </row>
    <row r="3527" spans="1:29" ht="12" x14ac:dyDescent="0.25">
      <c r="A3527" s="41">
        <v>3510</v>
      </c>
      <c r="B3527" s="42" t="s">
        <v>54</v>
      </c>
      <c r="C3527" s="43" t="s">
        <v>283</v>
      </c>
      <c r="D3527" s="44"/>
      <c r="E3527" s="44">
        <v>1829</v>
      </c>
      <c r="F3527" s="42" t="s">
        <v>103</v>
      </c>
      <c r="G3527" s="44">
        <v>1828</v>
      </c>
      <c r="H3527" s="44">
        <v>2055</v>
      </c>
      <c r="I3527" s="45">
        <v>56902.523999999998</v>
      </c>
      <c r="J3527" s="45">
        <v>57834.913999999997</v>
      </c>
      <c r="K3527" s="45">
        <v>58179.885000000002</v>
      </c>
      <c r="L3527" s="45">
        <v>58728.455999999998</v>
      </c>
      <c r="M3527" s="45">
        <v>60205.442999999999</v>
      </c>
      <c r="N3527" s="45">
        <v>62599.631999999998</v>
      </c>
      <c r="O3527" s="45">
        <v>65271.586000000003</v>
      </c>
      <c r="P3527" s="45">
        <v>67696.861999999994</v>
      </c>
      <c r="Q3527" s="45">
        <v>69587.879000000001</v>
      </c>
      <c r="R3527" s="45">
        <v>69568.137000000002</v>
      </c>
      <c r="S3527" s="45">
        <v>65828.051999999996</v>
      </c>
      <c r="T3527" s="45">
        <v>65441.500999999997</v>
      </c>
      <c r="U3527" s="45">
        <v>69218.023000000001</v>
      </c>
      <c r="V3527" s="45">
        <v>70415.978000000003</v>
      </c>
      <c r="W3527" s="45">
        <v>64796.224999999999</v>
      </c>
      <c r="X3527" s="45">
        <v>56911.006000000001</v>
      </c>
      <c r="Y3527" s="45">
        <v>47796.796999999999</v>
      </c>
      <c r="Z3527" s="45">
        <v>35654.845999999998</v>
      </c>
      <c r="AA3527" s="45">
        <v>20961.645</v>
      </c>
      <c r="AB3527" s="45">
        <v>7323.7219999999998</v>
      </c>
      <c r="AC3527" s="45">
        <v>1345.2809999999999</v>
      </c>
    </row>
    <row r="3528" spans="1:29" ht="12" x14ac:dyDescent="0.25">
      <c r="A3528" s="41">
        <v>3511</v>
      </c>
      <c r="B3528" s="42" t="s">
        <v>54</v>
      </c>
      <c r="C3528" s="43" t="s">
        <v>283</v>
      </c>
      <c r="D3528" s="44"/>
      <c r="E3528" s="44">
        <v>1829</v>
      </c>
      <c r="F3528" s="42" t="s">
        <v>103</v>
      </c>
      <c r="G3528" s="44">
        <v>1828</v>
      </c>
      <c r="H3528" s="44">
        <v>2060</v>
      </c>
      <c r="I3528" s="45">
        <v>56147.226000000002</v>
      </c>
      <c r="J3528" s="45">
        <v>57220.036999999997</v>
      </c>
      <c r="K3528" s="45">
        <v>58125.678</v>
      </c>
      <c r="L3528" s="45">
        <v>59207.565999999999</v>
      </c>
      <c r="M3528" s="45">
        <v>60505.48</v>
      </c>
      <c r="N3528" s="45">
        <v>61923.597000000002</v>
      </c>
      <c r="O3528" s="45">
        <v>63886.076000000001</v>
      </c>
      <c r="P3528" s="45">
        <v>66048.831999999995</v>
      </c>
      <c r="Q3528" s="45">
        <v>68010.054000000004</v>
      </c>
      <c r="R3528" s="45">
        <v>69499.629000000001</v>
      </c>
      <c r="S3528" s="45">
        <v>69073.717000000004</v>
      </c>
      <c r="T3528" s="45">
        <v>64906.483</v>
      </c>
      <c r="U3528" s="45">
        <v>63952.24</v>
      </c>
      <c r="V3528" s="45">
        <v>66784.152000000002</v>
      </c>
      <c r="W3528" s="45">
        <v>66635.28</v>
      </c>
      <c r="X3528" s="45">
        <v>59404.665999999997</v>
      </c>
      <c r="Y3528" s="45">
        <v>48972.33</v>
      </c>
      <c r="Z3528" s="45">
        <v>36335.203999999998</v>
      </c>
      <c r="AA3528" s="45">
        <v>21502.914000000001</v>
      </c>
      <c r="AB3528" s="45">
        <v>8361.6530000000002</v>
      </c>
      <c r="AC3528" s="45">
        <v>1666.912</v>
      </c>
    </row>
    <row r="3529" spans="1:29" ht="12" x14ac:dyDescent="0.25">
      <c r="A3529" s="41">
        <v>3512</v>
      </c>
      <c r="B3529" s="42" t="s">
        <v>54</v>
      </c>
      <c r="C3529" s="43" t="s">
        <v>283</v>
      </c>
      <c r="D3529" s="44"/>
      <c r="E3529" s="44">
        <v>1829</v>
      </c>
      <c r="F3529" s="42" t="s">
        <v>103</v>
      </c>
      <c r="G3529" s="44">
        <v>1828</v>
      </c>
      <c r="H3529" s="44">
        <v>2065</v>
      </c>
      <c r="I3529" s="45">
        <v>55617.37</v>
      </c>
      <c r="J3529" s="45">
        <v>56466.864000000001</v>
      </c>
      <c r="K3529" s="45">
        <v>57512.35</v>
      </c>
      <c r="L3529" s="45">
        <v>59155.843999999997</v>
      </c>
      <c r="M3529" s="45">
        <v>60989.281000000003</v>
      </c>
      <c r="N3529" s="45">
        <v>62231.796999999999</v>
      </c>
      <c r="O3529" s="45">
        <v>63225.142</v>
      </c>
      <c r="P3529" s="45">
        <v>64690.445</v>
      </c>
      <c r="Q3529" s="45">
        <v>66403.410999999993</v>
      </c>
      <c r="R3529" s="45">
        <v>67969.895999999993</v>
      </c>
      <c r="S3529" s="45">
        <v>69042.311000000002</v>
      </c>
      <c r="T3529" s="45">
        <v>68154.411999999997</v>
      </c>
      <c r="U3529" s="45">
        <v>63527.076999999997</v>
      </c>
      <c r="V3529" s="45">
        <v>61940.224000000002</v>
      </c>
      <c r="W3529" s="45">
        <v>63577.690999999999</v>
      </c>
      <c r="X3529" s="45">
        <v>61386.442999999999</v>
      </c>
      <c r="Y3529" s="45">
        <v>51510.04</v>
      </c>
      <c r="Z3529" s="45">
        <v>37690.745000000003</v>
      </c>
      <c r="AA3529" s="45">
        <v>22330.912</v>
      </c>
      <c r="AB3529" s="45">
        <v>8809.4269999999997</v>
      </c>
      <c r="AC3529" s="45">
        <v>1966.069</v>
      </c>
    </row>
    <row r="3530" spans="1:29" ht="12" x14ac:dyDescent="0.25">
      <c r="A3530" s="41">
        <v>3513</v>
      </c>
      <c r="B3530" s="42" t="s">
        <v>54</v>
      </c>
      <c r="C3530" s="43" t="s">
        <v>283</v>
      </c>
      <c r="D3530" s="44"/>
      <c r="E3530" s="44">
        <v>1829</v>
      </c>
      <c r="F3530" s="42" t="s">
        <v>103</v>
      </c>
      <c r="G3530" s="44">
        <v>1828</v>
      </c>
      <c r="H3530" s="44">
        <v>2070</v>
      </c>
      <c r="I3530" s="45">
        <v>55488.714</v>
      </c>
      <c r="J3530" s="45">
        <v>55938.832000000002</v>
      </c>
      <c r="K3530" s="45">
        <v>56760.578999999998</v>
      </c>
      <c r="L3530" s="45">
        <v>58545.178</v>
      </c>
      <c r="M3530" s="45">
        <v>60942.811999999998</v>
      </c>
      <c r="N3530" s="45">
        <v>62723.252</v>
      </c>
      <c r="O3530" s="45">
        <v>63544.19</v>
      </c>
      <c r="P3530" s="45">
        <v>64050.014000000003</v>
      </c>
      <c r="Q3530" s="45">
        <v>65080.52</v>
      </c>
      <c r="R3530" s="45">
        <v>66416.160999999993</v>
      </c>
      <c r="S3530" s="45">
        <v>67579.615999999995</v>
      </c>
      <c r="T3530" s="45">
        <v>68179.767000000007</v>
      </c>
      <c r="U3530" s="45">
        <v>66779.775999999998</v>
      </c>
      <c r="V3530" s="45">
        <v>61657.398999999998</v>
      </c>
      <c r="W3530" s="45">
        <v>59266.190999999999</v>
      </c>
      <c r="X3530" s="45">
        <v>59071.415000000001</v>
      </c>
      <c r="Y3530" s="45">
        <v>53629.106</v>
      </c>
      <c r="Z3530" s="45">
        <v>40154.118000000002</v>
      </c>
      <c r="AA3530" s="45">
        <v>23606.986000000001</v>
      </c>
      <c r="AB3530" s="45">
        <v>9388.7019999999993</v>
      </c>
      <c r="AC3530" s="45">
        <v>2156.7910000000002</v>
      </c>
    </row>
    <row r="3531" spans="1:29" ht="12" x14ac:dyDescent="0.25">
      <c r="A3531" s="41">
        <v>3514</v>
      </c>
      <c r="B3531" s="42" t="s">
        <v>54</v>
      </c>
      <c r="C3531" s="43" t="s">
        <v>283</v>
      </c>
      <c r="D3531" s="44"/>
      <c r="E3531" s="44">
        <v>1829</v>
      </c>
      <c r="F3531" s="42" t="s">
        <v>103</v>
      </c>
      <c r="G3531" s="44">
        <v>1828</v>
      </c>
      <c r="H3531" s="44">
        <v>2075</v>
      </c>
      <c r="I3531" s="45">
        <v>55629.343999999997</v>
      </c>
      <c r="J3531" s="45">
        <v>55811.478000000003</v>
      </c>
      <c r="K3531" s="45">
        <v>56233.667999999998</v>
      </c>
      <c r="L3531" s="45">
        <v>57795.839999999997</v>
      </c>
      <c r="M3531" s="45">
        <v>60337.500999999997</v>
      </c>
      <c r="N3531" s="45">
        <v>62685.118000000002</v>
      </c>
      <c r="O3531" s="45">
        <v>64045.828999999998</v>
      </c>
      <c r="P3531" s="45">
        <v>64382.722000000002</v>
      </c>
      <c r="Q3531" s="45">
        <v>64465.873</v>
      </c>
      <c r="R3531" s="45">
        <v>65138.18</v>
      </c>
      <c r="S3531" s="45">
        <v>66096.459000000003</v>
      </c>
      <c r="T3531" s="45">
        <v>66809.093999999997</v>
      </c>
      <c r="U3531" s="45">
        <v>66881.474000000002</v>
      </c>
      <c r="V3531" s="45">
        <v>64914.428</v>
      </c>
      <c r="W3531" s="45">
        <v>59164.909</v>
      </c>
      <c r="X3531" s="45">
        <v>55462.107000000004</v>
      </c>
      <c r="Y3531" s="45">
        <v>52261.040999999997</v>
      </c>
      <c r="Z3531" s="45">
        <v>42307.375999999997</v>
      </c>
      <c r="AA3531" s="45">
        <v>25647.460999999999</v>
      </c>
      <c r="AB3531" s="45">
        <v>10177.540000000001</v>
      </c>
      <c r="AC3531" s="45">
        <v>2365.1619999999998</v>
      </c>
    </row>
    <row r="3532" spans="1:29" ht="12" x14ac:dyDescent="0.25">
      <c r="A3532" s="41">
        <v>3515</v>
      </c>
      <c r="B3532" s="42" t="s">
        <v>54</v>
      </c>
      <c r="C3532" s="43" t="s">
        <v>283</v>
      </c>
      <c r="D3532" s="44"/>
      <c r="E3532" s="44">
        <v>1829</v>
      </c>
      <c r="F3532" s="42" t="s">
        <v>103</v>
      </c>
      <c r="G3532" s="44">
        <v>1828</v>
      </c>
      <c r="H3532" s="44">
        <v>2080</v>
      </c>
      <c r="I3532" s="45">
        <v>55760.942999999999</v>
      </c>
      <c r="J3532" s="45">
        <v>55953.463000000003</v>
      </c>
      <c r="K3532" s="45">
        <v>56107.212</v>
      </c>
      <c r="L3532" s="45">
        <v>57270.953999999998</v>
      </c>
      <c r="M3532" s="45">
        <v>59593.292999999998</v>
      </c>
      <c r="N3532" s="45">
        <v>62088.51</v>
      </c>
      <c r="O3532" s="45">
        <v>64019.171000000002</v>
      </c>
      <c r="P3532" s="45">
        <v>64896.392999999996</v>
      </c>
      <c r="Q3532" s="45">
        <v>64815.084000000003</v>
      </c>
      <c r="R3532" s="45">
        <v>64556.381000000001</v>
      </c>
      <c r="S3532" s="45">
        <v>64878.921000000002</v>
      </c>
      <c r="T3532" s="45">
        <v>65422.027000000002</v>
      </c>
      <c r="U3532" s="45">
        <v>65634.062000000005</v>
      </c>
      <c r="V3532" s="45">
        <v>65112.722999999998</v>
      </c>
      <c r="W3532" s="45">
        <v>62424.766000000003</v>
      </c>
      <c r="X3532" s="45">
        <v>55602.964999999997</v>
      </c>
      <c r="Y3532" s="45">
        <v>49596.396999999997</v>
      </c>
      <c r="Z3532" s="45">
        <v>41986.18</v>
      </c>
      <c r="AA3532" s="45">
        <v>27524.851999999999</v>
      </c>
      <c r="AB3532" s="45">
        <v>11351.255999999999</v>
      </c>
      <c r="AC3532" s="45">
        <v>2632.08</v>
      </c>
    </row>
    <row r="3533" spans="1:29" ht="12" x14ac:dyDescent="0.25">
      <c r="A3533" s="41">
        <v>3516</v>
      </c>
      <c r="B3533" s="42" t="s">
        <v>54</v>
      </c>
      <c r="C3533" s="43" t="s">
        <v>283</v>
      </c>
      <c r="D3533" s="44"/>
      <c r="E3533" s="44">
        <v>1829</v>
      </c>
      <c r="F3533" s="42" t="s">
        <v>103</v>
      </c>
      <c r="G3533" s="44">
        <v>1828</v>
      </c>
      <c r="H3533" s="44">
        <v>2085</v>
      </c>
      <c r="I3533" s="45">
        <v>55678.546000000002</v>
      </c>
      <c r="J3533" s="45">
        <v>56086.159</v>
      </c>
      <c r="K3533" s="45">
        <v>56250.04</v>
      </c>
      <c r="L3533" s="45">
        <v>57146.082999999999</v>
      </c>
      <c r="M3533" s="45">
        <v>59072.726999999999</v>
      </c>
      <c r="N3533" s="45">
        <v>61352.713000000003</v>
      </c>
      <c r="O3533" s="45">
        <v>63435.076000000001</v>
      </c>
      <c r="P3533" s="45">
        <v>64884.023000000001</v>
      </c>
      <c r="Q3533" s="45">
        <v>65343.061999999998</v>
      </c>
      <c r="R3533" s="45">
        <v>64926.832999999999</v>
      </c>
      <c r="S3533" s="45">
        <v>64341.932999999997</v>
      </c>
      <c r="T3533" s="45">
        <v>64286.612999999998</v>
      </c>
      <c r="U3533" s="45">
        <v>64375.256999999998</v>
      </c>
      <c r="V3533" s="45">
        <v>64022</v>
      </c>
      <c r="W3533" s="45">
        <v>62746.284</v>
      </c>
      <c r="X3533" s="45">
        <v>58855.42</v>
      </c>
      <c r="Y3533" s="45">
        <v>50060.81</v>
      </c>
      <c r="Z3533" s="45">
        <v>40487.451000000001</v>
      </c>
      <c r="AA3533" s="45">
        <v>28007.784</v>
      </c>
      <c r="AB3533" s="45">
        <v>12491.634</v>
      </c>
      <c r="AC3533" s="45">
        <v>3012.31</v>
      </c>
    </row>
    <row r="3534" spans="1:29" ht="12" x14ac:dyDescent="0.25">
      <c r="A3534" s="41">
        <v>3517</v>
      </c>
      <c r="B3534" s="42" t="s">
        <v>54</v>
      </c>
      <c r="C3534" s="43" t="s">
        <v>283</v>
      </c>
      <c r="D3534" s="44"/>
      <c r="E3534" s="44">
        <v>1829</v>
      </c>
      <c r="F3534" s="42" t="s">
        <v>103</v>
      </c>
      <c r="G3534" s="44">
        <v>1828</v>
      </c>
      <c r="H3534" s="44">
        <v>2090</v>
      </c>
      <c r="I3534" s="45">
        <v>55377.762000000002</v>
      </c>
      <c r="J3534" s="45">
        <v>56004.915999999997</v>
      </c>
      <c r="K3534" s="45">
        <v>56383.38</v>
      </c>
      <c r="L3534" s="45">
        <v>57290.283000000003</v>
      </c>
      <c r="M3534" s="45">
        <v>58951.654999999999</v>
      </c>
      <c r="N3534" s="45">
        <v>60839.866999999998</v>
      </c>
      <c r="O3534" s="45">
        <v>62711.495999999999</v>
      </c>
      <c r="P3534" s="45">
        <v>64316.226999999999</v>
      </c>
      <c r="Q3534" s="45">
        <v>65347.802000000003</v>
      </c>
      <c r="R3534" s="45">
        <v>65473.464999999997</v>
      </c>
      <c r="S3534" s="45">
        <v>64742.703000000001</v>
      </c>
      <c r="T3534" s="45">
        <v>63812.035000000003</v>
      </c>
      <c r="U3534" s="45">
        <v>63350.266000000003</v>
      </c>
      <c r="V3534" s="45">
        <v>62928.105000000003</v>
      </c>
      <c r="W3534" s="45">
        <v>61856.47</v>
      </c>
      <c r="X3534" s="45">
        <v>59340.972999999998</v>
      </c>
      <c r="Y3534" s="45">
        <v>53270.241999999998</v>
      </c>
      <c r="Z3534" s="45">
        <v>41326.514999999999</v>
      </c>
      <c r="AA3534" s="45">
        <v>27627.017</v>
      </c>
      <c r="AB3534" s="45">
        <v>13089.19</v>
      </c>
      <c r="AC3534" s="45">
        <v>3424.8409999999999</v>
      </c>
    </row>
    <row r="3535" spans="1:29" ht="12" x14ac:dyDescent="0.25">
      <c r="A3535" s="41">
        <v>3518</v>
      </c>
      <c r="B3535" s="42" t="s">
        <v>54</v>
      </c>
      <c r="C3535" s="43" t="s">
        <v>283</v>
      </c>
      <c r="D3535" s="44"/>
      <c r="E3535" s="44">
        <v>1829</v>
      </c>
      <c r="F3535" s="42" t="s">
        <v>103</v>
      </c>
      <c r="G3535" s="44">
        <v>1828</v>
      </c>
      <c r="H3535" s="44">
        <v>2095</v>
      </c>
      <c r="I3535" s="45">
        <v>55040.769</v>
      </c>
      <c r="J3535" s="45">
        <v>55705.069000000003</v>
      </c>
      <c r="K3535" s="45">
        <v>56302.771999999997</v>
      </c>
      <c r="L3535" s="45">
        <v>57425.076000000001</v>
      </c>
      <c r="M3535" s="45">
        <v>59099.258000000002</v>
      </c>
      <c r="N3535" s="45">
        <v>60725.737999999998</v>
      </c>
      <c r="O3535" s="45">
        <v>62209.807999999997</v>
      </c>
      <c r="P3535" s="45">
        <v>63608.892999999996</v>
      </c>
      <c r="Q3535" s="45">
        <v>64799.964999999997</v>
      </c>
      <c r="R3535" s="45">
        <v>65500.095000000001</v>
      </c>
      <c r="S3535" s="45">
        <v>65315.758999999998</v>
      </c>
      <c r="T3535" s="45">
        <v>64256.052000000003</v>
      </c>
      <c r="U3535" s="45">
        <v>62960.036</v>
      </c>
      <c r="V3535" s="45">
        <v>62046.059000000001</v>
      </c>
      <c r="W3535" s="45">
        <v>60975.506000000001</v>
      </c>
      <c r="X3535" s="45">
        <v>58724.792000000001</v>
      </c>
      <c r="Y3535" s="45">
        <v>53980.205999999998</v>
      </c>
      <c r="Z3535" s="45">
        <v>44385.43</v>
      </c>
      <c r="AA3535" s="45">
        <v>28707.201000000001</v>
      </c>
      <c r="AB3535" s="45">
        <v>13284.999</v>
      </c>
      <c r="AC3535" s="45">
        <v>3742.5830000000001</v>
      </c>
    </row>
    <row r="3536" spans="1:29" ht="12" x14ac:dyDescent="0.25">
      <c r="A3536" s="41">
        <v>3519</v>
      </c>
      <c r="B3536" s="42" t="s">
        <v>54</v>
      </c>
      <c r="C3536" s="43" t="s">
        <v>283</v>
      </c>
      <c r="D3536" s="44"/>
      <c r="E3536" s="44">
        <v>1829</v>
      </c>
      <c r="F3536" s="42" t="s">
        <v>103</v>
      </c>
      <c r="G3536" s="44">
        <v>1828</v>
      </c>
      <c r="H3536" s="44">
        <v>2100</v>
      </c>
      <c r="I3536" s="45">
        <v>54849.671000000002</v>
      </c>
      <c r="J3536" s="45">
        <v>55369.091999999997</v>
      </c>
      <c r="K3536" s="45">
        <v>56003.764999999999</v>
      </c>
      <c r="L3536" s="45">
        <v>57345.803999999996</v>
      </c>
      <c r="M3536" s="45">
        <v>59237.125999999997</v>
      </c>
      <c r="N3536" s="45">
        <v>60879.514999999999</v>
      </c>
      <c r="O3536" s="45">
        <v>62105.552000000003</v>
      </c>
      <c r="P3536" s="45">
        <v>63121.493000000002</v>
      </c>
      <c r="Q3536" s="45">
        <v>64112.641000000003</v>
      </c>
      <c r="R3536" s="45">
        <v>64977.455000000002</v>
      </c>
      <c r="S3536" s="45">
        <v>65372.942999999999</v>
      </c>
      <c r="T3536" s="45">
        <v>64867.125</v>
      </c>
      <c r="U3536" s="45">
        <v>63462.639000000003</v>
      </c>
      <c r="V3536" s="45">
        <v>61765.184000000001</v>
      </c>
      <c r="W3536" s="45">
        <v>60279.483999999997</v>
      </c>
      <c r="X3536" s="45">
        <v>58136.957999999999</v>
      </c>
      <c r="Y3536" s="45">
        <v>53749.686000000002</v>
      </c>
      <c r="Z3536" s="45">
        <v>45378.855000000003</v>
      </c>
      <c r="AA3536" s="45">
        <v>31315.141</v>
      </c>
      <c r="AB3536" s="45">
        <v>14160.380999999999</v>
      </c>
      <c r="AC3536" s="45">
        <v>3960.6080000000002</v>
      </c>
    </row>
    <row r="3537" spans="1:29" ht="12" x14ac:dyDescent="0.25">
      <c r="A3537" s="52">
        <v>3520</v>
      </c>
      <c r="B3537" s="53" t="s">
        <v>54</v>
      </c>
      <c r="C3537" s="54" t="s">
        <v>284</v>
      </c>
      <c r="D3537" s="55"/>
      <c r="E3537" s="55">
        <v>917</v>
      </c>
      <c r="F3537" s="53" t="s">
        <v>285</v>
      </c>
      <c r="G3537" s="55">
        <v>1829</v>
      </c>
      <c r="H3537" s="55">
        <v>2020</v>
      </c>
      <c r="I3537" s="56">
        <v>39069.718999999997</v>
      </c>
      <c r="J3537" s="56">
        <v>40750.932000000001</v>
      </c>
      <c r="K3537" s="56">
        <v>40249.462</v>
      </c>
      <c r="L3537" s="56">
        <v>37895.256999999998</v>
      </c>
      <c r="M3537" s="56">
        <v>38978.142999999996</v>
      </c>
      <c r="N3537" s="56">
        <v>45039.338000000003</v>
      </c>
      <c r="O3537" s="56">
        <v>52382.076000000001</v>
      </c>
      <c r="P3537" s="56">
        <v>52930.601000000002</v>
      </c>
      <c r="Q3537" s="56">
        <v>52259.6</v>
      </c>
      <c r="R3537" s="56">
        <v>52006.101999999999</v>
      </c>
      <c r="S3537" s="56">
        <v>51517.783000000003</v>
      </c>
      <c r="T3537" s="56">
        <v>52751.319000000003</v>
      </c>
      <c r="U3537" s="56">
        <v>48900.190999999999</v>
      </c>
      <c r="V3537" s="56">
        <v>43042.421000000002</v>
      </c>
      <c r="W3537" s="56">
        <v>35048.68</v>
      </c>
      <c r="X3537" s="56">
        <v>25200.489000000001</v>
      </c>
      <c r="Y3537" s="56">
        <v>21108.145</v>
      </c>
      <c r="Z3537" s="56">
        <v>11802.358</v>
      </c>
      <c r="AA3537" s="56">
        <v>5303.0039999999999</v>
      </c>
      <c r="AB3537" s="56">
        <v>1275.79</v>
      </c>
      <c r="AC3537" s="56">
        <v>124.63500000000001</v>
      </c>
    </row>
    <row r="3538" spans="1:29" ht="12" x14ac:dyDescent="0.25">
      <c r="A3538" s="52">
        <v>3521</v>
      </c>
      <c r="B3538" s="53" t="s">
        <v>54</v>
      </c>
      <c r="C3538" s="54" t="s">
        <v>284</v>
      </c>
      <c r="D3538" s="55"/>
      <c r="E3538" s="55">
        <v>917</v>
      </c>
      <c r="F3538" s="53" t="s">
        <v>285</v>
      </c>
      <c r="G3538" s="55">
        <v>1829</v>
      </c>
      <c r="H3538" s="55">
        <v>2025</v>
      </c>
      <c r="I3538" s="56">
        <v>36623.531000000003</v>
      </c>
      <c r="J3538" s="56">
        <v>39202.862000000001</v>
      </c>
      <c r="K3538" s="56">
        <v>40886.857000000004</v>
      </c>
      <c r="L3538" s="56">
        <v>40520.699000000001</v>
      </c>
      <c r="M3538" s="56">
        <v>38360.860999999997</v>
      </c>
      <c r="N3538" s="56">
        <v>39499.053</v>
      </c>
      <c r="O3538" s="56">
        <v>45428.464999999997</v>
      </c>
      <c r="P3538" s="56">
        <v>52447.091999999997</v>
      </c>
      <c r="Q3538" s="56">
        <v>52705.231</v>
      </c>
      <c r="R3538" s="56">
        <v>51764.548999999999</v>
      </c>
      <c r="S3538" s="56">
        <v>51136.682000000001</v>
      </c>
      <c r="T3538" s="56">
        <v>50167.928999999996</v>
      </c>
      <c r="U3538" s="56">
        <v>50541.675000000003</v>
      </c>
      <c r="V3538" s="56">
        <v>45855.461000000003</v>
      </c>
      <c r="W3538" s="56">
        <v>39180.508000000002</v>
      </c>
      <c r="X3538" s="56">
        <v>30422.06</v>
      </c>
      <c r="Y3538" s="56">
        <v>19824.387999999999</v>
      </c>
      <c r="Z3538" s="56">
        <v>13680.51</v>
      </c>
      <c r="AA3538" s="56">
        <v>5726.3190000000004</v>
      </c>
      <c r="AB3538" s="56">
        <v>1610.9929999999999</v>
      </c>
      <c r="AC3538" s="56">
        <v>205.55500000000001</v>
      </c>
    </row>
    <row r="3539" spans="1:29" ht="12" x14ac:dyDescent="0.25">
      <c r="A3539" s="52">
        <v>3522</v>
      </c>
      <c r="B3539" s="53" t="s">
        <v>54</v>
      </c>
      <c r="C3539" s="54" t="s">
        <v>284</v>
      </c>
      <c r="D3539" s="55"/>
      <c r="E3539" s="55">
        <v>917</v>
      </c>
      <c r="F3539" s="53" t="s">
        <v>285</v>
      </c>
      <c r="G3539" s="55">
        <v>1829</v>
      </c>
      <c r="H3539" s="55">
        <v>2030</v>
      </c>
      <c r="I3539" s="56">
        <v>34683.830999999998</v>
      </c>
      <c r="J3539" s="56">
        <v>36765.841999999997</v>
      </c>
      <c r="K3539" s="56">
        <v>39346.411999999997</v>
      </c>
      <c r="L3539" s="56">
        <v>41172.379000000001</v>
      </c>
      <c r="M3539" s="56">
        <v>41006.031000000003</v>
      </c>
      <c r="N3539" s="56">
        <v>38910.773000000001</v>
      </c>
      <c r="O3539" s="56">
        <v>39958.135000000002</v>
      </c>
      <c r="P3539" s="56">
        <v>45613.267999999996</v>
      </c>
      <c r="Q3539" s="56">
        <v>52259.432000000001</v>
      </c>
      <c r="R3539" s="56">
        <v>52231.370999999999</v>
      </c>
      <c r="S3539" s="56">
        <v>50945.767999999996</v>
      </c>
      <c r="T3539" s="56">
        <v>49844.65</v>
      </c>
      <c r="U3539" s="56">
        <v>48291.942999999999</v>
      </c>
      <c r="V3539" s="56">
        <v>47677.315000000002</v>
      </c>
      <c r="W3539" s="56">
        <v>42030.542999999998</v>
      </c>
      <c r="X3539" s="56">
        <v>34133.974000000002</v>
      </c>
      <c r="Y3539" s="56">
        <v>24261.434000000001</v>
      </c>
      <c r="Z3539" s="56">
        <v>13310.39</v>
      </c>
      <c r="AA3539" s="56">
        <v>6775.4160000000002</v>
      </c>
      <c r="AB3539" s="56">
        <v>1807.3879999999999</v>
      </c>
      <c r="AC3539" s="56">
        <v>276.22399999999999</v>
      </c>
    </row>
    <row r="3540" spans="1:29" ht="12" x14ac:dyDescent="0.25">
      <c r="A3540" s="52">
        <v>3523</v>
      </c>
      <c r="B3540" s="53" t="s">
        <v>54</v>
      </c>
      <c r="C3540" s="54" t="s">
        <v>284</v>
      </c>
      <c r="D3540" s="55"/>
      <c r="E3540" s="55">
        <v>917</v>
      </c>
      <c r="F3540" s="53" t="s">
        <v>285</v>
      </c>
      <c r="G3540" s="55">
        <v>1829</v>
      </c>
      <c r="H3540" s="55">
        <v>2035</v>
      </c>
      <c r="I3540" s="56">
        <v>33865.910000000003</v>
      </c>
      <c r="J3540" s="56">
        <v>34836.74</v>
      </c>
      <c r="K3540" s="56">
        <v>36919.163</v>
      </c>
      <c r="L3540" s="56">
        <v>39648.523000000001</v>
      </c>
      <c r="M3540" s="56">
        <v>41682.252</v>
      </c>
      <c r="N3540" s="56">
        <v>41580.392999999996</v>
      </c>
      <c r="O3540" s="56">
        <v>39405.031000000003</v>
      </c>
      <c r="P3540" s="56">
        <v>40235.256000000001</v>
      </c>
      <c r="Q3540" s="56">
        <v>45571.161999999997</v>
      </c>
      <c r="R3540" s="56">
        <v>51831.718000000001</v>
      </c>
      <c r="S3540" s="56">
        <v>51445.654999999999</v>
      </c>
      <c r="T3540" s="56">
        <v>49723.228999999999</v>
      </c>
      <c r="U3540" s="56">
        <v>48048.044000000002</v>
      </c>
      <c r="V3540" s="56">
        <v>45846.260999999999</v>
      </c>
      <c r="W3540" s="56">
        <v>44053.974000000002</v>
      </c>
      <c r="X3540" s="56">
        <v>36992.362000000001</v>
      </c>
      <c r="Y3540" s="56">
        <v>27394.672999999999</v>
      </c>
      <c r="Z3540" s="56">
        <v>16636.562999999998</v>
      </c>
      <c r="AA3540" s="56">
        <v>6859.9480000000003</v>
      </c>
      <c r="AB3540" s="56">
        <v>2197.6799999999998</v>
      </c>
      <c r="AC3540" s="56">
        <v>326.72000000000003</v>
      </c>
    </row>
    <row r="3541" spans="1:29" ht="12" x14ac:dyDescent="0.25">
      <c r="A3541" s="52">
        <v>3524</v>
      </c>
      <c r="B3541" s="53" t="s">
        <v>54</v>
      </c>
      <c r="C3541" s="54" t="s">
        <v>284</v>
      </c>
      <c r="D3541" s="55"/>
      <c r="E3541" s="55">
        <v>917</v>
      </c>
      <c r="F3541" s="53" t="s">
        <v>285</v>
      </c>
      <c r="G3541" s="55">
        <v>1829</v>
      </c>
      <c r="H3541" s="55">
        <v>2040</v>
      </c>
      <c r="I3541" s="56">
        <v>34136.315000000002</v>
      </c>
      <c r="J3541" s="56">
        <v>34021.256999999998</v>
      </c>
      <c r="K3541" s="56">
        <v>34992.754999999997</v>
      </c>
      <c r="L3541" s="56">
        <v>37227.387000000002</v>
      </c>
      <c r="M3541" s="56">
        <v>40167.682000000001</v>
      </c>
      <c r="N3541" s="56">
        <v>42259.394999999997</v>
      </c>
      <c r="O3541" s="56">
        <v>42069.574000000001</v>
      </c>
      <c r="P3541" s="56">
        <v>39694.012999999999</v>
      </c>
      <c r="Q3541" s="56">
        <v>40284.504999999997</v>
      </c>
      <c r="R3541" s="56">
        <v>45302.616000000002</v>
      </c>
      <c r="S3541" s="56">
        <v>51097.815000000002</v>
      </c>
      <c r="T3541" s="56">
        <v>50264.982000000004</v>
      </c>
      <c r="U3541" s="56">
        <v>48011.949000000001</v>
      </c>
      <c r="V3541" s="56">
        <v>45700.714999999997</v>
      </c>
      <c r="W3541" s="56">
        <v>42716.972000000002</v>
      </c>
      <c r="X3541" s="56">
        <v>39212.042000000001</v>
      </c>
      <c r="Y3541" s="56">
        <v>30127.393</v>
      </c>
      <c r="Z3541" s="56">
        <v>18993.222000000002</v>
      </c>
      <c r="AA3541" s="56">
        <v>8814.9680000000008</v>
      </c>
      <c r="AB3541" s="56">
        <v>2308.962</v>
      </c>
      <c r="AC3541" s="56">
        <v>406.11</v>
      </c>
    </row>
    <row r="3542" spans="1:29" ht="12" x14ac:dyDescent="0.25">
      <c r="A3542" s="52">
        <v>3525</v>
      </c>
      <c r="B3542" s="53" t="s">
        <v>54</v>
      </c>
      <c r="C3542" s="54" t="s">
        <v>284</v>
      </c>
      <c r="D3542" s="55"/>
      <c r="E3542" s="55">
        <v>917</v>
      </c>
      <c r="F3542" s="53" t="s">
        <v>285</v>
      </c>
      <c r="G3542" s="55">
        <v>1829</v>
      </c>
      <c r="H3542" s="55">
        <v>2045</v>
      </c>
      <c r="I3542" s="56">
        <v>34625.735000000001</v>
      </c>
      <c r="J3542" s="56">
        <v>34289.014999999999</v>
      </c>
      <c r="K3542" s="56">
        <v>34176.885999999999</v>
      </c>
      <c r="L3542" s="56">
        <v>35299.161</v>
      </c>
      <c r="M3542" s="56">
        <v>37742.292999999998</v>
      </c>
      <c r="N3542" s="56">
        <v>40738.055999999997</v>
      </c>
      <c r="O3542" s="56">
        <v>42734.173000000003</v>
      </c>
      <c r="P3542" s="56">
        <v>42338.648000000001</v>
      </c>
      <c r="Q3542" s="56">
        <v>39751.607000000004</v>
      </c>
      <c r="R3542" s="56">
        <v>40123.847000000002</v>
      </c>
      <c r="S3542" s="56">
        <v>44771.99</v>
      </c>
      <c r="T3542" s="56">
        <v>49986.792000000001</v>
      </c>
      <c r="U3542" s="56">
        <v>48610.180999999997</v>
      </c>
      <c r="V3542" s="56">
        <v>45770.703999999998</v>
      </c>
      <c r="W3542" s="56">
        <v>42699.169000000002</v>
      </c>
      <c r="X3542" s="56">
        <v>38465.201999999997</v>
      </c>
      <c r="Y3542" s="56">
        <v>32453.870999999999</v>
      </c>
      <c r="Z3542" s="56">
        <v>21324.576000000001</v>
      </c>
      <c r="AA3542" s="56">
        <v>10251.353999999999</v>
      </c>
      <c r="AB3542" s="56">
        <v>3069.5390000000002</v>
      </c>
      <c r="AC3542" s="56">
        <v>446.10599999999999</v>
      </c>
    </row>
    <row r="3543" spans="1:29" ht="12" x14ac:dyDescent="0.25">
      <c r="A3543" s="52">
        <v>3526</v>
      </c>
      <c r="B3543" s="53" t="s">
        <v>54</v>
      </c>
      <c r="C3543" s="54" t="s">
        <v>284</v>
      </c>
      <c r="D3543" s="55"/>
      <c r="E3543" s="55">
        <v>917</v>
      </c>
      <c r="F3543" s="53" t="s">
        <v>285</v>
      </c>
      <c r="G3543" s="55">
        <v>1829</v>
      </c>
      <c r="H3543" s="55">
        <v>2050</v>
      </c>
      <c r="I3543" s="56">
        <v>34481.525000000001</v>
      </c>
      <c r="J3543" s="56">
        <v>34775.574000000001</v>
      </c>
      <c r="K3543" s="56">
        <v>34443.591999999997</v>
      </c>
      <c r="L3543" s="56">
        <v>34480.142</v>
      </c>
      <c r="M3543" s="56">
        <v>35807.874000000003</v>
      </c>
      <c r="N3543" s="56">
        <v>38309.218000000001</v>
      </c>
      <c r="O3543" s="56">
        <v>41212.777999999998</v>
      </c>
      <c r="P3543" s="56">
        <v>42991.544999999998</v>
      </c>
      <c r="Q3543" s="56">
        <v>42377.499000000003</v>
      </c>
      <c r="R3543" s="56">
        <v>39609.080999999998</v>
      </c>
      <c r="S3543" s="56">
        <v>39739.311999999998</v>
      </c>
      <c r="T3543" s="56">
        <v>43935.682000000001</v>
      </c>
      <c r="U3543" s="56">
        <v>48427.120999999999</v>
      </c>
      <c r="V3543" s="56">
        <v>46440.302000000003</v>
      </c>
      <c r="W3543" s="56">
        <v>42899.264999999999</v>
      </c>
      <c r="X3543" s="56">
        <v>38615.612000000001</v>
      </c>
      <c r="Y3543" s="56">
        <v>32362.712</v>
      </c>
      <c r="Z3543" s="56">
        <v>23485.695</v>
      </c>
      <c r="AA3543" s="56">
        <v>11825.867</v>
      </c>
      <c r="AB3543" s="56">
        <v>3671.7310000000002</v>
      </c>
      <c r="AC3543" s="56">
        <v>594.19899999999996</v>
      </c>
    </row>
    <row r="3544" spans="1:29" ht="12" x14ac:dyDescent="0.25">
      <c r="A3544" s="52">
        <v>3527</v>
      </c>
      <c r="B3544" s="53" t="s">
        <v>54</v>
      </c>
      <c r="C3544" s="54" t="s">
        <v>284</v>
      </c>
      <c r="D3544" s="55"/>
      <c r="E3544" s="55">
        <v>917</v>
      </c>
      <c r="F3544" s="53" t="s">
        <v>285</v>
      </c>
      <c r="G3544" s="55">
        <v>1829</v>
      </c>
      <c r="H3544" s="55">
        <v>2055</v>
      </c>
      <c r="I3544" s="56">
        <v>33587.603999999999</v>
      </c>
      <c r="J3544" s="56">
        <v>34632.665000000001</v>
      </c>
      <c r="K3544" s="56">
        <v>34930.923999999999</v>
      </c>
      <c r="L3544" s="56">
        <v>34748.317999999999</v>
      </c>
      <c r="M3544" s="56">
        <v>34993.756000000001</v>
      </c>
      <c r="N3544" s="56">
        <v>36385.790999999997</v>
      </c>
      <c r="O3544" s="56">
        <v>38803.718999999997</v>
      </c>
      <c r="P3544" s="56">
        <v>41490.228999999999</v>
      </c>
      <c r="Q3544" s="56">
        <v>43029.784</v>
      </c>
      <c r="R3544" s="56">
        <v>42222.728000000003</v>
      </c>
      <c r="S3544" s="56">
        <v>39259.205999999998</v>
      </c>
      <c r="T3544" s="56">
        <v>39105.093000000001</v>
      </c>
      <c r="U3544" s="56">
        <v>42744.74</v>
      </c>
      <c r="V3544" s="56">
        <v>46378.375999999997</v>
      </c>
      <c r="W3544" s="56">
        <v>43656.743000000002</v>
      </c>
      <c r="X3544" s="56">
        <v>38975.290999999997</v>
      </c>
      <c r="Y3544" s="56">
        <v>32726.811000000002</v>
      </c>
      <c r="Z3544" s="56">
        <v>23938.929</v>
      </c>
      <c r="AA3544" s="56">
        <v>13393.217000000001</v>
      </c>
      <c r="AB3544" s="56">
        <v>4372.232</v>
      </c>
      <c r="AC3544" s="56">
        <v>744.58399999999995</v>
      </c>
    </row>
    <row r="3545" spans="1:29" ht="12" x14ac:dyDescent="0.25">
      <c r="A3545" s="52">
        <v>3528</v>
      </c>
      <c r="B3545" s="53" t="s">
        <v>54</v>
      </c>
      <c r="C3545" s="54" t="s">
        <v>284</v>
      </c>
      <c r="D3545" s="55"/>
      <c r="E3545" s="55">
        <v>917</v>
      </c>
      <c r="F3545" s="53" t="s">
        <v>285</v>
      </c>
      <c r="G3545" s="55">
        <v>1829</v>
      </c>
      <c r="H3545" s="55">
        <v>2060</v>
      </c>
      <c r="I3545" s="56">
        <v>32440.296999999999</v>
      </c>
      <c r="J3545" s="56">
        <v>33740.156999999999</v>
      </c>
      <c r="K3545" s="56">
        <v>34788.875</v>
      </c>
      <c r="L3545" s="56">
        <v>35236.919000000002</v>
      </c>
      <c r="M3545" s="56">
        <v>35264.703999999998</v>
      </c>
      <c r="N3545" s="56">
        <v>35578.525000000001</v>
      </c>
      <c r="O3545" s="56">
        <v>36896.095999999998</v>
      </c>
      <c r="P3545" s="56">
        <v>39109.843000000001</v>
      </c>
      <c r="Q3545" s="56">
        <v>41555.122000000003</v>
      </c>
      <c r="R3545" s="56">
        <v>42879.059000000001</v>
      </c>
      <c r="S3545" s="56">
        <v>41860.315000000002</v>
      </c>
      <c r="T3545" s="56">
        <v>38675.841</v>
      </c>
      <c r="U3545" s="56">
        <v>38185.196000000004</v>
      </c>
      <c r="V3545" s="56">
        <v>41160.644</v>
      </c>
      <c r="W3545" s="56">
        <v>43740.101000000002</v>
      </c>
      <c r="X3545" s="56">
        <v>39838.002</v>
      </c>
      <c r="Y3545" s="56">
        <v>33271.635999999999</v>
      </c>
      <c r="Z3545" s="56">
        <v>24510.634999999998</v>
      </c>
      <c r="AA3545" s="56">
        <v>14032.055</v>
      </c>
      <c r="AB3545" s="56">
        <v>5108.107</v>
      </c>
      <c r="AC3545" s="56">
        <v>918.36599999999999</v>
      </c>
    </row>
    <row r="3546" spans="1:29" ht="12" x14ac:dyDescent="0.25">
      <c r="A3546" s="52">
        <v>3529</v>
      </c>
      <c r="B3546" s="53" t="s">
        <v>54</v>
      </c>
      <c r="C3546" s="54" t="s">
        <v>284</v>
      </c>
      <c r="D3546" s="55"/>
      <c r="E3546" s="55">
        <v>917</v>
      </c>
      <c r="F3546" s="53" t="s">
        <v>285</v>
      </c>
      <c r="G3546" s="55">
        <v>1829</v>
      </c>
      <c r="H3546" s="55">
        <v>2065</v>
      </c>
      <c r="I3546" s="56">
        <v>31623.866000000002</v>
      </c>
      <c r="J3546" s="56">
        <v>32594.171999999999</v>
      </c>
      <c r="K3546" s="56">
        <v>33897.440000000002</v>
      </c>
      <c r="L3546" s="56">
        <v>35096.356</v>
      </c>
      <c r="M3546" s="56">
        <v>35755.478999999999</v>
      </c>
      <c r="N3546" s="56">
        <v>35853.035000000003</v>
      </c>
      <c r="O3546" s="56">
        <v>36098.466999999997</v>
      </c>
      <c r="P3546" s="56">
        <v>37225.186999999998</v>
      </c>
      <c r="Q3546" s="56">
        <v>39212.048999999999</v>
      </c>
      <c r="R3546" s="56">
        <v>41439.648000000001</v>
      </c>
      <c r="S3546" s="56">
        <v>42527.519999999997</v>
      </c>
      <c r="T3546" s="56">
        <v>41262.580999999998</v>
      </c>
      <c r="U3546" s="56">
        <v>37826.239000000001</v>
      </c>
      <c r="V3546" s="56">
        <v>36946.078000000001</v>
      </c>
      <c r="W3546" s="56">
        <v>39095.775000000001</v>
      </c>
      <c r="X3546" s="56">
        <v>40095.932999999997</v>
      </c>
      <c r="Y3546" s="56">
        <v>34249.006000000001</v>
      </c>
      <c r="Z3546" s="56">
        <v>25217.431</v>
      </c>
      <c r="AA3546" s="56">
        <v>14649.800999999999</v>
      </c>
      <c r="AB3546" s="56">
        <v>5521.4979999999996</v>
      </c>
      <c r="AC3546" s="56">
        <v>1107.442</v>
      </c>
    </row>
    <row r="3547" spans="1:29" ht="12" x14ac:dyDescent="0.25">
      <c r="A3547" s="52">
        <v>3530</v>
      </c>
      <c r="B3547" s="53" t="s">
        <v>54</v>
      </c>
      <c r="C3547" s="54" t="s">
        <v>284</v>
      </c>
      <c r="D3547" s="55"/>
      <c r="E3547" s="55">
        <v>917</v>
      </c>
      <c r="F3547" s="53" t="s">
        <v>285</v>
      </c>
      <c r="G3547" s="55">
        <v>1829</v>
      </c>
      <c r="H3547" s="55">
        <v>2070</v>
      </c>
      <c r="I3547" s="56">
        <v>31349.118999999999</v>
      </c>
      <c r="J3547" s="56">
        <v>31778.780999999999</v>
      </c>
      <c r="K3547" s="56">
        <v>32752.49</v>
      </c>
      <c r="L3547" s="56">
        <v>34206.807999999997</v>
      </c>
      <c r="M3547" s="56">
        <v>35617.909</v>
      </c>
      <c r="N3547" s="56">
        <v>36346.79</v>
      </c>
      <c r="O3547" s="56">
        <v>36377.722000000002</v>
      </c>
      <c r="P3547" s="56">
        <v>36441.483</v>
      </c>
      <c r="Q3547" s="56">
        <v>37357.493000000002</v>
      </c>
      <c r="R3547" s="56">
        <v>39143.841999999997</v>
      </c>
      <c r="S3547" s="56">
        <v>41137.449000000001</v>
      </c>
      <c r="T3547" s="56">
        <v>41949.536</v>
      </c>
      <c r="U3547" s="56">
        <v>40395.701000000001</v>
      </c>
      <c r="V3547" s="56">
        <v>36679.440000000002</v>
      </c>
      <c r="W3547" s="56">
        <v>35314.737000000001</v>
      </c>
      <c r="X3547" s="56">
        <v>36201.436999999998</v>
      </c>
      <c r="Y3547" s="56">
        <v>34715.165999999997</v>
      </c>
      <c r="Z3547" s="56">
        <v>26280.649000000001</v>
      </c>
      <c r="AA3547" s="56">
        <v>15362.464</v>
      </c>
      <c r="AB3547" s="56">
        <v>5933.2070000000003</v>
      </c>
      <c r="AC3547" s="56">
        <v>1248.5340000000001</v>
      </c>
    </row>
    <row r="3548" spans="1:29" ht="12" x14ac:dyDescent="0.25">
      <c r="A3548" s="52">
        <v>3531</v>
      </c>
      <c r="B3548" s="53" t="s">
        <v>54</v>
      </c>
      <c r="C3548" s="54" t="s">
        <v>284</v>
      </c>
      <c r="D3548" s="55"/>
      <c r="E3548" s="55">
        <v>917</v>
      </c>
      <c r="F3548" s="53" t="s">
        <v>285</v>
      </c>
      <c r="G3548" s="55">
        <v>1829</v>
      </c>
      <c r="H3548" s="55">
        <v>2075</v>
      </c>
      <c r="I3548" s="56">
        <v>31421.484</v>
      </c>
      <c r="J3548" s="56">
        <v>31504.688999999998</v>
      </c>
      <c r="K3548" s="56">
        <v>31937.938999999998</v>
      </c>
      <c r="L3548" s="56">
        <v>33063.661999999997</v>
      </c>
      <c r="M3548" s="56">
        <v>34731.983</v>
      </c>
      <c r="N3548" s="56">
        <v>36213.349000000002</v>
      </c>
      <c r="O3548" s="56">
        <v>36875.283000000003</v>
      </c>
      <c r="P3548" s="56">
        <v>36727.385000000002</v>
      </c>
      <c r="Q3548" s="56">
        <v>36592.067000000003</v>
      </c>
      <c r="R3548" s="56">
        <v>37327.167999999998</v>
      </c>
      <c r="S3548" s="56">
        <v>38904.54</v>
      </c>
      <c r="T3548" s="56">
        <v>40627.171999999999</v>
      </c>
      <c r="U3548" s="56">
        <v>41110.654999999999</v>
      </c>
      <c r="V3548" s="56">
        <v>39226.279000000002</v>
      </c>
      <c r="W3548" s="56">
        <v>35166.47</v>
      </c>
      <c r="X3548" s="56">
        <v>32993.620999999999</v>
      </c>
      <c r="Y3548" s="56">
        <v>31806.376</v>
      </c>
      <c r="Z3548" s="56">
        <v>26942.647000000001</v>
      </c>
      <c r="AA3548" s="56">
        <v>16327.156000000001</v>
      </c>
      <c r="AB3548" s="56">
        <v>6392.4859999999999</v>
      </c>
      <c r="AC3548" s="56">
        <v>1391.009</v>
      </c>
    </row>
    <row r="3549" spans="1:29" ht="12" x14ac:dyDescent="0.25">
      <c r="A3549" s="52">
        <v>3532</v>
      </c>
      <c r="B3549" s="53" t="s">
        <v>54</v>
      </c>
      <c r="C3549" s="54" t="s">
        <v>284</v>
      </c>
      <c r="D3549" s="55"/>
      <c r="E3549" s="55">
        <v>917</v>
      </c>
      <c r="F3549" s="53" t="s">
        <v>285</v>
      </c>
      <c r="G3549" s="55">
        <v>1829</v>
      </c>
      <c r="H3549" s="55">
        <v>2080</v>
      </c>
      <c r="I3549" s="56">
        <v>31412.657999999999</v>
      </c>
      <c r="J3549" s="56">
        <v>31577.614000000001</v>
      </c>
      <c r="K3549" s="56">
        <v>31664.413</v>
      </c>
      <c r="L3549" s="56">
        <v>32250.554</v>
      </c>
      <c r="M3549" s="56">
        <v>33592.474999999999</v>
      </c>
      <c r="N3549" s="56">
        <v>35332.796000000002</v>
      </c>
      <c r="O3549" s="56">
        <v>36747.531999999999</v>
      </c>
      <c r="P3549" s="56">
        <v>37229.953000000001</v>
      </c>
      <c r="Q3549" s="56">
        <v>36886.785000000003</v>
      </c>
      <c r="R3549" s="56">
        <v>36585.423999999999</v>
      </c>
      <c r="S3549" s="56">
        <v>37138.525000000001</v>
      </c>
      <c r="T3549" s="56">
        <v>38479.474000000002</v>
      </c>
      <c r="U3549" s="56">
        <v>39879.161</v>
      </c>
      <c r="V3549" s="56">
        <v>39976.705999999998</v>
      </c>
      <c r="W3549" s="56">
        <v>37681.949999999997</v>
      </c>
      <c r="X3549" s="56">
        <v>33004.33</v>
      </c>
      <c r="Y3549" s="56">
        <v>29373.308000000001</v>
      </c>
      <c r="Z3549" s="56">
        <v>25197.261999999999</v>
      </c>
      <c r="AA3549" s="56">
        <v>17038.996999999999</v>
      </c>
      <c r="AB3549" s="56">
        <v>6987.8209999999999</v>
      </c>
      <c r="AC3549" s="56">
        <v>1551.0229999999999</v>
      </c>
    </row>
    <row r="3550" spans="1:29" ht="12" x14ac:dyDescent="0.25">
      <c r="A3550" s="52">
        <v>3533</v>
      </c>
      <c r="B3550" s="53" t="s">
        <v>54</v>
      </c>
      <c r="C3550" s="54" t="s">
        <v>284</v>
      </c>
      <c r="D3550" s="55"/>
      <c r="E3550" s="55">
        <v>917</v>
      </c>
      <c r="F3550" s="53" t="s">
        <v>285</v>
      </c>
      <c r="G3550" s="55">
        <v>1829</v>
      </c>
      <c r="H3550" s="55">
        <v>2085</v>
      </c>
      <c r="I3550" s="56">
        <v>31082.775000000001</v>
      </c>
      <c r="J3550" s="56">
        <v>31569.323</v>
      </c>
      <c r="K3550" s="56">
        <v>31737.726999999999</v>
      </c>
      <c r="L3550" s="56">
        <v>31978.071</v>
      </c>
      <c r="M3550" s="56">
        <v>32782.222000000002</v>
      </c>
      <c r="N3550" s="56">
        <v>34198.563999999998</v>
      </c>
      <c r="O3550" s="56">
        <v>35874.470999999998</v>
      </c>
      <c r="P3550" s="56">
        <v>37109.830999999998</v>
      </c>
      <c r="Q3550" s="56">
        <v>37395.72</v>
      </c>
      <c r="R3550" s="56">
        <v>36891.720999999998</v>
      </c>
      <c r="S3550" s="56">
        <v>36428.533000000003</v>
      </c>
      <c r="T3550" s="56">
        <v>36781.464999999997</v>
      </c>
      <c r="U3550" s="56">
        <v>37844.485000000001</v>
      </c>
      <c r="V3550" s="56">
        <v>38859.826000000001</v>
      </c>
      <c r="W3550" s="56">
        <v>38474.697999999997</v>
      </c>
      <c r="X3550" s="56">
        <v>35467.311000000002</v>
      </c>
      <c r="Y3550" s="56">
        <v>29597.748</v>
      </c>
      <c r="Z3550" s="56">
        <v>23719.488000000001</v>
      </c>
      <c r="AA3550" s="56">
        <v>16371.401</v>
      </c>
      <c r="AB3550" s="56">
        <v>7479.5649999999996</v>
      </c>
      <c r="AC3550" s="56">
        <v>1753.8889999999999</v>
      </c>
    </row>
    <row r="3551" spans="1:29" ht="12" x14ac:dyDescent="0.25">
      <c r="A3551" s="52">
        <v>3534</v>
      </c>
      <c r="B3551" s="53" t="s">
        <v>54</v>
      </c>
      <c r="C3551" s="54" t="s">
        <v>284</v>
      </c>
      <c r="D3551" s="55"/>
      <c r="E3551" s="55">
        <v>917</v>
      </c>
      <c r="F3551" s="53" t="s">
        <v>285</v>
      </c>
      <c r="G3551" s="55">
        <v>1829</v>
      </c>
      <c r="H3551" s="55">
        <v>2090</v>
      </c>
      <c r="I3551" s="56">
        <v>30503.832999999999</v>
      </c>
      <c r="J3551" s="56">
        <v>31239.981</v>
      </c>
      <c r="K3551" s="56">
        <v>31729.857</v>
      </c>
      <c r="L3551" s="56">
        <v>32052.159</v>
      </c>
      <c r="M3551" s="56">
        <v>32511.855</v>
      </c>
      <c r="N3551" s="56">
        <v>33392.464999999997</v>
      </c>
      <c r="O3551" s="56">
        <v>34747.832999999999</v>
      </c>
      <c r="P3551" s="56">
        <v>36247.4</v>
      </c>
      <c r="Q3551" s="56">
        <v>37285.374000000003</v>
      </c>
      <c r="R3551" s="56">
        <v>37409.472999999998</v>
      </c>
      <c r="S3551" s="56">
        <v>36751.472000000002</v>
      </c>
      <c r="T3551" s="56">
        <v>36114.993999999999</v>
      </c>
      <c r="U3551" s="56">
        <v>36237.701999999997</v>
      </c>
      <c r="V3551" s="56">
        <v>36970.483</v>
      </c>
      <c r="W3551" s="56">
        <v>37503.447999999997</v>
      </c>
      <c r="X3551" s="56">
        <v>36313.716</v>
      </c>
      <c r="Y3551" s="56">
        <v>31967.286</v>
      </c>
      <c r="Z3551" s="56">
        <v>24196.141</v>
      </c>
      <c r="AA3551" s="56">
        <v>15825.575999999999</v>
      </c>
      <c r="AB3551" s="56">
        <v>7419.5069999999996</v>
      </c>
      <c r="AC3551" s="56">
        <v>1948.011</v>
      </c>
    </row>
    <row r="3552" spans="1:29" ht="12" x14ac:dyDescent="0.25">
      <c r="A3552" s="52">
        <v>3535</v>
      </c>
      <c r="B3552" s="53" t="s">
        <v>54</v>
      </c>
      <c r="C3552" s="54" t="s">
        <v>284</v>
      </c>
      <c r="D3552" s="55"/>
      <c r="E3552" s="55">
        <v>917</v>
      </c>
      <c r="F3552" s="53" t="s">
        <v>285</v>
      </c>
      <c r="G3552" s="55">
        <v>1829</v>
      </c>
      <c r="H3552" s="55">
        <v>2095</v>
      </c>
      <c r="I3552" s="56">
        <v>29906.186000000002</v>
      </c>
      <c r="J3552" s="56">
        <v>30661.585999999999</v>
      </c>
      <c r="K3552" s="56">
        <v>31400.946</v>
      </c>
      <c r="L3552" s="56">
        <v>32045.089</v>
      </c>
      <c r="M3552" s="56">
        <v>32587.452000000001</v>
      </c>
      <c r="N3552" s="56">
        <v>33124.997000000003</v>
      </c>
      <c r="O3552" s="56">
        <v>33947.663</v>
      </c>
      <c r="P3552" s="56">
        <v>35131.631999999998</v>
      </c>
      <c r="Q3552" s="56">
        <v>36436.580999999998</v>
      </c>
      <c r="R3552" s="56">
        <v>37312.012999999999</v>
      </c>
      <c r="S3552" s="56">
        <v>37281.976999999999</v>
      </c>
      <c r="T3552" s="56">
        <v>36461.231</v>
      </c>
      <c r="U3552" s="56">
        <v>35629.705000000002</v>
      </c>
      <c r="V3552" s="56">
        <v>35481.231</v>
      </c>
      <c r="W3552" s="56">
        <v>35799.451999999997</v>
      </c>
      <c r="X3552" s="56">
        <v>35539.273000000001</v>
      </c>
      <c r="Y3552" s="56">
        <v>32883.305999999997</v>
      </c>
      <c r="Z3552" s="56">
        <v>26379.841</v>
      </c>
      <c r="AA3552" s="56">
        <v>16465.760999999999</v>
      </c>
      <c r="AB3552" s="56">
        <v>7415.7380000000003</v>
      </c>
      <c r="AC3552" s="56">
        <v>2029.1959999999999</v>
      </c>
    </row>
    <row r="3553" spans="1:29" ht="12" x14ac:dyDescent="0.25">
      <c r="A3553" s="52">
        <v>3536</v>
      </c>
      <c r="B3553" s="53" t="s">
        <v>54</v>
      </c>
      <c r="C3553" s="54" t="s">
        <v>284</v>
      </c>
      <c r="D3553" s="55"/>
      <c r="E3553" s="55">
        <v>917</v>
      </c>
      <c r="F3553" s="53" t="s">
        <v>285</v>
      </c>
      <c r="G3553" s="55">
        <v>1829</v>
      </c>
      <c r="H3553" s="55">
        <v>2100</v>
      </c>
      <c r="I3553" s="56">
        <v>29528.58</v>
      </c>
      <c r="J3553" s="56">
        <v>30064.42</v>
      </c>
      <c r="K3553" s="56">
        <v>30822.974999999999</v>
      </c>
      <c r="L3553" s="56">
        <v>31716.973000000002</v>
      </c>
      <c r="M3553" s="56">
        <v>32581.852999999999</v>
      </c>
      <c r="N3553" s="56">
        <v>33202.826999999997</v>
      </c>
      <c r="O3553" s="56">
        <v>33684.25</v>
      </c>
      <c r="P3553" s="56">
        <v>34340.008999999998</v>
      </c>
      <c r="Q3553" s="56">
        <v>35335.112999999998</v>
      </c>
      <c r="R3553" s="56">
        <v>36480.881000000001</v>
      </c>
      <c r="S3553" s="56">
        <v>37202.726000000002</v>
      </c>
      <c r="T3553" s="56">
        <v>37010.213000000003</v>
      </c>
      <c r="U3553" s="56">
        <v>36007.817999999999</v>
      </c>
      <c r="V3553" s="56">
        <v>34949.538</v>
      </c>
      <c r="W3553" s="56">
        <v>34462.415999999997</v>
      </c>
      <c r="X3553" s="56">
        <v>34091.654000000002</v>
      </c>
      <c r="Y3553" s="56">
        <v>32390.944</v>
      </c>
      <c r="Z3553" s="56">
        <v>27380.330999999998</v>
      </c>
      <c r="AA3553" s="56">
        <v>18256.928</v>
      </c>
      <c r="AB3553" s="56">
        <v>7945.3130000000001</v>
      </c>
      <c r="AC3553" s="56">
        <v>2106.8000000000002</v>
      </c>
    </row>
    <row r="3554" spans="1:29" ht="12" x14ac:dyDescent="0.25">
      <c r="A3554" s="46">
        <v>3537</v>
      </c>
      <c r="B3554" s="47" t="s">
        <v>54</v>
      </c>
      <c r="C3554" s="57" t="s">
        <v>286</v>
      </c>
      <c r="D3554" s="49"/>
      <c r="E3554" s="49">
        <v>923</v>
      </c>
      <c r="F3554" s="47" t="s">
        <v>105</v>
      </c>
      <c r="G3554" s="49">
        <v>917</v>
      </c>
      <c r="H3554" s="49">
        <v>2020</v>
      </c>
      <c r="I3554" s="50">
        <v>16577.075000000001</v>
      </c>
      <c r="J3554" s="50">
        <v>17131.044000000002</v>
      </c>
      <c r="K3554" s="50">
        <v>16045.57</v>
      </c>
      <c r="L3554" s="50">
        <v>13988.509</v>
      </c>
      <c r="M3554" s="50">
        <v>13982.705</v>
      </c>
      <c r="N3554" s="50">
        <v>18292.758999999998</v>
      </c>
      <c r="O3554" s="50">
        <v>23803.085999999999</v>
      </c>
      <c r="P3554" s="50">
        <v>23310.02</v>
      </c>
      <c r="Q3554" s="50">
        <v>22115.830999999998</v>
      </c>
      <c r="R3554" s="50">
        <v>20385.96</v>
      </c>
      <c r="S3554" s="50">
        <v>18039.525000000001</v>
      </c>
      <c r="T3554" s="50">
        <v>19970.589</v>
      </c>
      <c r="U3554" s="50">
        <v>20048.823</v>
      </c>
      <c r="V3554" s="50">
        <v>17682.888999999999</v>
      </c>
      <c r="W3554" s="50">
        <v>12067.69</v>
      </c>
      <c r="X3554" s="50">
        <v>7593.558</v>
      </c>
      <c r="Y3554" s="50">
        <v>7133.5140000000001</v>
      </c>
      <c r="Z3554" s="50">
        <v>3194.9059999999999</v>
      </c>
      <c r="AA3554" s="50">
        <v>1386.713</v>
      </c>
      <c r="AB3554" s="50">
        <v>243.11799999999999</v>
      </c>
      <c r="AC3554" s="50">
        <v>19.326000000000001</v>
      </c>
    </row>
    <row r="3555" spans="1:29" ht="12" x14ac:dyDescent="0.25">
      <c r="A3555" s="46">
        <v>3538</v>
      </c>
      <c r="B3555" s="47" t="s">
        <v>54</v>
      </c>
      <c r="C3555" s="57" t="s">
        <v>286</v>
      </c>
      <c r="D3555" s="49"/>
      <c r="E3555" s="49">
        <v>923</v>
      </c>
      <c r="F3555" s="47" t="s">
        <v>105</v>
      </c>
      <c r="G3555" s="49">
        <v>917</v>
      </c>
      <c r="H3555" s="49">
        <v>2025</v>
      </c>
      <c r="I3555" s="50">
        <v>14887.761</v>
      </c>
      <c r="J3555" s="50">
        <v>16573.493999999999</v>
      </c>
      <c r="K3555" s="50">
        <v>17126.228999999999</v>
      </c>
      <c r="L3555" s="50">
        <v>16074.334999999999</v>
      </c>
      <c r="M3555" s="50">
        <v>14038.117</v>
      </c>
      <c r="N3555" s="50">
        <v>14001.5</v>
      </c>
      <c r="O3555" s="50">
        <v>18211.78</v>
      </c>
      <c r="P3555" s="50">
        <v>23540.255000000001</v>
      </c>
      <c r="Q3555" s="50">
        <v>22936.744999999999</v>
      </c>
      <c r="R3555" s="50">
        <v>21654.853999999999</v>
      </c>
      <c r="S3555" s="50">
        <v>19773.251</v>
      </c>
      <c r="T3555" s="50">
        <v>17238.133000000002</v>
      </c>
      <c r="U3555" s="50">
        <v>18642.7</v>
      </c>
      <c r="V3555" s="50">
        <v>18200.219000000001</v>
      </c>
      <c r="W3555" s="50">
        <v>15441.946</v>
      </c>
      <c r="X3555" s="50">
        <v>9825.9689999999991</v>
      </c>
      <c r="Y3555" s="50">
        <v>5437.8019999999997</v>
      </c>
      <c r="Z3555" s="50">
        <v>4124.26</v>
      </c>
      <c r="AA3555" s="50">
        <v>1370.2560000000001</v>
      </c>
      <c r="AB3555" s="50">
        <v>386.98399999999998</v>
      </c>
      <c r="AC3555" s="50">
        <v>39.143000000000001</v>
      </c>
    </row>
    <row r="3556" spans="1:29" ht="12" x14ac:dyDescent="0.25">
      <c r="A3556" s="46">
        <v>3539</v>
      </c>
      <c r="B3556" s="47" t="s">
        <v>54</v>
      </c>
      <c r="C3556" s="57" t="s">
        <v>286</v>
      </c>
      <c r="D3556" s="49"/>
      <c r="E3556" s="49">
        <v>923</v>
      </c>
      <c r="F3556" s="47" t="s">
        <v>105</v>
      </c>
      <c r="G3556" s="49">
        <v>917</v>
      </c>
      <c r="H3556" s="49">
        <v>2030</v>
      </c>
      <c r="I3556" s="50">
        <v>13527.86</v>
      </c>
      <c r="J3556" s="50">
        <v>14889.599</v>
      </c>
      <c r="K3556" s="50">
        <v>16571.855</v>
      </c>
      <c r="L3556" s="50">
        <v>17159.353999999999</v>
      </c>
      <c r="M3556" s="50">
        <v>16129.541999999999</v>
      </c>
      <c r="N3556" s="50">
        <v>14069.877</v>
      </c>
      <c r="O3556" s="50">
        <v>13972.091</v>
      </c>
      <c r="P3556" s="50">
        <v>18049.859</v>
      </c>
      <c r="Q3556" s="50">
        <v>23187.34</v>
      </c>
      <c r="R3556" s="50">
        <v>22475.463</v>
      </c>
      <c r="S3556" s="50">
        <v>21045.047999999999</v>
      </c>
      <c r="T3556" s="50">
        <v>18943.165000000001</v>
      </c>
      <c r="U3556" s="50">
        <v>16167.618</v>
      </c>
      <c r="V3556" s="50">
        <v>16990.435000000001</v>
      </c>
      <c r="W3556" s="50">
        <v>15989.891</v>
      </c>
      <c r="X3556" s="50">
        <v>12683.305</v>
      </c>
      <c r="Y3556" s="50">
        <v>7159.165</v>
      </c>
      <c r="Z3556" s="50">
        <v>3239.4319999999998</v>
      </c>
      <c r="AA3556" s="50">
        <v>1817.2080000000001</v>
      </c>
      <c r="AB3556" s="50">
        <v>400.05399999999997</v>
      </c>
      <c r="AC3556" s="50">
        <v>66.465000000000003</v>
      </c>
    </row>
    <row r="3557" spans="1:29" ht="12" x14ac:dyDescent="0.25">
      <c r="A3557" s="46">
        <v>3540</v>
      </c>
      <c r="B3557" s="47" t="s">
        <v>54</v>
      </c>
      <c r="C3557" s="57" t="s">
        <v>286</v>
      </c>
      <c r="D3557" s="49"/>
      <c r="E3557" s="49">
        <v>923</v>
      </c>
      <c r="F3557" s="47" t="s">
        <v>105</v>
      </c>
      <c r="G3557" s="49">
        <v>917</v>
      </c>
      <c r="H3557" s="49">
        <v>2035</v>
      </c>
      <c r="I3557" s="50">
        <v>12992.808999999999</v>
      </c>
      <c r="J3557" s="50">
        <v>13532.155000000001</v>
      </c>
      <c r="K3557" s="50">
        <v>14890.493</v>
      </c>
      <c r="L3557" s="50">
        <v>16607.866000000002</v>
      </c>
      <c r="M3557" s="50">
        <v>17214.53</v>
      </c>
      <c r="N3557" s="50">
        <v>16156.716</v>
      </c>
      <c r="O3557" s="50">
        <v>14044.755999999999</v>
      </c>
      <c r="P3557" s="50">
        <v>13873.005999999999</v>
      </c>
      <c r="Q3557" s="50">
        <v>17814.374</v>
      </c>
      <c r="R3557" s="50">
        <v>22745.138999999999</v>
      </c>
      <c r="S3557" s="50">
        <v>21865.508999999998</v>
      </c>
      <c r="T3557" s="50">
        <v>20215.798999999999</v>
      </c>
      <c r="U3557" s="50">
        <v>17831.967000000001</v>
      </c>
      <c r="V3557" s="50">
        <v>14832.074000000001</v>
      </c>
      <c r="W3557" s="50">
        <v>15004.855</v>
      </c>
      <c r="X3557" s="50">
        <v>13250.446</v>
      </c>
      <c r="Y3557" s="50">
        <v>9359.4380000000001</v>
      </c>
      <c r="Z3557" s="50">
        <v>4381.3609999999999</v>
      </c>
      <c r="AA3557" s="50">
        <v>1476.0650000000001</v>
      </c>
      <c r="AB3557" s="50">
        <v>547.39300000000003</v>
      </c>
      <c r="AC3557" s="50">
        <v>75.516999999999996</v>
      </c>
    </row>
    <row r="3558" spans="1:29" ht="12" x14ac:dyDescent="0.25">
      <c r="A3558" s="46">
        <v>3541</v>
      </c>
      <c r="B3558" s="47" t="s">
        <v>54</v>
      </c>
      <c r="C3558" s="57" t="s">
        <v>286</v>
      </c>
      <c r="D3558" s="49"/>
      <c r="E3558" s="49">
        <v>923</v>
      </c>
      <c r="F3558" s="47" t="s">
        <v>105</v>
      </c>
      <c r="G3558" s="49">
        <v>917</v>
      </c>
      <c r="H3558" s="49">
        <v>2040</v>
      </c>
      <c r="I3558" s="50">
        <v>13267.527</v>
      </c>
      <c r="J3558" s="50">
        <v>12998.597</v>
      </c>
      <c r="K3558" s="50">
        <v>13534.97</v>
      </c>
      <c r="L3558" s="50">
        <v>14930.445</v>
      </c>
      <c r="M3558" s="50">
        <v>16668.237000000001</v>
      </c>
      <c r="N3558" s="50">
        <v>17240.708999999999</v>
      </c>
      <c r="O3558" s="50">
        <v>16123.948</v>
      </c>
      <c r="P3558" s="50">
        <v>13950.905000000001</v>
      </c>
      <c r="Q3558" s="50">
        <v>13715.764999999999</v>
      </c>
      <c r="R3558" s="50">
        <v>17509.562000000002</v>
      </c>
      <c r="S3558" s="50">
        <v>22160.079000000002</v>
      </c>
      <c r="T3558" s="50">
        <v>21040.76</v>
      </c>
      <c r="U3558" s="50">
        <v>19104.542000000001</v>
      </c>
      <c r="V3558" s="50">
        <v>16442.031999999999</v>
      </c>
      <c r="W3558" s="50">
        <v>13216.953</v>
      </c>
      <c r="X3558" s="50">
        <v>12526.877</v>
      </c>
      <c r="Y3558" s="50">
        <v>9911.8469999999998</v>
      </c>
      <c r="Z3558" s="50">
        <v>5842.393</v>
      </c>
      <c r="AA3558" s="50">
        <v>2073.2689999999998</v>
      </c>
      <c r="AB3558" s="50">
        <v>460.928</v>
      </c>
      <c r="AC3558" s="50">
        <v>103.633</v>
      </c>
    </row>
    <row r="3559" spans="1:29" ht="12" x14ac:dyDescent="0.25">
      <c r="A3559" s="46">
        <v>3542</v>
      </c>
      <c r="B3559" s="47" t="s">
        <v>54</v>
      </c>
      <c r="C3559" s="57" t="s">
        <v>286</v>
      </c>
      <c r="D3559" s="49"/>
      <c r="E3559" s="49">
        <v>923</v>
      </c>
      <c r="F3559" s="47" t="s">
        <v>105</v>
      </c>
      <c r="G3559" s="49">
        <v>917</v>
      </c>
      <c r="H3559" s="49">
        <v>2045</v>
      </c>
      <c r="I3559" s="50">
        <v>13741.18</v>
      </c>
      <c r="J3559" s="50">
        <v>13274.072</v>
      </c>
      <c r="K3559" s="50">
        <v>13002.565000000001</v>
      </c>
      <c r="L3559" s="50">
        <v>13577.968999999999</v>
      </c>
      <c r="M3559" s="50">
        <v>14998.38</v>
      </c>
      <c r="N3559" s="50">
        <v>16701.853999999999</v>
      </c>
      <c r="O3559" s="50">
        <v>17205.22</v>
      </c>
      <c r="P3559" s="50">
        <v>16018.06</v>
      </c>
      <c r="Q3559" s="50">
        <v>13800.109</v>
      </c>
      <c r="R3559" s="50">
        <v>13504.484</v>
      </c>
      <c r="S3559" s="50">
        <v>17098.236000000001</v>
      </c>
      <c r="T3559" s="50">
        <v>21368.824000000001</v>
      </c>
      <c r="U3559" s="50">
        <v>19936.951000000001</v>
      </c>
      <c r="V3559" s="50">
        <v>17709.671999999999</v>
      </c>
      <c r="W3559" s="50">
        <v>14752.599</v>
      </c>
      <c r="X3559" s="50">
        <v>11174.686</v>
      </c>
      <c r="Y3559" s="50">
        <v>9475.0040000000008</v>
      </c>
      <c r="Z3559" s="50">
        <v>6314.8959999999997</v>
      </c>
      <c r="AA3559" s="50">
        <v>2840.3620000000001</v>
      </c>
      <c r="AB3559" s="50">
        <v>679.07299999999998</v>
      </c>
      <c r="AC3559" s="50">
        <v>96.22</v>
      </c>
    </row>
    <row r="3560" spans="1:29" ht="12" x14ac:dyDescent="0.25">
      <c r="A3560" s="46">
        <v>3543</v>
      </c>
      <c r="B3560" s="47" t="s">
        <v>54</v>
      </c>
      <c r="C3560" s="57" t="s">
        <v>286</v>
      </c>
      <c r="D3560" s="49"/>
      <c r="E3560" s="49">
        <v>923</v>
      </c>
      <c r="F3560" s="47" t="s">
        <v>105</v>
      </c>
      <c r="G3560" s="49">
        <v>917</v>
      </c>
      <c r="H3560" s="49">
        <v>2050</v>
      </c>
      <c r="I3560" s="50">
        <v>13789.528</v>
      </c>
      <c r="J3560" s="50">
        <v>13748.338</v>
      </c>
      <c r="K3560" s="50">
        <v>13278.571</v>
      </c>
      <c r="L3560" s="50">
        <v>13047.406999999999</v>
      </c>
      <c r="M3560" s="50">
        <v>13651.739</v>
      </c>
      <c r="N3560" s="50">
        <v>15043.079</v>
      </c>
      <c r="O3560" s="50">
        <v>16676.909</v>
      </c>
      <c r="P3560" s="50">
        <v>17093.907999999999</v>
      </c>
      <c r="Q3560" s="50">
        <v>15851.333000000001</v>
      </c>
      <c r="R3560" s="50">
        <v>13597.785</v>
      </c>
      <c r="S3560" s="50">
        <v>13213.784</v>
      </c>
      <c r="T3560" s="50">
        <v>16536.719000000001</v>
      </c>
      <c r="U3560" s="50">
        <v>20309.485000000001</v>
      </c>
      <c r="V3560" s="50">
        <v>18547.899000000001</v>
      </c>
      <c r="W3560" s="50">
        <v>16002.093000000001</v>
      </c>
      <c r="X3560" s="50">
        <v>12596.817999999999</v>
      </c>
      <c r="Y3560" s="50">
        <v>8605.4259999999995</v>
      </c>
      <c r="Z3560" s="50">
        <v>6133.0039999999999</v>
      </c>
      <c r="AA3560" s="50">
        <v>3155.6350000000002</v>
      </c>
      <c r="AB3560" s="50">
        <v>960.346</v>
      </c>
      <c r="AC3560" s="50">
        <v>137.38800000000001</v>
      </c>
    </row>
    <row r="3561" spans="1:29" ht="12" x14ac:dyDescent="0.25">
      <c r="A3561" s="46">
        <v>3544</v>
      </c>
      <c r="B3561" s="47" t="s">
        <v>54</v>
      </c>
      <c r="C3561" s="57" t="s">
        <v>286</v>
      </c>
      <c r="D3561" s="49"/>
      <c r="E3561" s="49">
        <v>923</v>
      </c>
      <c r="F3561" s="47" t="s">
        <v>105</v>
      </c>
      <c r="G3561" s="49">
        <v>917</v>
      </c>
      <c r="H3561" s="49">
        <v>2055</v>
      </c>
      <c r="I3561" s="50">
        <v>13272.151</v>
      </c>
      <c r="J3561" s="50">
        <v>13797.388999999999</v>
      </c>
      <c r="K3561" s="50">
        <v>13753.26</v>
      </c>
      <c r="L3561" s="50">
        <v>13324.207</v>
      </c>
      <c r="M3561" s="50">
        <v>13124.377</v>
      </c>
      <c r="N3561" s="50">
        <v>13704.85</v>
      </c>
      <c r="O3561" s="50">
        <v>15034.436</v>
      </c>
      <c r="P3561" s="50">
        <v>16580.432000000001</v>
      </c>
      <c r="Q3561" s="50">
        <v>16920.397000000001</v>
      </c>
      <c r="R3561" s="50">
        <v>15629.941999999999</v>
      </c>
      <c r="S3561" s="50">
        <v>13320.75</v>
      </c>
      <c r="T3561" s="50">
        <v>12813.163</v>
      </c>
      <c r="U3561" s="50">
        <v>15781.885</v>
      </c>
      <c r="V3561" s="50">
        <v>18973.255000000001</v>
      </c>
      <c r="W3561" s="50">
        <v>16839.55</v>
      </c>
      <c r="X3561" s="50">
        <v>13798.44</v>
      </c>
      <c r="Y3561" s="50">
        <v>9842.1419999999998</v>
      </c>
      <c r="Z3561" s="50">
        <v>5698.5150000000003</v>
      </c>
      <c r="AA3561" s="50">
        <v>3127.2020000000002</v>
      </c>
      <c r="AB3561" s="50">
        <v>1103.5350000000001</v>
      </c>
      <c r="AC3561" s="50">
        <v>200.042</v>
      </c>
    </row>
    <row r="3562" spans="1:29" ht="12" x14ac:dyDescent="0.25">
      <c r="A3562" s="46">
        <v>3545</v>
      </c>
      <c r="B3562" s="47" t="s">
        <v>54</v>
      </c>
      <c r="C3562" s="57" t="s">
        <v>286</v>
      </c>
      <c r="D3562" s="49"/>
      <c r="E3562" s="49">
        <v>923</v>
      </c>
      <c r="F3562" s="47" t="s">
        <v>105</v>
      </c>
      <c r="G3562" s="49">
        <v>917</v>
      </c>
      <c r="H3562" s="49">
        <v>2060</v>
      </c>
      <c r="I3562" s="50">
        <v>12513.870999999999</v>
      </c>
      <c r="J3562" s="50">
        <v>13280.892</v>
      </c>
      <c r="K3562" s="50">
        <v>13802.823</v>
      </c>
      <c r="L3562" s="50">
        <v>13799.454</v>
      </c>
      <c r="M3562" s="50">
        <v>13402.605</v>
      </c>
      <c r="N3562" s="50">
        <v>13182.343999999999</v>
      </c>
      <c r="O3562" s="50">
        <v>13709.017</v>
      </c>
      <c r="P3562" s="50">
        <v>14962.081</v>
      </c>
      <c r="Q3562" s="50">
        <v>16425.958999999999</v>
      </c>
      <c r="R3562" s="50">
        <v>16692.868999999999</v>
      </c>
      <c r="S3562" s="50">
        <v>15329.379000000001</v>
      </c>
      <c r="T3562" s="50">
        <v>12940.32</v>
      </c>
      <c r="U3562" s="50">
        <v>12272.13</v>
      </c>
      <c r="V3562" s="50">
        <v>14824.945</v>
      </c>
      <c r="W3562" s="50">
        <v>17319.11</v>
      </c>
      <c r="X3562" s="50">
        <v>14617.273999999999</v>
      </c>
      <c r="Y3562" s="50">
        <v>10933.701999999999</v>
      </c>
      <c r="Z3562" s="50">
        <v>6652.1319999999996</v>
      </c>
      <c r="AA3562" s="50">
        <v>2984.192</v>
      </c>
      <c r="AB3562" s="50">
        <v>1119.3720000000001</v>
      </c>
      <c r="AC3562" s="50">
        <v>244.95099999999999</v>
      </c>
    </row>
    <row r="3563" spans="1:29" ht="12" x14ac:dyDescent="0.25">
      <c r="A3563" s="46">
        <v>3546</v>
      </c>
      <c r="B3563" s="47" t="s">
        <v>54</v>
      </c>
      <c r="C3563" s="57" t="s">
        <v>286</v>
      </c>
      <c r="D3563" s="49"/>
      <c r="E3563" s="49">
        <v>923</v>
      </c>
      <c r="F3563" s="47" t="s">
        <v>105</v>
      </c>
      <c r="G3563" s="49">
        <v>917</v>
      </c>
      <c r="H3563" s="49">
        <v>2065</v>
      </c>
      <c r="I3563" s="50">
        <v>11975.834999999999</v>
      </c>
      <c r="J3563" s="50">
        <v>12523.459000000001</v>
      </c>
      <c r="K3563" s="50">
        <v>13287.084999999999</v>
      </c>
      <c r="L3563" s="50">
        <v>13849.903</v>
      </c>
      <c r="M3563" s="50">
        <v>13878.897999999999</v>
      </c>
      <c r="N3563" s="50">
        <v>13462.557000000001</v>
      </c>
      <c r="O3563" s="50">
        <v>13193.754000000001</v>
      </c>
      <c r="P3563" s="50">
        <v>13655.704</v>
      </c>
      <c r="Q3563" s="50">
        <v>14838.259</v>
      </c>
      <c r="R3563" s="50">
        <v>16221.815000000001</v>
      </c>
      <c r="S3563" s="50">
        <v>16386.897000000001</v>
      </c>
      <c r="T3563" s="50">
        <v>14918.367</v>
      </c>
      <c r="U3563" s="50">
        <v>12426.735000000001</v>
      </c>
      <c r="V3563" s="50">
        <v>11582.808000000001</v>
      </c>
      <c r="W3563" s="50">
        <v>13629.38</v>
      </c>
      <c r="X3563" s="50">
        <v>15142.813</v>
      </c>
      <c r="Y3563" s="50">
        <v>11696.339</v>
      </c>
      <c r="Z3563" s="50">
        <v>7536.4350000000004</v>
      </c>
      <c r="AA3563" s="50">
        <v>3577.56</v>
      </c>
      <c r="AB3563" s="50">
        <v>1100.6880000000001</v>
      </c>
      <c r="AC3563" s="50">
        <v>261.59300000000002</v>
      </c>
    </row>
    <row r="3564" spans="1:29" ht="12" x14ac:dyDescent="0.25">
      <c r="A3564" s="46">
        <v>3547</v>
      </c>
      <c r="B3564" s="47" t="s">
        <v>54</v>
      </c>
      <c r="C3564" s="57" t="s">
        <v>286</v>
      </c>
      <c r="D3564" s="49"/>
      <c r="E3564" s="49">
        <v>923</v>
      </c>
      <c r="F3564" s="47" t="s">
        <v>105</v>
      </c>
      <c r="G3564" s="49">
        <v>917</v>
      </c>
      <c r="H3564" s="49">
        <v>2070</v>
      </c>
      <c r="I3564" s="50">
        <v>11823.406000000001</v>
      </c>
      <c r="J3564" s="50">
        <v>11986.052</v>
      </c>
      <c r="K3564" s="50">
        <v>12530.371999999999</v>
      </c>
      <c r="L3564" s="50">
        <v>13335.419</v>
      </c>
      <c r="M3564" s="50">
        <v>13931.102999999999</v>
      </c>
      <c r="N3564" s="50">
        <v>13940.33</v>
      </c>
      <c r="O3564" s="50">
        <v>13476.814</v>
      </c>
      <c r="P3564" s="50">
        <v>13151.09</v>
      </c>
      <c r="Q3564" s="50">
        <v>13556.053</v>
      </c>
      <c r="R3564" s="50">
        <v>14670.621999999999</v>
      </c>
      <c r="S3564" s="50">
        <v>15946.276</v>
      </c>
      <c r="T3564" s="50">
        <v>15971.124</v>
      </c>
      <c r="U3564" s="50">
        <v>14364.130999999999</v>
      </c>
      <c r="V3564" s="50">
        <v>11770.26</v>
      </c>
      <c r="W3564" s="50">
        <v>10714.191000000001</v>
      </c>
      <c r="X3564" s="50">
        <v>12036.28</v>
      </c>
      <c r="Y3564" s="50">
        <v>12239.558000000001</v>
      </c>
      <c r="Z3564" s="50">
        <v>8186.107</v>
      </c>
      <c r="AA3564" s="50">
        <v>4159.9620000000004</v>
      </c>
      <c r="AB3564" s="50">
        <v>1362.8879999999999</v>
      </c>
      <c r="AC3564" s="50">
        <v>266.72500000000002</v>
      </c>
    </row>
    <row r="3565" spans="1:29" ht="12" x14ac:dyDescent="0.25">
      <c r="A3565" s="46">
        <v>3548</v>
      </c>
      <c r="B3565" s="47" t="s">
        <v>54</v>
      </c>
      <c r="C3565" s="57" t="s">
        <v>286</v>
      </c>
      <c r="D3565" s="49"/>
      <c r="E3565" s="49">
        <v>923</v>
      </c>
      <c r="F3565" s="47" t="s">
        <v>105</v>
      </c>
      <c r="G3565" s="49">
        <v>917</v>
      </c>
      <c r="H3565" s="49">
        <v>2075</v>
      </c>
      <c r="I3565" s="50">
        <v>11932.431</v>
      </c>
      <c r="J3565" s="50">
        <v>11833.959000000001</v>
      </c>
      <c r="K3565" s="50">
        <v>11993.545</v>
      </c>
      <c r="L3565" s="50">
        <v>12579.928</v>
      </c>
      <c r="M3565" s="50">
        <v>13419.06</v>
      </c>
      <c r="N3565" s="50">
        <v>13995.168</v>
      </c>
      <c r="O3565" s="50">
        <v>13956.668</v>
      </c>
      <c r="P3565" s="50">
        <v>13438.226000000001</v>
      </c>
      <c r="Q3565" s="50">
        <v>13064.924000000001</v>
      </c>
      <c r="R3565" s="50">
        <v>13417.069</v>
      </c>
      <c r="S3565" s="50">
        <v>14441.429</v>
      </c>
      <c r="T3565" s="50">
        <v>15570.928</v>
      </c>
      <c r="U3565" s="50">
        <v>15411.253000000001</v>
      </c>
      <c r="V3565" s="50">
        <v>13653.544</v>
      </c>
      <c r="W3565" s="50">
        <v>10938.191000000001</v>
      </c>
      <c r="X3565" s="50">
        <v>9541.9609999999993</v>
      </c>
      <c r="Y3565" s="50">
        <v>9870.7099999999991</v>
      </c>
      <c r="Z3565" s="50">
        <v>8686.2780000000002</v>
      </c>
      <c r="AA3565" s="50">
        <v>4620.2569999999996</v>
      </c>
      <c r="AB3565" s="50">
        <v>1637.38</v>
      </c>
      <c r="AC3565" s="50">
        <v>327.25799999999998</v>
      </c>
    </row>
    <row r="3566" spans="1:29" ht="12" x14ac:dyDescent="0.25">
      <c r="A3566" s="46">
        <v>3549</v>
      </c>
      <c r="B3566" s="47" t="s">
        <v>54</v>
      </c>
      <c r="C3566" s="57" t="s">
        <v>286</v>
      </c>
      <c r="D3566" s="49"/>
      <c r="E3566" s="49">
        <v>923</v>
      </c>
      <c r="F3566" s="47" t="s">
        <v>105</v>
      </c>
      <c r="G3566" s="49">
        <v>917</v>
      </c>
      <c r="H3566" s="49">
        <v>2080</v>
      </c>
      <c r="I3566" s="50">
        <v>11980.993</v>
      </c>
      <c r="J3566" s="50">
        <v>11943.252</v>
      </c>
      <c r="K3566" s="50">
        <v>11841.772000000001</v>
      </c>
      <c r="L3566" s="50">
        <v>12044.031000000001</v>
      </c>
      <c r="M3566" s="50">
        <v>12666.062</v>
      </c>
      <c r="N3566" s="50">
        <v>13486.949000000001</v>
      </c>
      <c r="O3566" s="50">
        <v>14015.357</v>
      </c>
      <c r="P3566" s="50">
        <v>13920.791999999999</v>
      </c>
      <c r="Q3566" s="50">
        <v>13356.972</v>
      </c>
      <c r="R3566" s="50">
        <v>12941.919</v>
      </c>
      <c r="S3566" s="50">
        <v>13224.107</v>
      </c>
      <c r="T3566" s="50">
        <v>14126.928</v>
      </c>
      <c r="U3566" s="50">
        <v>15064.344999999999</v>
      </c>
      <c r="V3566" s="50">
        <v>14690.865</v>
      </c>
      <c r="W3566" s="50">
        <v>12745.906999999999</v>
      </c>
      <c r="X3566" s="50">
        <v>9803.9639999999999</v>
      </c>
      <c r="Y3566" s="50">
        <v>7919.491</v>
      </c>
      <c r="Z3566" s="50">
        <v>7144.5330000000004</v>
      </c>
      <c r="AA3566" s="50">
        <v>4990.2219999999998</v>
      </c>
      <c r="AB3566" s="50">
        <v>1873.76</v>
      </c>
      <c r="AC3566" s="50">
        <v>406.04599999999999</v>
      </c>
    </row>
    <row r="3567" spans="1:29" ht="12" x14ac:dyDescent="0.25">
      <c r="A3567" s="46">
        <v>3550</v>
      </c>
      <c r="B3567" s="47" t="s">
        <v>54</v>
      </c>
      <c r="C3567" s="57" t="s">
        <v>286</v>
      </c>
      <c r="D3567" s="49"/>
      <c r="E3567" s="49">
        <v>923</v>
      </c>
      <c r="F3567" s="47" t="s">
        <v>105</v>
      </c>
      <c r="G3567" s="49">
        <v>917</v>
      </c>
      <c r="H3567" s="49">
        <v>2085</v>
      </c>
      <c r="I3567" s="50">
        <v>11796.145</v>
      </c>
      <c r="J3567" s="50">
        <v>11992.053</v>
      </c>
      <c r="K3567" s="50">
        <v>11951.289000000001</v>
      </c>
      <c r="L3567" s="50">
        <v>11892.861000000001</v>
      </c>
      <c r="M3567" s="50">
        <v>12132.035</v>
      </c>
      <c r="N3567" s="50">
        <v>12737.721</v>
      </c>
      <c r="O3567" s="50">
        <v>13512.762000000001</v>
      </c>
      <c r="P3567" s="50">
        <v>13984.653</v>
      </c>
      <c r="Q3567" s="50">
        <v>13842.37</v>
      </c>
      <c r="R3567" s="50">
        <v>13239.322</v>
      </c>
      <c r="S3567" s="50">
        <v>12768.688</v>
      </c>
      <c r="T3567" s="50">
        <v>12956.522000000001</v>
      </c>
      <c r="U3567" s="50">
        <v>13699.819</v>
      </c>
      <c r="V3567" s="50">
        <v>14408.445</v>
      </c>
      <c r="W3567" s="50">
        <v>13763.832</v>
      </c>
      <c r="X3567" s="50">
        <v>11494.168</v>
      </c>
      <c r="Y3567" s="50">
        <v>8209.6180000000004</v>
      </c>
      <c r="Z3567" s="50">
        <v>5826.99</v>
      </c>
      <c r="AA3567" s="50">
        <v>4210.6139999999996</v>
      </c>
      <c r="AB3567" s="50">
        <v>2066.8319999999999</v>
      </c>
      <c r="AC3567" s="50">
        <v>486.077</v>
      </c>
    </row>
    <row r="3568" spans="1:29" ht="12" x14ac:dyDescent="0.25">
      <c r="A3568" s="46">
        <v>3551</v>
      </c>
      <c r="B3568" s="47" t="s">
        <v>54</v>
      </c>
      <c r="C3568" s="57" t="s">
        <v>286</v>
      </c>
      <c r="D3568" s="49"/>
      <c r="E3568" s="49">
        <v>923</v>
      </c>
      <c r="F3568" s="47" t="s">
        <v>105</v>
      </c>
      <c r="G3568" s="49">
        <v>917</v>
      </c>
      <c r="H3568" s="49">
        <v>2090</v>
      </c>
      <c r="I3568" s="50">
        <v>11422.873</v>
      </c>
      <c r="J3568" s="50">
        <v>11807.475</v>
      </c>
      <c r="K3568" s="50">
        <v>12000.328</v>
      </c>
      <c r="L3568" s="50">
        <v>12002.78</v>
      </c>
      <c r="M3568" s="50">
        <v>11982.044</v>
      </c>
      <c r="N3568" s="50">
        <v>12206.57</v>
      </c>
      <c r="O3568" s="50">
        <v>12769.380999999999</v>
      </c>
      <c r="P3568" s="50">
        <v>13490.186</v>
      </c>
      <c r="Q3568" s="50">
        <v>13912.368</v>
      </c>
      <c r="R3568" s="50">
        <v>13727.763000000001</v>
      </c>
      <c r="S3568" s="50">
        <v>13072.905000000001</v>
      </c>
      <c r="T3568" s="50">
        <v>12527.058999999999</v>
      </c>
      <c r="U3568" s="50">
        <v>12591.431</v>
      </c>
      <c r="V3568" s="50">
        <v>13143.977999999999</v>
      </c>
      <c r="W3568" s="50">
        <v>13559.037</v>
      </c>
      <c r="X3568" s="50">
        <v>12474.433000000001</v>
      </c>
      <c r="Y3568" s="50">
        <v>9711.4869999999992</v>
      </c>
      <c r="Z3568" s="50">
        <v>6118.1729999999998</v>
      </c>
      <c r="AA3568" s="50">
        <v>3510.5439999999999</v>
      </c>
      <c r="AB3568" s="50">
        <v>1801.1769999999999</v>
      </c>
      <c r="AC3568" s="50">
        <v>555.29399999999998</v>
      </c>
    </row>
    <row r="3569" spans="1:29" ht="12" x14ac:dyDescent="0.25">
      <c r="A3569" s="46">
        <v>3552</v>
      </c>
      <c r="B3569" s="47" t="s">
        <v>54</v>
      </c>
      <c r="C3569" s="57" t="s">
        <v>286</v>
      </c>
      <c r="D3569" s="49"/>
      <c r="E3569" s="49">
        <v>923</v>
      </c>
      <c r="F3569" s="47" t="s">
        <v>105</v>
      </c>
      <c r="G3569" s="49">
        <v>917</v>
      </c>
      <c r="H3569" s="49">
        <v>2095</v>
      </c>
      <c r="I3569" s="50">
        <v>11029.168</v>
      </c>
      <c r="J3569" s="50">
        <v>11434.504999999999</v>
      </c>
      <c r="K3569" s="50">
        <v>11816.002</v>
      </c>
      <c r="L3569" s="50">
        <v>12052.236000000001</v>
      </c>
      <c r="M3569" s="50">
        <v>12092.710999999999</v>
      </c>
      <c r="N3569" s="50">
        <v>12058.352999999999</v>
      </c>
      <c r="O3569" s="50">
        <v>12242.574000000001</v>
      </c>
      <c r="P3569" s="50">
        <v>12755.32</v>
      </c>
      <c r="Q3569" s="50">
        <v>13427.849</v>
      </c>
      <c r="R3569" s="50">
        <v>13804.808999999999</v>
      </c>
      <c r="S3569" s="50">
        <v>13565.06</v>
      </c>
      <c r="T3569" s="50">
        <v>12840.147999999999</v>
      </c>
      <c r="U3569" s="50">
        <v>12196.201999999999</v>
      </c>
      <c r="V3569" s="50">
        <v>12113.909</v>
      </c>
      <c r="W3569" s="50">
        <v>12418.593000000001</v>
      </c>
      <c r="X3569" s="50">
        <v>12366.163</v>
      </c>
      <c r="Y3569" s="50">
        <v>10616.425999999999</v>
      </c>
      <c r="Z3569" s="50">
        <v>7332.3950000000004</v>
      </c>
      <c r="AA3569" s="50">
        <v>3750.8609999999999</v>
      </c>
      <c r="AB3569" s="50">
        <v>1545.038</v>
      </c>
      <c r="AC3569" s="50">
        <v>527.12800000000004</v>
      </c>
    </row>
    <row r="3570" spans="1:29" ht="12" x14ac:dyDescent="0.25">
      <c r="A3570" s="46">
        <v>3553</v>
      </c>
      <c r="B3570" s="47" t="s">
        <v>54</v>
      </c>
      <c r="C3570" s="57" t="s">
        <v>286</v>
      </c>
      <c r="D3570" s="49"/>
      <c r="E3570" s="49">
        <v>923</v>
      </c>
      <c r="F3570" s="47" t="s">
        <v>105</v>
      </c>
      <c r="G3570" s="49">
        <v>917</v>
      </c>
      <c r="H3570" s="49">
        <v>2100</v>
      </c>
      <c r="I3570" s="50">
        <v>10802.028</v>
      </c>
      <c r="J3570" s="50">
        <v>11041.049000000001</v>
      </c>
      <c r="K3570" s="50">
        <v>11443.312</v>
      </c>
      <c r="L3570" s="50">
        <v>11868.335999999999</v>
      </c>
      <c r="M3570" s="50">
        <v>12142.944</v>
      </c>
      <c r="N3570" s="50">
        <v>12170.200999999999</v>
      </c>
      <c r="O3570" s="50">
        <v>12097.047</v>
      </c>
      <c r="P3570" s="50">
        <v>12234.928</v>
      </c>
      <c r="Q3570" s="50">
        <v>12703.712</v>
      </c>
      <c r="R3570" s="50">
        <v>13332.01</v>
      </c>
      <c r="S3570" s="50">
        <v>13650.996999999999</v>
      </c>
      <c r="T3570" s="50">
        <v>13337.277</v>
      </c>
      <c r="U3570" s="50">
        <v>12520.916999999999</v>
      </c>
      <c r="V3570" s="50">
        <v>11761.771000000001</v>
      </c>
      <c r="W3570" s="50">
        <v>11486.574000000001</v>
      </c>
      <c r="X3570" s="50">
        <v>11390.419</v>
      </c>
      <c r="Y3570" s="50">
        <v>10623.531999999999</v>
      </c>
      <c r="Z3570" s="50">
        <v>8105.7079999999996</v>
      </c>
      <c r="AA3570" s="50">
        <v>4578.9709999999995</v>
      </c>
      <c r="AB3570" s="50">
        <v>1688.1320000000001</v>
      </c>
      <c r="AC3570" s="50">
        <v>476.54700000000003</v>
      </c>
    </row>
    <row r="3571" spans="1:29" ht="11.4" x14ac:dyDescent="0.2">
      <c r="A3571" s="29">
        <v>3554</v>
      </c>
      <c r="B3571" s="30" t="s">
        <v>54</v>
      </c>
      <c r="C3571" s="58" t="s">
        <v>287</v>
      </c>
      <c r="D3571" s="32"/>
      <c r="E3571" s="32">
        <v>112</v>
      </c>
      <c r="F3571" s="30" t="s">
        <v>107</v>
      </c>
      <c r="G3571" s="32">
        <v>923</v>
      </c>
      <c r="H3571" s="32">
        <v>2020</v>
      </c>
      <c r="I3571" s="33">
        <v>548.12099999999998</v>
      </c>
      <c r="J3571" s="33">
        <v>595.71900000000005</v>
      </c>
      <c r="K3571" s="33">
        <v>485.25599999999997</v>
      </c>
      <c r="L3571" s="33">
        <v>443.62700000000001</v>
      </c>
      <c r="M3571" s="33">
        <v>425.47199999999998</v>
      </c>
      <c r="N3571" s="33">
        <v>652.33000000000004</v>
      </c>
      <c r="O3571" s="33">
        <v>814.01499999999999</v>
      </c>
      <c r="P3571" s="33">
        <v>716.33299999999997</v>
      </c>
      <c r="Q3571" s="33">
        <v>652.63099999999997</v>
      </c>
      <c r="R3571" s="33">
        <v>632.77</v>
      </c>
      <c r="S3571" s="33">
        <v>592.26</v>
      </c>
      <c r="T3571" s="33">
        <v>753.53099999999995</v>
      </c>
      <c r="U3571" s="33">
        <v>665.03399999999999</v>
      </c>
      <c r="V3571" s="33">
        <v>578.21699999999998</v>
      </c>
      <c r="W3571" s="33">
        <v>269.53899999999999</v>
      </c>
      <c r="X3571" s="33">
        <v>256.02300000000002</v>
      </c>
      <c r="Y3571" s="33">
        <v>218.76300000000001</v>
      </c>
      <c r="Z3571" s="33">
        <v>101.383</v>
      </c>
      <c r="AA3571" s="33">
        <v>41.786999999999999</v>
      </c>
      <c r="AB3571" s="33">
        <v>6.1210000000000004</v>
      </c>
      <c r="AC3571" s="33">
        <v>0.38900000000000001</v>
      </c>
    </row>
    <row r="3572" spans="1:29" ht="11.4" x14ac:dyDescent="0.2">
      <c r="A3572" s="29">
        <v>3555</v>
      </c>
      <c r="B3572" s="30" t="s">
        <v>54</v>
      </c>
      <c r="C3572" s="58" t="s">
        <v>287</v>
      </c>
      <c r="D3572" s="32"/>
      <c r="E3572" s="32">
        <v>112</v>
      </c>
      <c r="F3572" s="30" t="s">
        <v>107</v>
      </c>
      <c r="G3572" s="32">
        <v>923</v>
      </c>
      <c r="H3572" s="32">
        <v>2025</v>
      </c>
      <c r="I3572" s="33">
        <v>512.41200000000003</v>
      </c>
      <c r="J3572" s="33">
        <v>548.13099999999997</v>
      </c>
      <c r="K3572" s="33">
        <v>595.68100000000004</v>
      </c>
      <c r="L3572" s="33">
        <v>486.43099999999998</v>
      </c>
      <c r="M3572" s="33">
        <v>445.6</v>
      </c>
      <c r="N3572" s="33">
        <v>426.80500000000001</v>
      </c>
      <c r="O3572" s="33">
        <v>650.96600000000001</v>
      </c>
      <c r="P3572" s="33">
        <v>808.37900000000002</v>
      </c>
      <c r="Q3572" s="33">
        <v>707.86400000000003</v>
      </c>
      <c r="R3572" s="33">
        <v>640.61500000000001</v>
      </c>
      <c r="S3572" s="33">
        <v>615.11800000000005</v>
      </c>
      <c r="T3572" s="33">
        <v>567.66600000000005</v>
      </c>
      <c r="U3572" s="33">
        <v>705.57</v>
      </c>
      <c r="V3572" s="33">
        <v>603.44799999999998</v>
      </c>
      <c r="W3572" s="33">
        <v>502.81599999999997</v>
      </c>
      <c r="X3572" s="33">
        <v>216.47800000000001</v>
      </c>
      <c r="Y3572" s="33">
        <v>179.78700000000001</v>
      </c>
      <c r="Z3572" s="33">
        <v>122.056</v>
      </c>
      <c r="AA3572" s="33">
        <v>39.414000000000001</v>
      </c>
      <c r="AB3572" s="33">
        <v>9.4909999999999997</v>
      </c>
      <c r="AC3572" s="33">
        <v>0.71299999999999997</v>
      </c>
    </row>
    <row r="3573" spans="1:29" ht="11.4" x14ac:dyDescent="0.2">
      <c r="A3573" s="29">
        <v>3556</v>
      </c>
      <c r="B3573" s="30" t="s">
        <v>54</v>
      </c>
      <c r="C3573" s="58" t="s">
        <v>287</v>
      </c>
      <c r="D3573" s="32"/>
      <c r="E3573" s="32">
        <v>112</v>
      </c>
      <c r="F3573" s="30" t="s">
        <v>107</v>
      </c>
      <c r="G3573" s="32">
        <v>923</v>
      </c>
      <c r="H3573" s="32">
        <v>2030</v>
      </c>
      <c r="I3573" s="33">
        <v>454.755</v>
      </c>
      <c r="J3573" s="33">
        <v>512.49199999999996</v>
      </c>
      <c r="K3573" s="33">
        <v>548.16</v>
      </c>
      <c r="L3573" s="33">
        <v>596.803</v>
      </c>
      <c r="M3573" s="33">
        <v>488.40300000000002</v>
      </c>
      <c r="N3573" s="33">
        <v>446.983</v>
      </c>
      <c r="O3573" s="33">
        <v>426.774</v>
      </c>
      <c r="P3573" s="33">
        <v>647.125</v>
      </c>
      <c r="Q3573" s="33">
        <v>799.34299999999996</v>
      </c>
      <c r="R3573" s="33">
        <v>695.55899999999997</v>
      </c>
      <c r="S3573" s="33">
        <v>623.73400000000004</v>
      </c>
      <c r="T3573" s="33">
        <v>591.14599999999996</v>
      </c>
      <c r="U3573" s="33">
        <v>534.02</v>
      </c>
      <c r="V3573" s="33">
        <v>643.79700000000003</v>
      </c>
      <c r="W3573" s="33">
        <v>528.76800000000003</v>
      </c>
      <c r="X3573" s="33">
        <v>409.92899999999997</v>
      </c>
      <c r="Y3573" s="33">
        <v>153.93199999999999</v>
      </c>
      <c r="Z3573" s="33">
        <v>103.18</v>
      </c>
      <c r="AA3573" s="33">
        <v>49.302999999999997</v>
      </c>
      <c r="AB3573" s="33">
        <v>9.4149999999999991</v>
      </c>
      <c r="AC3573" s="33">
        <v>1.1559999999999999</v>
      </c>
    </row>
    <row r="3574" spans="1:29" ht="11.4" x14ac:dyDescent="0.2">
      <c r="A3574" s="29">
        <v>3557</v>
      </c>
      <c r="B3574" s="30" t="s">
        <v>54</v>
      </c>
      <c r="C3574" s="58" t="s">
        <v>287</v>
      </c>
      <c r="D3574" s="32"/>
      <c r="E3574" s="32">
        <v>112</v>
      </c>
      <c r="F3574" s="30" t="s">
        <v>107</v>
      </c>
      <c r="G3574" s="32">
        <v>923</v>
      </c>
      <c r="H3574" s="32">
        <v>2035</v>
      </c>
      <c r="I3574" s="33">
        <v>424.48899999999998</v>
      </c>
      <c r="J3574" s="33">
        <v>454.90800000000002</v>
      </c>
      <c r="K3574" s="33">
        <v>512.56600000000003</v>
      </c>
      <c r="L3574" s="33">
        <v>549.36699999999996</v>
      </c>
      <c r="M3574" s="33">
        <v>598.65300000000002</v>
      </c>
      <c r="N3574" s="33">
        <v>489.76900000000001</v>
      </c>
      <c r="O3574" s="33">
        <v>447.00900000000001</v>
      </c>
      <c r="P3574" s="33">
        <v>424.96199999999999</v>
      </c>
      <c r="Q3574" s="33">
        <v>640.59799999999996</v>
      </c>
      <c r="R3574" s="33">
        <v>786.22400000000005</v>
      </c>
      <c r="S3574" s="33">
        <v>678.27200000000005</v>
      </c>
      <c r="T3574" s="33">
        <v>600.83199999999999</v>
      </c>
      <c r="U3574" s="33">
        <v>558.36800000000005</v>
      </c>
      <c r="V3574" s="33">
        <v>490.53100000000001</v>
      </c>
      <c r="W3574" s="33">
        <v>568.53499999999997</v>
      </c>
      <c r="X3574" s="33">
        <v>435.87900000000002</v>
      </c>
      <c r="Y3574" s="33">
        <v>297.67200000000003</v>
      </c>
      <c r="Z3574" s="33">
        <v>90.177999999999997</v>
      </c>
      <c r="AA3574" s="33">
        <v>43.215000000000003</v>
      </c>
      <c r="AB3574" s="33">
        <v>12.326000000000001</v>
      </c>
      <c r="AC3574" s="33">
        <v>1.246</v>
      </c>
    </row>
    <row r="3575" spans="1:29" ht="11.4" x14ac:dyDescent="0.2">
      <c r="A3575" s="29">
        <v>3558</v>
      </c>
      <c r="B3575" s="30" t="s">
        <v>54</v>
      </c>
      <c r="C3575" s="58" t="s">
        <v>287</v>
      </c>
      <c r="D3575" s="32"/>
      <c r="E3575" s="32">
        <v>112</v>
      </c>
      <c r="F3575" s="30" t="s">
        <v>107</v>
      </c>
      <c r="G3575" s="32">
        <v>923</v>
      </c>
      <c r="H3575" s="32">
        <v>2040</v>
      </c>
      <c r="I3575" s="33">
        <v>434.72399999999999</v>
      </c>
      <c r="J3575" s="33">
        <v>424.68299999999999</v>
      </c>
      <c r="K3575" s="33">
        <v>455.03</v>
      </c>
      <c r="L3575" s="33">
        <v>513.84100000000001</v>
      </c>
      <c r="M3575" s="33">
        <v>551.39200000000005</v>
      </c>
      <c r="N3575" s="33">
        <v>599.83100000000002</v>
      </c>
      <c r="O3575" s="33">
        <v>489.755</v>
      </c>
      <c r="P3575" s="33">
        <v>445.26</v>
      </c>
      <c r="Q3575" s="33">
        <v>421.29599999999999</v>
      </c>
      <c r="R3575" s="33">
        <v>630.92399999999998</v>
      </c>
      <c r="S3575" s="33">
        <v>767.82899999999995</v>
      </c>
      <c r="T3575" s="33">
        <v>654.84400000000005</v>
      </c>
      <c r="U3575" s="33">
        <v>569.48400000000004</v>
      </c>
      <c r="V3575" s="33">
        <v>515.81399999999996</v>
      </c>
      <c r="W3575" s="33">
        <v>436.95400000000001</v>
      </c>
      <c r="X3575" s="33">
        <v>473.70800000000003</v>
      </c>
      <c r="Y3575" s="33">
        <v>321.55200000000002</v>
      </c>
      <c r="Z3575" s="33">
        <v>179.16800000000001</v>
      </c>
      <c r="AA3575" s="33">
        <v>38.808</v>
      </c>
      <c r="AB3575" s="33">
        <v>11.266</v>
      </c>
      <c r="AC3575" s="33">
        <v>1.657</v>
      </c>
    </row>
    <row r="3576" spans="1:29" ht="11.4" x14ac:dyDescent="0.2">
      <c r="A3576" s="29">
        <v>3559</v>
      </c>
      <c r="B3576" s="30" t="s">
        <v>54</v>
      </c>
      <c r="C3576" s="58" t="s">
        <v>287</v>
      </c>
      <c r="D3576" s="32"/>
      <c r="E3576" s="32">
        <v>112</v>
      </c>
      <c r="F3576" s="30" t="s">
        <v>107</v>
      </c>
      <c r="G3576" s="32">
        <v>923</v>
      </c>
      <c r="H3576" s="32">
        <v>2045</v>
      </c>
      <c r="I3576" s="33">
        <v>463.27499999999998</v>
      </c>
      <c r="J3576" s="33">
        <v>434.93599999999998</v>
      </c>
      <c r="K3576" s="33">
        <v>424.83800000000002</v>
      </c>
      <c r="L3576" s="33">
        <v>456.37599999999998</v>
      </c>
      <c r="M3576" s="33">
        <v>515.99</v>
      </c>
      <c r="N3576" s="33">
        <v>552.82000000000005</v>
      </c>
      <c r="O3576" s="33">
        <v>599.53399999999999</v>
      </c>
      <c r="P3576" s="33">
        <v>487.94499999999999</v>
      </c>
      <c r="Q3576" s="33">
        <v>441.69799999999998</v>
      </c>
      <c r="R3576" s="33">
        <v>415.58499999999998</v>
      </c>
      <c r="S3576" s="33">
        <v>617.29100000000005</v>
      </c>
      <c r="T3576" s="33">
        <v>742.97799999999995</v>
      </c>
      <c r="U3576" s="33">
        <v>622.80499999999995</v>
      </c>
      <c r="V3576" s="33">
        <v>528.67999999999995</v>
      </c>
      <c r="W3576" s="33">
        <v>462.98200000000003</v>
      </c>
      <c r="X3576" s="33">
        <v>368.42700000000002</v>
      </c>
      <c r="Y3576" s="33">
        <v>354.95800000000003</v>
      </c>
      <c r="Z3576" s="33">
        <v>197.98</v>
      </c>
      <c r="AA3576" s="33">
        <v>79.823999999999998</v>
      </c>
      <c r="AB3576" s="33">
        <v>10.478999999999999</v>
      </c>
      <c r="AC3576" s="33">
        <v>1.633</v>
      </c>
    </row>
    <row r="3577" spans="1:29" ht="11.4" x14ac:dyDescent="0.2">
      <c r="A3577" s="29">
        <v>3560</v>
      </c>
      <c r="B3577" s="30" t="s">
        <v>54</v>
      </c>
      <c r="C3577" s="58" t="s">
        <v>287</v>
      </c>
      <c r="D3577" s="32"/>
      <c r="E3577" s="32">
        <v>112</v>
      </c>
      <c r="F3577" s="30" t="s">
        <v>107</v>
      </c>
      <c r="G3577" s="32">
        <v>923</v>
      </c>
      <c r="H3577" s="32">
        <v>2050</v>
      </c>
      <c r="I3577" s="33">
        <v>475.01499999999999</v>
      </c>
      <c r="J3577" s="33">
        <v>463.49700000000001</v>
      </c>
      <c r="K3577" s="33">
        <v>435.101</v>
      </c>
      <c r="L3577" s="33">
        <v>426.23200000000003</v>
      </c>
      <c r="M3577" s="33">
        <v>458.67399999999998</v>
      </c>
      <c r="N3577" s="33">
        <v>517.59699999999998</v>
      </c>
      <c r="O3577" s="33">
        <v>552.88099999999997</v>
      </c>
      <c r="P3577" s="33">
        <v>597.28200000000004</v>
      </c>
      <c r="Q3577" s="33">
        <v>484.30200000000002</v>
      </c>
      <c r="R3577" s="33">
        <v>436.14499999999998</v>
      </c>
      <c r="S3577" s="33">
        <v>407.37599999999998</v>
      </c>
      <c r="T3577" s="33">
        <v>598.83299999999997</v>
      </c>
      <c r="U3577" s="33">
        <v>709.024</v>
      </c>
      <c r="V3577" s="33">
        <v>580.99400000000003</v>
      </c>
      <c r="W3577" s="33">
        <v>477.71</v>
      </c>
      <c r="X3577" s="33">
        <v>394.50799999999998</v>
      </c>
      <c r="Y3577" s="33">
        <v>280.72699999999998</v>
      </c>
      <c r="Z3577" s="33">
        <v>223.42400000000001</v>
      </c>
      <c r="AA3577" s="33">
        <v>90.852999999999994</v>
      </c>
      <c r="AB3577" s="33">
        <v>22.462</v>
      </c>
      <c r="AC3577" s="33">
        <v>1.579</v>
      </c>
    </row>
    <row r="3578" spans="1:29" ht="11.4" x14ac:dyDescent="0.2">
      <c r="A3578" s="29">
        <v>3561</v>
      </c>
      <c r="B3578" s="30" t="s">
        <v>54</v>
      </c>
      <c r="C3578" s="58" t="s">
        <v>287</v>
      </c>
      <c r="D3578" s="32"/>
      <c r="E3578" s="32">
        <v>112</v>
      </c>
      <c r="F3578" s="30" t="s">
        <v>107</v>
      </c>
      <c r="G3578" s="32">
        <v>923</v>
      </c>
      <c r="H3578" s="32">
        <v>2055</v>
      </c>
      <c r="I3578" s="33">
        <v>458.98899999999998</v>
      </c>
      <c r="J3578" s="33">
        <v>475.25599999999997</v>
      </c>
      <c r="K3578" s="33">
        <v>463.67</v>
      </c>
      <c r="L3578" s="33">
        <v>436.51</v>
      </c>
      <c r="M3578" s="33">
        <v>428.625</v>
      </c>
      <c r="N3578" s="33">
        <v>460.49700000000001</v>
      </c>
      <c r="O3578" s="33">
        <v>517.92499999999995</v>
      </c>
      <c r="P3578" s="33">
        <v>551.19899999999996</v>
      </c>
      <c r="Q3578" s="33">
        <v>593.01599999999996</v>
      </c>
      <c r="R3578" s="33">
        <v>478.64600000000002</v>
      </c>
      <c r="S3578" s="33">
        <v>428.16800000000001</v>
      </c>
      <c r="T3578" s="33">
        <v>396.17</v>
      </c>
      <c r="U3578" s="33">
        <v>573.58199999999999</v>
      </c>
      <c r="V3578" s="33">
        <v>664.62599999999998</v>
      </c>
      <c r="W3578" s="33">
        <v>528.46400000000006</v>
      </c>
      <c r="X3578" s="33">
        <v>410.94099999999997</v>
      </c>
      <c r="Y3578" s="33">
        <v>305.25900000000001</v>
      </c>
      <c r="Z3578" s="33">
        <v>180.86199999999999</v>
      </c>
      <c r="AA3578" s="33">
        <v>105.599</v>
      </c>
      <c r="AB3578" s="33">
        <v>26.538</v>
      </c>
      <c r="AC3578" s="33">
        <v>3.2429999999999999</v>
      </c>
    </row>
    <row r="3579" spans="1:29" ht="11.4" x14ac:dyDescent="0.2">
      <c r="A3579" s="29">
        <v>3562</v>
      </c>
      <c r="B3579" s="30" t="s">
        <v>54</v>
      </c>
      <c r="C3579" s="58" t="s">
        <v>287</v>
      </c>
      <c r="D3579" s="32"/>
      <c r="E3579" s="32">
        <v>112</v>
      </c>
      <c r="F3579" s="30" t="s">
        <v>107</v>
      </c>
      <c r="G3579" s="32">
        <v>923</v>
      </c>
      <c r="H3579" s="32">
        <v>2060</v>
      </c>
      <c r="I3579" s="33">
        <v>427.74</v>
      </c>
      <c r="J3579" s="33">
        <v>459.25099999999998</v>
      </c>
      <c r="K3579" s="33">
        <v>475.43799999999999</v>
      </c>
      <c r="L3579" s="33">
        <v>465.08800000000002</v>
      </c>
      <c r="M3579" s="33">
        <v>438.94200000000001</v>
      </c>
      <c r="N3579" s="33">
        <v>430.58600000000001</v>
      </c>
      <c r="O3579" s="33">
        <v>461.14299999999997</v>
      </c>
      <c r="P3579" s="33">
        <v>516.63900000000001</v>
      </c>
      <c r="Q3579" s="33">
        <v>547.72500000000002</v>
      </c>
      <c r="R3579" s="33">
        <v>586.50400000000002</v>
      </c>
      <c r="S3579" s="33">
        <v>470.536</v>
      </c>
      <c r="T3579" s="33">
        <v>417.27100000000002</v>
      </c>
      <c r="U3579" s="33">
        <v>380.755</v>
      </c>
      <c r="V3579" s="33">
        <v>540.37900000000002</v>
      </c>
      <c r="W3579" s="33">
        <v>608.40099999999995</v>
      </c>
      <c r="X3579" s="33">
        <v>458.78</v>
      </c>
      <c r="Y3579" s="33">
        <v>322.36200000000002</v>
      </c>
      <c r="Z3579" s="33">
        <v>200.881</v>
      </c>
      <c r="AA3579" s="33">
        <v>88.067999999999998</v>
      </c>
      <c r="AB3579" s="33">
        <v>31.972000000000001</v>
      </c>
      <c r="AC3579" s="33">
        <v>4.1470000000000002</v>
      </c>
    </row>
    <row r="3580" spans="1:29" ht="11.4" x14ac:dyDescent="0.2">
      <c r="A3580" s="29">
        <v>3563</v>
      </c>
      <c r="B3580" s="30" t="s">
        <v>54</v>
      </c>
      <c r="C3580" s="58" t="s">
        <v>287</v>
      </c>
      <c r="D3580" s="32"/>
      <c r="E3580" s="32">
        <v>112</v>
      </c>
      <c r="F3580" s="30" t="s">
        <v>107</v>
      </c>
      <c r="G3580" s="32">
        <v>923</v>
      </c>
      <c r="H3580" s="32">
        <v>2065</v>
      </c>
      <c r="I3580" s="33">
        <v>402.33100000000002</v>
      </c>
      <c r="J3580" s="33">
        <v>428.02100000000002</v>
      </c>
      <c r="K3580" s="33">
        <v>459.447</v>
      </c>
      <c r="L3580" s="33">
        <v>476.87200000000001</v>
      </c>
      <c r="M3580" s="33">
        <v>467.53300000000002</v>
      </c>
      <c r="N3580" s="33">
        <v>440.95800000000003</v>
      </c>
      <c r="O3580" s="33">
        <v>431.43400000000003</v>
      </c>
      <c r="P3580" s="33">
        <v>460.34399999999999</v>
      </c>
      <c r="Q3580" s="33">
        <v>513.73500000000001</v>
      </c>
      <c r="R3580" s="33">
        <v>542.30399999999997</v>
      </c>
      <c r="S3580" s="33">
        <v>577.22799999999995</v>
      </c>
      <c r="T3580" s="33">
        <v>459.46100000000001</v>
      </c>
      <c r="U3580" s="33">
        <v>402.267</v>
      </c>
      <c r="V3580" s="33">
        <v>360.36399999999998</v>
      </c>
      <c r="W3580" s="33">
        <v>497.93599999999998</v>
      </c>
      <c r="X3580" s="33">
        <v>532.91899999999998</v>
      </c>
      <c r="Y3580" s="33">
        <v>364.76</v>
      </c>
      <c r="Z3580" s="33">
        <v>216.375</v>
      </c>
      <c r="AA3580" s="33">
        <v>100.61499999999999</v>
      </c>
      <c r="AB3580" s="33">
        <v>27.67</v>
      </c>
      <c r="AC3580" s="33">
        <v>5.1890000000000001</v>
      </c>
    </row>
    <row r="3581" spans="1:29" ht="11.4" x14ac:dyDescent="0.2">
      <c r="A3581" s="29">
        <v>3564</v>
      </c>
      <c r="B3581" s="30" t="s">
        <v>54</v>
      </c>
      <c r="C3581" s="58" t="s">
        <v>287</v>
      </c>
      <c r="D3581" s="32"/>
      <c r="E3581" s="32">
        <v>112</v>
      </c>
      <c r="F3581" s="30" t="s">
        <v>107</v>
      </c>
      <c r="G3581" s="32">
        <v>923</v>
      </c>
      <c r="H3581" s="32">
        <v>2070</v>
      </c>
      <c r="I3581" s="33">
        <v>394.59500000000003</v>
      </c>
      <c r="J3581" s="33">
        <v>402.62900000000002</v>
      </c>
      <c r="K3581" s="33">
        <v>428.23599999999999</v>
      </c>
      <c r="L3581" s="33">
        <v>460.90600000000001</v>
      </c>
      <c r="M3581" s="33">
        <v>479.34899999999999</v>
      </c>
      <c r="N3581" s="33">
        <v>469.56400000000002</v>
      </c>
      <c r="O3581" s="33">
        <v>441.87299999999999</v>
      </c>
      <c r="P3581" s="33">
        <v>430.93</v>
      </c>
      <c r="Q3581" s="33">
        <v>458.10599999999999</v>
      </c>
      <c r="R3581" s="33">
        <v>509.04</v>
      </c>
      <c r="S3581" s="33">
        <v>534.45299999999997</v>
      </c>
      <c r="T3581" s="33">
        <v>564.53899999999999</v>
      </c>
      <c r="U3581" s="33">
        <v>444.13099999999997</v>
      </c>
      <c r="V3581" s="33">
        <v>382.26900000000001</v>
      </c>
      <c r="W3581" s="33">
        <v>333.97699999999998</v>
      </c>
      <c r="X3581" s="33">
        <v>440.00599999999997</v>
      </c>
      <c r="Y3581" s="33">
        <v>429.09399999999999</v>
      </c>
      <c r="Z3581" s="33">
        <v>249.48</v>
      </c>
      <c r="AA3581" s="33">
        <v>111.244</v>
      </c>
      <c r="AB3581" s="33">
        <v>32.74</v>
      </c>
      <c r="AC3581" s="33">
        <v>4.8760000000000003</v>
      </c>
    </row>
    <row r="3582" spans="1:29" ht="11.4" x14ac:dyDescent="0.2">
      <c r="A3582" s="29">
        <v>3565</v>
      </c>
      <c r="B3582" s="30" t="s">
        <v>54</v>
      </c>
      <c r="C3582" s="58" t="s">
        <v>287</v>
      </c>
      <c r="D3582" s="32"/>
      <c r="E3582" s="32">
        <v>112</v>
      </c>
      <c r="F3582" s="30" t="s">
        <v>107</v>
      </c>
      <c r="G3582" s="32">
        <v>923</v>
      </c>
      <c r="H3582" s="32">
        <v>2075</v>
      </c>
      <c r="I3582" s="33">
        <v>401.411</v>
      </c>
      <c r="J3582" s="33">
        <v>394.90199999999999</v>
      </c>
      <c r="K3582" s="33">
        <v>402.85500000000002</v>
      </c>
      <c r="L3582" s="33">
        <v>429.72</v>
      </c>
      <c r="M3582" s="33">
        <v>463.43200000000002</v>
      </c>
      <c r="N3582" s="33">
        <v>481.42099999999999</v>
      </c>
      <c r="O3582" s="33">
        <v>470.49700000000001</v>
      </c>
      <c r="P3582" s="33">
        <v>441.464</v>
      </c>
      <c r="Q3582" s="33">
        <v>429.096</v>
      </c>
      <c r="R3582" s="33">
        <v>454.30200000000002</v>
      </c>
      <c r="S3582" s="33">
        <v>502.15</v>
      </c>
      <c r="T3582" s="33">
        <v>523.61800000000005</v>
      </c>
      <c r="U3582" s="33">
        <v>546.93600000000004</v>
      </c>
      <c r="V3582" s="33">
        <v>423.57299999999998</v>
      </c>
      <c r="W3582" s="33">
        <v>356.11200000000002</v>
      </c>
      <c r="X3582" s="33">
        <v>297.42399999999998</v>
      </c>
      <c r="Y3582" s="33">
        <v>358.73099999999999</v>
      </c>
      <c r="Z3582" s="33">
        <v>298.80099999999999</v>
      </c>
      <c r="AA3582" s="33">
        <v>131.547</v>
      </c>
      <c r="AB3582" s="33">
        <v>37.421999999999997</v>
      </c>
      <c r="AC3582" s="33">
        <v>5.76</v>
      </c>
    </row>
    <row r="3583" spans="1:29" ht="11.4" x14ac:dyDescent="0.2">
      <c r="A3583" s="29">
        <v>3566</v>
      </c>
      <c r="B3583" s="30" t="s">
        <v>54</v>
      </c>
      <c r="C3583" s="58" t="s">
        <v>287</v>
      </c>
      <c r="D3583" s="32"/>
      <c r="E3583" s="32">
        <v>112</v>
      </c>
      <c r="F3583" s="30" t="s">
        <v>107</v>
      </c>
      <c r="G3583" s="32">
        <v>923</v>
      </c>
      <c r="H3583" s="32">
        <v>2080</v>
      </c>
      <c r="I3583" s="33">
        <v>408.5</v>
      </c>
      <c r="J3583" s="33">
        <v>401.72300000000001</v>
      </c>
      <c r="K3583" s="33">
        <v>395.13900000000001</v>
      </c>
      <c r="L3583" s="33">
        <v>404.36599999999999</v>
      </c>
      <c r="M3583" s="33">
        <v>432.303</v>
      </c>
      <c r="N3583" s="33">
        <v>465.57900000000001</v>
      </c>
      <c r="O3583" s="33">
        <v>482.40699999999998</v>
      </c>
      <c r="P3583" s="33">
        <v>470.101</v>
      </c>
      <c r="Q3583" s="33">
        <v>439.74799999999999</v>
      </c>
      <c r="R3583" s="33">
        <v>425.83600000000001</v>
      </c>
      <c r="S3583" s="33">
        <v>448.608</v>
      </c>
      <c r="T3583" s="33">
        <v>492.577</v>
      </c>
      <c r="U3583" s="33">
        <v>508.51100000000002</v>
      </c>
      <c r="V3583" s="33">
        <v>523.22</v>
      </c>
      <c r="W3583" s="33">
        <v>396.44200000000001</v>
      </c>
      <c r="X3583" s="33">
        <v>319.42500000000001</v>
      </c>
      <c r="Y3583" s="33">
        <v>245.256</v>
      </c>
      <c r="Z3583" s="33">
        <v>254.28800000000001</v>
      </c>
      <c r="AA3583" s="33">
        <v>161.49700000000001</v>
      </c>
      <c r="AB3583" s="33">
        <v>45.74</v>
      </c>
      <c r="AC3583" s="33">
        <v>6.8220000000000001</v>
      </c>
    </row>
    <row r="3584" spans="1:29" ht="11.4" x14ac:dyDescent="0.2">
      <c r="A3584" s="29">
        <v>3567</v>
      </c>
      <c r="B3584" s="30" t="s">
        <v>54</v>
      </c>
      <c r="C3584" s="58" t="s">
        <v>287</v>
      </c>
      <c r="D3584" s="32"/>
      <c r="E3584" s="32">
        <v>112</v>
      </c>
      <c r="F3584" s="30" t="s">
        <v>107</v>
      </c>
      <c r="G3584" s="32">
        <v>923</v>
      </c>
      <c r="H3584" s="32">
        <v>2085</v>
      </c>
      <c r="I3584" s="33">
        <v>405.45299999999997</v>
      </c>
      <c r="J3584" s="33">
        <v>408.81900000000002</v>
      </c>
      <c r="K3584" s="33">
        <v>401.96600000000001</v>
      </c>
      <c r="L3584" s="33">
        <v>396.66199999999998</v>
      </c>
      <c r="M3584" s="33">
        <v>406.99200000000002</v>
      </c>
      <c r="N3584" s="33">
        <v>434.52600000000001</v>
      </c>
      <c r="O3584" s="33">
        <v>466.66899999999998</v>
      </c>
      <c r="P3584" s="33">
        <v>482.084</v>
      </c>
      <c r="Q3584" s="33">
        <v>468.38900000000001</v>
      </c>
      <c r="R3584" s="33">
        <v>436.62799999999999</v>
      </c>
      <c r="S3584" s="33">
        <v>420.86599999999999</v>
      </c>
      <c r="T3584" s="33">
        <v>440.62099999999998</v>
      </c>
      <c r="U3584" s="33">
        <v>479.16500000000002</v>
      </c>
      <c r="V3584" s="33">
        <v>488.02199999999999</v>
      </c>
      <c r="W3584" s="33">
        <v>491.68700000000001</v>
      </c>
      <c r="X3584" s="33">
        <v>357.93099999999998</v>
      </c>
      <c r="Y3584" s="33">
        <v>266.19200000000001</v>
      </c>
      <c r="Z3584" s="33">
        <v>176.72</v>
      </c>
      <c r="AA3584" s="33">
        <v>140.86000000000001</v>
      </c>
      <c r="AB3584" s="33">
        <v>58.003999999999998</v>
      </c>
      <c r="AC3584" s="33">
        <v>8.5640000000000001</v>
      </c>
    </row>
    <row r="3585" spans="1:29" ht="11.4" x14ac:dyDescent="0.2">
      <c r="A3585" s="29">
        <v>3568</v>
      </c>
      <c r="B3585" s="30" t="s">
        <v>54</v>
      </c>
      <c r="C3585" s="58" t="s">
        <v>287</v>
      </c>
      <c r="D3585" s="32"/>
      <c r="E3585" s="32">
        <v>112</v>
      </c>
      <c r="F3585" s="30" t="s">
        <v>107</v>
      </c>
      <c r="G3585" s="32">
        <v>923</v>
      </c>
      <c r="H3585" s="32">
        <v>2090</v>
      </c>
      <c r="I3585" s="33">
        <v>391.14600000000002</v>
      </c>
      <c r="J3585" s="33">
        <v>405.77600000000001</v>
      </c>
      <c r="K3585" s="33">
        <v>409.06599999999997</v>
      </c>
      <c r="L3585" s="33">
        <v>403.49799999999999</v>
      </c>
      <c r="M3585" s="33">
        <v>399.31099999999998</v>
      </c>
      <c r="N3585" s="33">
        <v>409.28300000000002</v>
      </c>
      <c r="O3585" s="33">
        <v>435.73899999999998</v>
      </c>
      <c r="P3585" s="33">
        <v>466.50599999999997</v>
      </c>
      <c r="Q3585" s="33">
        <v>480.47</v>
      </c>
      <c r="R3585" s="33">
        <v>465.26100000000002</v>
      </c>
      <c r="S3585" s="33">
        <v>431.84500000000003</v>
      </c>
      <c r="T3585" s="33">
        <v>413.85</v>
      </c>
      <c r="U3585" s="33">
        <v>429.38499999999999</v>
      </c>
      <c r="V3585" s="33">
        <v>460.923</v>
      </c>
      <c r="W3585" s="33">
        <v>460.56700000000001</v>
      </c>
      <c r="X3585" s="33">
        <v>446.54700000000003</v>
      </c>
      <c r="Y3585" s="33">
        <v>301.28399999999999</v>
      </c>
      <c r="Z3585" s="33">
        <v>194.87</v>
      </c>
      <c r="AA3585" s="33">
        <v>100.229</v>
      </c>
      <c r="AB3585" s="33">
        <v>52.308</v>
      </c>
      <c r="AC3585" s="33">
        <v>11.194000000000001</v>
      </c>
    </row>
    <row r="3586" spans="1:29" ht="11.4" x14ac:dyDescent="0.2">
      <c r="A3586" s="29">
        <v>3569</v>
      </c>
      <c r="B3586" s="30" t="s">
        <v>54</v>
      </c>
      <c r="C3586" s="58" t="s">
        <v>287</v>
      </c>
      <c r="D3586" s="32"/>
      <c r="E3586" s="32">
        <v>112</v>
      </c>
      <c r="F3586" s="30" t="s">
        <v>107</v>
      </c>
      <c r="G3586" s="32">
        <v>923</v>
      </c>
      <c r="H3586" s="32">
        <v>2095</v>
      </c>
      <c r="I3586" s="33">
        <v>374.56400000000002</v>
      </c>
      <c r="J3586" s="33">
        <v>391.47800000000001</v>
      </c>
      <c r="K3586" s="33">
        <v>406.02699999999999</v>
      </c>
      <c r="L3586" s="33">
        <v>410.60300000000001</v>
      </c>
      <c r="M3586" s="33">
        <v>406.16199999999998</v>
      </c>
      <c r="N3586" s="33">
        <v>401.64100000000002</v>
      </c>
      <c r="O3586" s="33">
        <v>410.59199999999998</v>
      </c>
      <c r="P3586" s="33">
        <v>435.77100000000002</v>
      </c>
      <c r="Q3586" s="33">
        <v>465.11599999999999</v>
      </c>
      <c r="R3586" s="33">
        <v>477.46300000000002</v>
      </c>
      <c r="S3586" s="33">
        <v>460.45600000000002</v>
      </c>
      <c r="T3586" s="33">
        <v>425.07600000000002</v>
      </c>
      <c r="U3586" s="33">
        <v>403.95400000000001</v>
      </c>
      <c r="V3586" s="33">
        <v>414.05599999999998</v>
      </c>
      <c r="W3586" s="33">
        <v>436.39499999999998</v>
      </c>
      <c r="X3586" s="33">
        <v>420.87299999999999</v>
      </c>
      <c r="Y3586" s="33">
        <v>379.34</v>
      </c>
      <c r="Z3586" s="33">
        <v>223.92599999999999</v>
      </c>
      <c r="AA3586" s="33">
        <v>113.102</v>
      </c>
      <c r="AB3586" s="33">
        <v>38.444000000000003</v>
      </c>
      <c r="AC3586" s="33">
        <v>11.032999999999999</v>
      </c>
    </row>
    <row r="3587" spans="1:29" ht="11.4" x14ac:dyDescent="0.2">
      <c r="A3587" s="29">
        <v>3570</v>
      </c>
      <c r="B3587" s="30" t="s">
        <v>54</v>
      </c>
      <c r="C3587" s="58" t="s">
        <v>287</v>
      </c>
      <c r="D3587" s="32"/>
      <c r="E3587" s="32">
        <v>112</v>
      </c>
      <c r="F3587" s="30" t="s">
        <v>107</v>
      </c>
      <c r="G3587" s="32">
        <v>923</v>
      </c>
      <c r="H3587" s="32">
        <v>2100</v>
      </c>
      <c r="I3587" s="33">
        <v>363.05799999999999</v>
      </c>
      <c r="J3587" s="33">
        <v>374.90100000000001</v>
      </c>
      <c r="K3587" s="33">
        <v>391.73700000000002</v>
      </c>
      <c r="L3587" s="33">
        <v>407.57299999999998</v>
      </c>
      <c r="M3587" s="33">
        <v>413.28199999999998</v>
      </c>
      <c r="N3587" s="33">
        <v>408.51</v>
      </c>
      <c r="O3587" s="33">
        <v>403.012</v>
      </c>
      <c r="P3587" s="33">
        <v>410.77600000000001</v>
      </c>
      <c r="Q3587" s="33">
        <v>434.65899999999999</v>
      </c>
      <c r="R3587" s="33">
        <v>462.41800000000001</v>
      </c>
      <c r="S3587" s="33">
        <v>472.81700000000001</v>
      </c>
      <c r="T3587" s="33">
        <v>453.64800000000002</v>
      </c>
      <c r="U3587" s="33">
        <v>415.51</v>
      </c>
      <c r="V3587" s="33">
        <v>390.39600000000002</v>
      </c>
      <c r="W3587" s="33">
        <v>393.31400000000002</v>
      </c>
      <c r="X3587" s="33">
        <v>400.67399999999998</v>
      </c>
      <c r="Y3587" s="33">
        <v>360.91</v>
      </c>
      <c r="Z3587" s="33">
        <v>285.93099999999998</v>
      </c>
      <c r="AA3587" s="33">
        <v>132.88300000000001</v>
      </c>
      <c r="AB3587" s="33">
        <v>44.783000000000001</v>
      </c>
      <c r="AC3587" s="33">
        <v>8.8810000000000002</v>
      </c>
    </row>
    <row r="3588" spans="1:29" ht="11.4" x14ac:dyDescent="0.2">
      <c r="A3588" s="29">
        <v>3571</v>
      </c>
      <c r="B3588" s="30" t="s">
        <v>54</v>
      </c>
      <c r="C3588" s="58" t="s">
        <v>288</v>
      </c>
      <c r="D3588" s="32"/>
      <c r="E3588" s="32">
        <v>100</v>
      </c>
      <c r="F3588" s="30" t="s">
        <v>107</v>
      </c>
      <c r="G3588" s="32">
        <v>923</v>
      </c>
      <c r="H3588" s="32">
        <v>2020</v>
      </c>
      <c r="I3588" s="33">
        <v>312.73</v>
      </c>
      <c r="J3588" s="33">
        <v>336.65199999999999</v>
      </c>
      <c r="K3588" s="33">
        <v>370.613</v>
      </c>
      <c r="L3588" s="33">
        <v>315.26799999999997</v>
      </c>
      <c r="M3588" s="33">
        <v>299.46699999999998</v>
      </c>
      <c r="N3588" s="33">
        <v>390.45</v>
      </c>
      <c r="O3588" s="33">
        <v>480.839</v>
      </c>
      <c r="P3588" s="33">
        <v>476.75200000000001</v>
      </c>
      <c r="Q3588" s="33">
        <v>534.66399999999999</v>
      </c>
      <c r="R3588" s="33">
        <v>527.32100000000003</v>
      </c>
      <c r="S3588" s="33">
        <v>476.55</v>
      </c>
      <c r="T3588" s="33">
        <v>468.154</v>
      </c>
      <c r="U3588" s="33">
        <v>467.298</v>
      </c>
      <c r="V3588" s="33">
        <v>455.29399999999998</v>
      </c>
      <c r="W3588" s="33">
        <v>424.6</v>
      </c>
      <c r="X3588" s="33">
        <v>285.76799999999997</v>
      </c>
      <c r="Y3588" s="33">
        <v>191.839</v>
      </c>
      <c r="Z3588" s="33">
        <v>101.27500000000001</v>
      </c>
      <c r="AA3588" s="33">
        <v>28.222000000000001</v>
      </c>
      <c r="AB3588" s="33">
        <v>4.51</v>
      </c>
      <c r="AC3588" s="33">
        <v>0.17899999999999999</v>
      </c>
    </row>
    <row r="3589" spans="1:29" ht="11.4" x14ac:dyDescent="0.2">
      <c r="A3589" s="29">
        <v>3572</v>
      </c>
      <c r="B3589" s="30" t="s">
        <v>54</v>
      </c>
      <c r="C3589" s="58" t="s">
        <v>288</v>
      </c>
      <c r="D3589" s="32"/>
      <c r="E3589" s="32">
        <v>100</v>
      </c>
      <c r="F3589" s="30" t="s">
        <v>107</v>
      </c>
      <c r="G3589" s="32">
        <v>923</v>
      </c>
      <c r="H3589" s="32">
        <v>2025</v>
      </c>
      <c r="I3589" s="33">
        <v>291.34800000000001</v>
      </c>
      <c r="J3589" s="33">
        <v>311.61500000000001</v>
      </c>
      <c r="K3589" s="33">
        <v>335.83199999999999</v>
      </c>
      <c r="L3589" s="33">
        <v>367.49799999999999</v>
      </c>
      <c r="M3589" s="33">
        <v>309.91500000000002</v>
      </c>
      <c r="N3589" s="33">
        <v>294.29500000000002</v>
      </c>
      <c r="O3589" s="33">
        <v>385.78399999999999</v>
      </c>
      <c r="P3589" s="33">
        <v>475.988</v>
      </c>
      <c r="Q3589" s="33">
        <v>471.06599999999997</v>
      </c>
      <c r="R3589" s="33">
        <v>525.41</v>
      </c>
      <c r="S3589" s="33">
        <v>512.69399999999996</v>
      </c>
      <c r="T3589" s="33">
        <v>456.07600000000002</v>
      </c>
      <c r="U3589" s="33">
        <v>438.58199999999999</v>
      </c>
      <c r="V3589" s="33">
        <v>425.755</v>
      </c>
      <c r="W3589" s="33">
        <v>398.73599999999999</v>
      </c>
      <c r="X3589" s="33">
        <v>346.68900000000002</v>
      </c>
      <c r="Y3589" s="33">
        <v>203.19200000000001</v>
      </c>
      <c r="Z3589" s="33">
        <v>97.616</v>
      </c>
      <c r="AA3589" s="33">
        <v>32.359000000000002</v>
      </c>
      <c r="AB3589" s="33">
        <v>5.6180000000000003</v>
      </c>
      <c r="AC3589" s="33">
        <v>0.40300000000000002</v>
      </c>
    </row>
    <row r="3590" spans="1:29" ht="11.4" x14ac:dyDescent="0.2">
      <c r="A3590" s="29">
        <v>3573</v>
      </c>
      <c r="B3590" s="30" t="s">
        <v>54</v>
      </c>
      <c r="C3590" s="58" t="s">
        <v>288</v>
      </c>
      <c r="D3590" s="32"/>
      <c r="E3590" s="32">
        <v>100</v>
      </c>
      <c r="F3590" s="30" t="s">
        <v>107</v>
      </c>
      <c r="G3590" s="32">
        <v>923</v>
      </c>
      <c r="H3590" s="32">
        <v>2030</v>
      </c>
      <c r="I3590" s="33">
        <v>274.28800000000001</v>
      </c>
      <c r="J3590" s="33">
        <v>290.28100000000001</v>
      </c>
      <c r="K3590" s="33">
        <v>310.82900000000001</v>
      </c>
      <c r="L3590" s="33">
        <v>332.79399999999998</v>
      </c>
      <c r="M3590" s="33">
        <v>362.07499999999999</v>
      </c>
      <c r="N3590" s="33">
        <v>304.762</v>
      </c>
      <c r="O3590" s="33">
        <v>290.05700000000002</v>
      </c>
      <c r="P3590" s="33">
        <v>381.58199999999999</v>
      </c>
      <c r="Q3590" s="33">
        <v>470.56099999999998</v>
      </c>
      <c r="R3590" s="33">
        <v>463.20699999999999</v>
      </c>
      <c r="S3590" s="33">
        <v>511.67500000000001</v>
      </c>
      <c r="T3590" s="33">
        <v>491.96199999999999</v>
      </c>
      <c r="U3590" s="33">
        <v>428.93900000000002</v>
      </c>
      <c r="V3590" s="33">
        <v>401.66399999999999</v>
      </c>
      <c r="W3590" s="33">
        <v>375.495</v>
      </c>
      <c r="X3590" s="33">
        <v>329.12299999999999</v>
      </c>
      <c r="Y3590" s="33">
        <v>250.827</v>
      </c>
      <c r="Z3590" s="33">
        <v>106.66500000000001</v>
      </c>
      <c r="AA3590" s="33">
        <v>32.673999999999999</v>
      </c>
      <c r="AB3590" s="33">
        <v>6.7489999999999997</v>
      </c>
      <c r="AC3590" s="33">
        <v>0.53900000000000003</v>
      </c>
    </row>
    <row r="3591" spans="1:29" ht="11.4" x14ac:dyDescent="0.2">
      <c r="A3591" s="29">
        <v>3574</v>
      </c>
      <c r="B3591" s="30" t="s">
        <v>54</v>
      </c>
      <c r="C3591" s="58" t="s">
        <v>288</v>
      </c>
      <c r="D3591" s="32"/>
      <c r="E3591" s="32">
        <v>100</v>
      </c>
      <c r="F3591" s="30" t="s">
        <v>107</v>
      </c>
      <c r="G3591" s="32">
        <v>923</v>
      </c>
      <c r="H3591" s="32">
        <v>2035</v>
      </c>
      <c r="I3591" s="33">
        <v>263.33699999999999</v>
      </c>
      <c r="J3591" s="33">
        <v>273.255</v>
      </c>
      <c r="K3591" s="33">
        <v>289.52300000000002</v>
      </c>
      <c r="L3591" s="33">
        <v>307.85000000000002</v>
      </c>
      <c r="M3591" s="33">
        <v>327.50299999999999</v>
      </c>
      <c r="N3591" s="33">
        <v>356.84300000000002</v>
      </c>
      <c r="O3591" s="33">
        <v>300.55</v>
      </c>
      <c r="P3591" s="33">
        <v>286.45400000000001</v>
      </c>
      <c r="Q3591" s="33">
        <v>377.13400000000001</v>
      </c>
      <c r="R3591" s="33">
        <v>463.14699999999999</v>
      </c>
      <c r="S3591" s="33">
        <v>451.697</v>
      </c>
      <c r="T3591" s="33">
        <v>492.26400000000001</v>
      </c>
      <c r="U3591" s="33">
        <v>464.435</v>
      </c>
      <c r="V3591" s="33">
        <v>394.89499999999998</v>
      </c>
      <c r="W3591" s="33">
        <v>356.63299999999998</v>
      </c>
      <c r="X3591" s="33">
        <v>312.93</v>
      </c>
      <c r="Y3591" s="33">
        <v>241.92599999999999</v>
      </c>
      <c r="Z3591" s="33">
        <v>135.62700000000001</v>
      </c>
      <c r="AA3591" s="33">
        <v>37.320999999999998</v>
      </c>
      <c r="AB3591" s="33">
        <v>7.1349999999999998</v>
      </c>
      <c r="AC3591" s="33">
        <v>0.67600000000000005</v>
      </c>
    </row>
    <row r="3592" spans="1:29" ht="11.4" x14ac:dyDescent="0.2">
      <c r="A3592" s="29">
        <v>3575</v>
      </c>
      <c r="B3592" s="30" t="s">
        <v>54</v>
      </c>
      <c r="C3592" s="58" t="s">
        <v>288</v>
      </c>
      <c r="D3592" s="32"/>
      <c r="E3592" s="32">
        <v>100</v>
      </c>
      <c r="F3592" s="30" t="s">
        <v>107</v>
      </c>
      <c r="G3592" s="32">
        <v>923</v>
      </c>
      <c r="H3592" s="32">
        <v>2040</v>
      </c>
      <c r="I3592" s="33">
        <v>259.10199999999998</v>
      </c>
      <c r="J3592" s="33">
        <v>262.33</v>
      </c>
      <c r="K3592" s="33">
        <v>272.52100000000002</v>
      </c>
      <c r="L3592" s="33">
        <v>286.59399999999999</v>
      </c>
      <c r="M3592" s="33">
        <v>302.65899999999999</v>
      </c>
      <c r="N3592" s="33">
        <v>322.416</v>
      </c>
      <c r="O3592" s="33">
        <v>352.529</v>
      </c>
      <c r="P3592" s="33">
        <v>296.98700000000002</v>
      </c>
      <c r="Q3592" s="33">
        <v>282.89800000000002</v>
      </c>
      <c r="R3592" s="33">
        <v>371.32299999999998</v>
      </c>
      <c r="S3592" s="33">
        <v>452.37400000000002</v>
      </c>
      <c r="T3592" s="33">
        <v>435.53399999999999</v>
      </c>
      <c r="U3592" s="33">
        <v>466.48700000000002</v>
      </c>
      <c r="V3592" s="33">
        <v>429.75</v>
      </c>
      <c r="W3592" s="33">
        <v>353.02800000000002</v>
      </c>
      <c r="X3592" s="33">
        <v>299.995</v>
      </c>
      <c r="Y3592" s="33">
        <v>233.404</v>
      </c>
      <c r="Z3592" s="33">
        <v>134.54499999999999</v>
      </c>
      <c r="AA3592" s="33">
        <v>49.536000000000001</v>
      </c>
      <c r="AB3592" s="33">
        <v>8.5299999999999994</v>
      </c>
      <c r="AC3592" s="33">
        <v>0.751</v>
      </c>
    </row>
    <row r="3593" spans="1:29" ht="11.4" x14ac:dyDescent="0.2">
      <c r="A3593" s="29">
        <v>3576</v>
      </c>
      <c r="B3593" s="30" t="s">
        <v>54</v>
      </c>
      <c r="C3593" s="58" t="s">
        <v>288</v>
      </c>
      <c r="D3593" s="32"/>
      <c r="E3593" s="32">
        <v>100</v>
      </c>
      <c r="F3593" s="30" t="s">
        <v>107</v>
      </c>
      <c r="G3593" s="32">
        <v>923</v>
      </c>
      <c r="H3593" s="32">
        <v>2045</v>
      </c>
      <c r="I3593" s="33">
        <v>255.44</v>
      </c>
      <c r="J3593" s="33">
        <v>258.11700000000002</v>
      </c>
      <c r="K3593" s="33">
        <v>261.61500000000001</v>
      </c>
      <c r="L3593" s="33">
        <v>269.63099999999997</v>
      </c>
      <c r="M3593" s="33">
        <v>281.49099999999999</v>
      </c>
      <c r="N3593" s="33">
        <v>297.68400000000003</v>
      </c>
      <c r="O3593" s="33">
        <v>318.28300000000002</v>
      </c>
      <c r="P3593" s="33">
        <v>348.83100000000002</v>
      </c>
      <c r="Q3593" s="33">
        <v>293.49799999999999</v>
      </c>
      <c r="R3593" s="33">
        <v>278.55</v>
      </c>
      <c r="S3593" s="33">
        <v>363.10300000000001</v>
      </c>
      <c r="T3593" s="33">
        <v>437.31299999999999</v>
      </c>
      <c r="U3593" s="33">
        <v>414.12400000000002</v>
      </c>
      <c r="V3593" s="33">
        <v>433.911</v>
      </c>
      <c r="W3593" s="33">
        <v>386.78199999999998</v>
      </c>
      <c r="X3593" s="33">
        <v>299.82600000000002</v>
      </c>
      <c r="Y3593" s="33">
        <v>227.017</v>
      </c>
      <c r="Z3593" s="33">
        <v>133.36500000000001</v>
      </c>
      <c r="AA3593" s="33">
        <v>51.265000000000001</v>
      </c>
      <c r="AB3593" s="33">
        <v>11.862</v>
      </c>
      <c r="AC3593" s="33">
        <v>0.93100000000000005</v>
      </c>
    </row>
    <row r="3594" spans="1:29" ht="11.4" x14ac:dyDescent="0.2">
      <c r="A3594" s="29">
        <v>3577</v>
      </c>
      <c r="B3594" s="30" t="s">
        <v>54</v>
      </c>
      <c r="C3594" s="58" t="s">
        <v>288</v>
      </c>
      <c r="D3594" s="32"/>
      <c r="E3594" s="32">
        <v>100</v>
      </c>
      <c r="F3594" s="30" t="s">
        <v>107</v>
      </c>
      <c r="G3594" s="32">
        <v>923</v>
      </c>
      <c r="H3594" s="32">
        <v>2050</v>
      </c>
      <c r="I3594" s="33">
        <v>246.965</v>
      </c>
      <c r="J3594" s="33">
        <v>254.46899999999999</v>
      </c>
      <c r="K3594" s="33">
        <v>257.41300000000001</v>
      </c>
      <c r="L3594" s="33">
        <v>258.75700000000001</v>
      </c>
      <c r="M3594" s="33">
        <v>264.59800000000001</v>
      </c>
      <c r="N3594" s="33">
        <v>276.613</v>
      </c>
      <c r="O3594" s="33">
        <v>293.69</v>
      </c>
      <c r="P3594" s="33">
        <v>314.83300000000003</v>
      </c>
      <c r="Q3594" s="33">
        <v>345.149</v>
      </c>
      <c r="R3594" s="33">
        <v>289.25799999999998</v>
      </c>
      <c r="S3594" s="33">
        <v>272.61</v>
      </c>
      <c r="T3594" s="33">
        <v>351.72500000000002</v>
      </c>
      <c r="U3594" s="33">
        <v>417.35899999999998</v>
      </c>
      <c r="V3594" s="33">
        <v>386.96899999999999</v>
      </c>
      <c r="W3594" s="33">
        <v>393.17</v>
      </c>
      <c r="X3594" s="33">
        <v>331.52699999999999</v>
      </c>
      <c r="Y3594" s="33">
        <v>230.14</v>
      </c>
      <c r="Z3594" s="33">
        <v>133.119</v>
      </c>
      <c r="AA3594" s="33">
        <v>52.892000000000003</v>
      </c>
      <c r="AB3594" s="33">
        <v>12.85</v>
      </c>
      <c r="AC3594" s="33">
        <v>1.3380000000000001</v>
      </c>
    </row>
    <row r="3595" spans="1:29" ht="11.4" x14ac:dyDescent="0.2">
      <c r="A3595" s="29">
        <v>3578</v>
      </c>
      <c r="B3595" s="30" t="s">
        <v>54</v>
      </c>
      <c r="C3595" s="58" t="s">
        <v>288</v>
      </c>
      <c r="D3595" s="32"/>
      <c r="E3595" s="32">
        <v>100</v>
      </c>
      <c r="F3595" s="30" t="s">
        <v>107</v>
      </c>
      <c r="G3595" s="32">
        <v>923</v>
      </c>
      <c r="H3595" s="32">
        <v>2055</v>
      </c>
      <c r="I3595" s="33">
        <v>234.14599999999999</v>
      </c>
      <c r="J3595" s="33">
        <v>246.00899999999999</v>
      </c>
      <c r="K3595" s="33">
        <v>253.77699999999999</v>
      </c>
      <c r="L3595" s="33">
        <v>254.578</v>
      </c>
      <c r="M3595" s="33">
        <v>253.77699999999999</v>
      </c>
      <c r="N3595" s="33">
        <v>259.79599999999999</v>
      </c>
      <c r="O3595" s="33">
        <v>272.73500000000001</v>
      </c>
      <c r="P3595" s="33">
        <v>290.43099999999998</v>
      </c>
      <c r="Q3595" s="33">
        <v>311.52100000000002</v>
      </c>
      <c r="R3595" s="33">
        <v>340.61099999999999</v>
      </c>
      <c r="S3595" s="33">
        <v>283.505</v>
      </c>
      <c r="T3595" s="33">
        <v>264.54300000000001</v>
      </c>
      <c r="U3595" s="33">
        <v>336.73200000000003</v>
      </c>
      <c r="V3595" s="33">
        <v>391.99</v>
      </c>
      <c r="W3595" s="33">
        <v>352.81299999999999</v>
      </c>
      <c r="X3595" s="33">
        <v>340.18700000000001</v>
      </c>
      <c r="Y3595" s="33">
        <v>258.07799999999997</v>
      </c>
      <c r="Z3595" s="33">
        <v>138.49600000000001</v>
      </c>
      <c r="AA3595" s="33">
        <v>54.918999999999997</v>
      </c>
      <c r="AB3595" s="33">
        <v>13.879</v>
      </c>
      <c r="AC3595" s="33">
        <v>1.55</v>
      </c>
    </row>
    <row r="3596" spans="1:29" ht="11.4" x14ac:dyDescent="0.2">
      <c r="A3596" s="29">
        <v>3579</v>
      </c>
      <c r="B3596" s="30" t="s">
        <v>54</v>
      </c>
      <c r="C3596" s="58" t="s">
        <v>288</v>
      </c>
      <c r="D3596" s="32"/>
      <c r="E3596" s="32">
        <v>100</v>
      </c>
      <c r="F3596" s="30" t="s">
        <v>107</v>
      </c>
      <c r="G3596" s="32">
        <v>923</v>
      </c>
      <c r="H3596" s="32">
        <v>2060</v>
      </c>
      <c r="I3596" s="33">
        <v>221.35499999999999</v>
      </c>
      <c r="J3596" s="33">
        <v>233.20500000000001</v>
      </c>
      <c r="K3596" s="33">
        <v>245.32900000000001</v>
      </c>
      <c r="L3596" s="33">
        <v>250.96100000000001</v>
      </c>
      <c r="M3596" s="33">
        <v>249.64099999999999</v>
      </c>
      <c r="N3596" s="33">
        <v>249.04</v>
      </c>
      <c r="O3596" s="33">
        <v>256.01799999999997</v>
      </c>
      <c r="P3596" s="33">
        <v>269.63900000000001</v>
      </c>
      <c r="Q3596" s="33">
        <v>287.40100000000001</v>
      </c>
      <c r="R3596" s="33">
        <v>307.57299999999998</v>
      </c>
      <c r="S3596" s="33">
        <v>334.39600000000002</v>
      </c>
      <c r="T3596" s="33">
        <v>275.70800000000003</v>
      </c>
      <c r="U3596" s="33">
        <v>253.97800000000001</v>
      </c>
      <c r="V3596" s="33">
        <v>317.61900000000003</v>
      </c>
      <c r="W3596" s="33">
        <v>359.74799999999999</v>
      </c>
      <c r="X3596" s="33">
        <v>307.87299999999999</v>
      </c>
      <c r="Y3596" s="33">
        <v>268.52600000000001</v>
      </c>
      <c r="Z3596" s="33">
        <v>159.249</v>
      </c>
      <c r="AA3596" s="33">
        <v>59.387999999999998</v>
      </c>
      <c r="AB3596" s="33">
        <v>15.077</v>
      </c>
      <c r="AC3596" s="33">
        <v>1.764</v>
      </c>
    </row>
    <row r="3597" spans="1:29" ht="11.4" x14ac:dyDescent="0.2">
      <c r="A3597" s="29">
        <v>3580</v>
      </c>
      <c r="B3597" s="30" t="s">
        <v>54</v>
      </c>
      <c r="C3597" s="58" t="s">
        <v>288</v>
      </c>
      <c r="D3597" s="32"/>
      <c r="E3597" s="32">
        <v>100</v>
      </c>
      <c r="F3597" s="30" t="s">
        <v>107</v>
      </c>
      <c r="G3597" s="32">
        <v>923</v>
      </c>
      <c r="H3597" s="32">
        <v>2065</v>
      </c>
      <c r="I3597" s="33">
        <v>211.08699999999999</v>
      </c>
      <c r="J3597" s="33">
        <v>220.42599999999999</v>
      </c>
      <c r="K3597" s="33">
        <v>232.53899999999999</v>
      </c>
      <c r="L3597" s="33">
        <v>242.535</v>
      </c>
      <c r="M3597" s="33">
        <v>246.059</v>
      </c>
      <c r="N3597" s="33">
        <v>244.947</v>
      </c>
      <c r="O3597" s="33">
        <v>245.334</v>
      </c>
      <c r="P3597" s="33">
        <v>253.04900000000001</v>
      </c>
      <c r="Q3597" s="33">
        <v>266.83800000000002</v>
      </c>
      <c r="R3597" s="33">
        <v>283.89499999999998</v>
      </c>
      <c r="S3597" s="33">
        <v>302.279</v>
      </c>
      <c r="T3597" s="33">
        <v>325.93599999999998</v>
      </c>
      <c r="U3597" s="33">
        <v>265.49700000000001</v>
      </c>
      <c r="V3597" s="33">
        <v>240.51900000000001</v>
      </c>
      <c r="W3597" s="33">
        <v>293.17500000000001</v>
      </c>
      <c r="X3597" s="33">
        <v>316.78100000000001</v>
      </c>
      <c r="Y3597" s="33">
        <v>246.21799999999999</v>
      </c>
      <c r="Z3597" s="33">
        <v>169.89500000000001</v>
      </c>
      <c r="AA3597" s="33">
        <v>70.941999999999993</v>
      </c>
      <c r="AB3597" s="33">
        <v>17.062999999999999</v>
      </c>
      <c r="AC3597" s="33">
        <v>2.0190000000000001</v>
      </c>
    </row>
    <row r="3598" spans="1:29" ht="11.4" x14ac:dyDescent="0.2">
      <c r="A3598" s="29">
        <v>3581</v>
      </c>
      <c r="B3598" s="30" t="s">
        <v>54</v>
      </c>
      <c r="C3598" s="58" t="s">
        <v>288</v>
      </c>
      <c r="D3598" s="32"/>
      <c r="E3598" s="32">
        <v>100</v>
      </c>
      <c r="F3598" s="30" t="s">
        <v>107</v>
      </c>
      <c r="G3598" s="32">
        <v>923</v>
      </c>
      <c r="H3598" s="32">
        <v>2070</v>
      </c>
      <c r="I3598" s="33">
        <v>203.547</v>
      </c>
      <c r="J3598" s="33">
        <v>210.172</v>
      </c>
      <c r="K3598" s="33">
        <v>219.77099999999999</v>
      </c>
      <c r="L3598" s="33">
        <v>229.767</v>
      </c>
      <c r="M3598" s="33">
        <v>237.66900000000001</v>
      </c>
      <c r="N3598" s="33">
        <v>241.40299999999999</v>
      </c>
      <c r="O3598" s="33">
        <v>241.291</v>
      </c>
      <c r="P3598" s="33">
        <v>242.459</v>
      </c>
      <c r="Q3598" s="33">
        <v>250.435</v>
      </c>
      <c r="R3598" s="33">
        <v>263.69900000000001</v>
      </c>
      <c r="S3598" s="33">
        <v>279.29199999999997</v>
      </c>
      <c r="T3598" s="33">
        <v>295.142</v>
      </c>
      <c r="U3598" s="33">
        <v>314.83800000000002</v>
      </c>
      <c r="V3598" s="33">
        <v>252.459</v>
      </c>
      <c r="W3598" s="33">
        <v>223.20400000000001</v>
      </c>
      <c r="X3598" s="33">
        <v>260.25599999999997</v>
      </c>
      <c r="Y3598" s="33">
        <v>256.78199999999998</v>
      </c>
      <c r="Z3598" s="33">
        <v>159.53100000000001</v>
      </c>
      <c r="AA3598" s="33">
        <v>78.572999999999993</v>
      </c>
      <c r="AB3598" s="33">
        <v>21.326000000000001</v>
      </c>
      <c r="AC3598" s="33">
        <v>2.399</v>
      </c>
    </row>
    <row r="3599" spans="1:29" ht="11.4" x14ac:dyDescent="0.2">
      <c r="A3599" s="29">
        <v>3582</v>
      </c>
      <c r="B3599" s="30" t="s">
        <v>54</v>
      </c>
      <c r="C3599" s="58" t="s">
        <v>288</v>
      </c>
      <c r="D3599" s="32"/>
      <c r="E3599" s="32">
        <v>100</v>
      </c>
      <c r="F3599" s="30" t="s">
        <v>107</v>
      </c>
      <c r="G3599" s="32">
        <v>923</v>
      </c>
      <c r="H3599" s="32">
        <v>2075</v>
      </c>
      <c r="I3599" s="33">
        <v>197.65799999999999</v>
      </c>
      <c r="J3599" s="33">
        <v>202.63900000000001</v>
      </c>
      <c r="K3599" s="33">
        <v>209.523</v>
      </c>
      <c r="L3599" s="33">
        <v>217.01499999999999</v>
      </c>
      <c r="M3599" s="33">
        <v>224.935</v>
      </c>
      <c r="N3599" s="33">
        <v>233.053</v>
      </c>
      <c r="O3599" s="33">
        <v>237.79300000000001</v>
      </c>
      <c r="P3599" s="33">
        <v>238.48400000000001</v>
      </c>
      <c r="Q3599" s="33">
        <v>239.98400000000001</v>
      </c>
      <c r="R3599" s="33">
        <v>247.59</v>
      </c>
      <c r="S3599" s="33">
        <v>259.65499999999997</v>
      </c>
      <c r="T3599" s="33">
        <v>273.13499999999999</v>
      </c>
      <c r="U3599" s="33">
        <v>285.803</v>
      </c>
      <c r="V3599" s="33">
        <v>300.565</v>
      </c>
      <c r="W3599" s="33">
        <v>235.51499999999999</v>
      </c>
      <c r="X3599" s="33">
        <v>199.61</v>
      </c>
      <c r="Y3599" s="33">
        <v>213.51599999999999</v>
      </c>
      <c r="Z3599" s="33">
        <v>170.33099999999999</v>
      </c>
      <c r="AA3599" s="33">
        <v>76.47</v>
      </c>
      <c r="AB3599" s="33">
        <v>24.693000000000001</v>
      </c>
      <c r="AC3599" s="33">
        <v>3.129</v>
      </c>
    </row>
    <row r="3600" spans="1:29" ht="11.4" x14ac:dyDescent="0.2">
      <c r="A3600" s="29">
        <v>3583</v>
      </c>
      <c r="B3600" s="30" t="s">
        <v>54</v>
      </c>
      <c r="C3600" s="58" t="s">
        <v>288</v>
      </c>
      <c r="D3600" s="32"/>
      <c r="E3600" s="32">
        <v>100</v>
      </c>
      <c r="F3600" s="30" t="s">
        <v>107</v>
      </c>
      <c r="G3600" s="32">
        <v>923</v>
      </c>
      <c r="H3600" s="32">
        <v>2080</v>
      </c>
      <c r="I3600" s="33">
        <v>191.107</v>
      </c>
      <c r="J3600" s="33">
        <v>196.75700000000001</v>
      </c>
      <c r="K3600" s="33">
        <v>201.99700000000001</v>
      </c>
      <c r="L3600" s="33">
        <v>206.78399999999999</v>
      </c>
      <c r="M3600" s="33">
        <v>212.21899999999999</v>
      </c>
      <c r="N3600" s="33">
        <v>220.364</v>
      </c>
      <c r="O3600" s="33">
        <v>229.49199999999999</v>
      </c>
      <c r="P3600" s="33">
        <v>235.04599999999999</v>
      </c>
      <c r="Q3600" s="33">
        <v>236.102</v>
      </c>
      <c r="R3600" s="33">
        <v>237.352</v>
      </c>
      <c r="S3600" s="33">
        <v>243.99199999999999</v>
      </c>
      <c r="T3600" s="33">
        <v>254.298</v>
      </c>
      <c r="U3600" s="33">
        <v>265.09500000000003</v>
      </c>
      <c r="V3600" s="33">
        <v>273.75099999999998</v>
      </c>
      <c r="W3600" s="33">
        <v>281.80500000000001</v>
      </c>
      <c r="X3600" s="33">
        <v>212.12</v>
      </c>
      <c r="Y3600" s="33">
        <v>165.59899999999999</v>
      </c>
      <c r="Z3600" s="33">
        <v>144.72999999999999</v>
      </c>
      <c r="AA3600" s="33">
        <v>84.527000000000001</v>
      </c>
      <c r="AB3600" s="33">
        <v>25.091000000000001</v>
      </c>
      <c r="AC3600" s="33">
        <v>3.8479999999999999</v>
      </c>
    </row>
    <row r="3601" spans="1:29" ht="11.4" x14ac:dyDescent="0.2">
      <c r="A3601" s="29">
        <v>3584</v>
      </c>
      <c r="B3601" s="30" t="s">
        <v>54</v>
      </c>
      <c r="C3601" s="58" t="s">
        <v>288</v>
      </c>
      <c r="D3601" s="32"/>
      <c r="E3601" s="32">
        <v>100</v>
      </c>
      <c r="F3601" s="30" t="s">
        <v>107</v>
      </c>
      <c r="G3601" s="32">
        <v>923</v>
      </c>
      <c r="H3601" s="32">
        <v>2085</v>
      </c>
      <c r="I3601" s="33">
        <v>183.52699999999999</v>
      </c>
      <c r="J3601" s="33">
        <v>190.21199999999999</v>
      </c>
      <c r="K3601" s="33">
        <v>196.12100000000001</v>
      </c>
      <c r="L3601" s="33">
        <v>199.27099999999999</v>
      </c>
      <c r="M3601" s="33">
        <v>202.011</v>
      </c>
      <c r="N3601" s="33">
        <v>207.684</v>
      </c>
      <c r="O3601" s="33">
        <v>216.851</v>
      </c>
      <c r="P3601" s="33">
        <v>226.809</v>
      </c>
      <c r="Q3601" s="33">
        <v>232.745</v>
      </c>
      <c r="R3601" s="33">
        <v>233.62</v>
      </c>
      <c r="S3601" s="33">
        <v>234.08099999999999</v>
      </c>
      <c r="T3601" s="33">
        <v>239.26499999999999</v>
      </c>
      <c r="U3601" s="33">
        <v>247.31</v>
      </c>
      <c r="V3601" s="33">
        <v>254.66800000000001</v>
      </c>
      <c r="W3601" s="33">
        <v>257.74400000000003</v>
      </c>
      <c r="X3601" s="33">
        <v>255.494</v>
      </c>
      <c r="Y3601" s="33">
        <v>177.809</v>
      </c>
      <c r="Z3601" s="33">
        <v>114.491</v>
      </c>
      <c r="AA3601" s="33">
        <v>74.155000000000001</v>
      </c>
      <c r="AB3601" s="33">
        <v>28.888000000000002</v>
      </c>
      <c r="AC3601" s="33">
        <v>4.1920000000000002</v>
      </c>
    </row>
    <row r="3602" spans="1:29" ht="11.4" x14ac:dyDescent="0.2">
      <c r="A3602" s="29">
        <v>3585</v>
      </c>
      <c r="B3602" s="30" t="s">
        <v>54</v>
      </c>
      <c r="C3602" s="58" t="s">
        <v>288</v>
      </c>
      <c r="D3602" s="32"/>
      <c r="E3602" s="32">
        <v>100</v>
      </c>
      <c r="F3602" s="30" t="s">
        <v>107</v>
      </c>
      <c r="G3602" s="32">
        <v>923</v>
      </c>
      <c r="H3602" s="32">
        <v>2090</v>
      </c>
      <c r="I3602" s="33">
        <v>174.749</v>
      </c>
      <c r="J3602" s="33">
        <v>182.636</v>
      </c>
      <c r="K3602" s="33">
        <v>189.58199999999999</v>
      </c>
      <c r="L3602" s="33">
        <v>193.40100000000001</v>
      </c>
      <c r="M3602" s="33">
        <v>194.52099999999999</v>
      </c>
      <c r="N3602" s="33">
        <v>197.50399999999999</v>
      </c>
      <c r="O3602" s="33">
        <v>204.21299999999999</v>
      </c>
      <c r="P3602" s="33">
        <v>214.23099999999999</v>
      </c>
      <c r="Q3602" s="33">
        <v>224.59800000000001</v>
      </c>
      <c r="R3602" s="33">
        <v>230.38900000000001</v>
      </c>
      <c r="S3602" s="33">
        <v>230.56899999999999</v>
      </c>
      <c r="T3602" s="33">
        <v>229.81399999999999</v>
      </c>
      <c r="U3602" s="33">
        <v>233.10900000000001</v>
      </c>
      <c r="V3602" s="33">
        <v>238.208</v>
      </c>
      <c r="W3602" s="33">
        <v>240.684</v>
      </c>
      <c r="X3602" s="33">
        <v>235.01599999999999</v>
      </c>
      <c r="Y3602" s="33">
        <v>216.27199999999999</v>
      </c>
      <c r="Z3602" s="33">
        <v>125.25700000000001</v>
      </c>
      <c r="AA3602" s="33">
        <v>60.457000000000001</v>
      </c>
      <c r="AB3602" s="33">
        <v>26.361000000000001</v>
      </c>
      <c r="AC3602" s="33">
        <v>5.0090000000000003</v>
      </c>
    </row>
    <row r="3603" spans="1:29" ht="11.4" x14ac:dyDescent="0.2">
      <c r="A3603" s="29">
        <v>3586</v>
      </c>
      <c r="B3603" s="30" t="s">
        <v>54</v>
      </c>
      <c r="C3603" s="58" t="s">
        <v>288</v>
      </c>
      <c r="D3603" s="32"/>
      <c r="E3603" s="32">
        <v>100</v>
      </c>
      <c r="F3603" s="30" t="s">
        <v>107</v>
      </c>
      <c r="G3603" s="32">
        <v>923</v>
      </c>
      <c r="H3603" s="32">
        <v>2095</v>
      </c>
      <c r="I3603" s="33">
        <v>166.23500000000001</v>
      </c>
      <c r="J3603" s="33">
        <v>173.86600000000001</v>
      </c>
      <c r="K3603" s="33">
        <v>182.00800000000001</v>
      </c>
      <c r="L3603" s="33">
        <v>186.87</v>
      </c>
      <c r="M3603" s="33">
        <v>188.666</v>
      </c>
      <c r="N3603" s="33">
        <v>190.03200000000001</v>
      </c>
      <c r="O3603" s="33">
        <v>194.06800000000001</v>
      </c>
      <c r="P3603" s="33">
        <v>201.654</v>
      </c>
      <c r="Q3603" s="33">
        <v>212.119</v>
      </c>
      <c r="R3603" s="33">
        <v>222.38200000000001</v>
      </c>
      <c r="S3603" s="33">
        <v>227.53200000000001</v>
      </c>
      <c r="T3603" s="33">
        <v>226.608</v>
      </c>
      <c r="U3603" s="33">
        <v>224.26300000000001</v>
      </c>
      <c r="V3603" s="33">
        <v>225.06200000000001</v>
      </c>
      <c r="W3603" s="33">
        <v>225.893</v>
      </c>
      <c r="X3603" s="33">
        <v>220.60499999999999</v>
      </c>
      <c r="Y3603" s="33">
        <v>200.679</v>
      </c>
      <c r="Z3603" s="33">
        <v>155.06399999999999</v>
      </c>
      <c r="AA3603" s="33">
        <v>68.052999999999997</v>
      </c>
      <c r="AB3603" s="33">
        <v>22.315000000000001</v>
      </c>
      <c r="AC3603" s="33">
        <v>4.96</v>
      </c>
    </row>
    <row r="3604" spans="1:29" ht="11.4" x14ac:dyDescent="0.2">
      <c r="A3604" s="29">
        <v>3587</v>
      </c>
      <c r="B3604" s="30" t="s">
        <v>54</v>
      </c>
      <c r="C3604" s="58" t="s">
        <v>288</v>
      </c>
      <c r="D3604" s="32"/>
      <c r="E3604" s="32">
        <v>100</v>
      </c>
      <c r="F3604" s="30" t="s">
        <v>107</v>
      </c>
      <c r="G3604" s="32">
        <v>923</v>
      </c>
      <c r="H3604" s="32">
        <v>2100</v>
      </c>
      <c r="I3604" s="33">
        <v>158.83699999999999</v>
      </c>
      <c r="J3604" s="33">
        <v>165.35900000000001</v>
      </c>
      <c r="K3604" s="33">
        <v>173.244</v>
      </c>
      <c r="L3604" s="33">
        <v>179.30500000000001</v>
      </c>
      <c r="M3604" s="33">
        <v>182.15</v>
      </c>
      <c r="N3604" s="33">
        <v>184.196</v>
      </c>
      <c r="O3604" s="33">
        <v>186.62700000000001</v>
      </c>
      <c r="P3604" s="33">
        <v>191.553</v>
      </c>
      <c r="Q3604" s="33">
        <v>199.624</v>
      </c>
      <c r="R3604" s="33">
        <v>210.05199999999999</v>
      </c>
      <c r="S3604" s="33">
        <v>219.74199999999999</v>
      </c>
      <c r="T3604" s="33">
        <v>223.84700000000001</v>
      </c>
      <c r="U3604" s="33">
        <v>221.47399999999999</v>
      </c>
      <c r="V3604" s="33">
        <v>216.994</v>
      </c>
      <c r="W3604" s="33">
        <v>214.096</v>
      </c>
      <c r="X3604" s="33">
        <v>208.04400000000001</v>
      </c>
      <c r="Y3604" s="33">
        <v>189.892</v>
      </c>
      <c r="Z3604" s="33">
        <v>146.22900000000001</v>
      </c>
      <c r="AA3604" s="33">
        <v>86.543999999999997</v>
      </c>
      <c r="AB3604" s="33">
        <v>26.030999999999999</v>
      </c>
      <c r="AC3604" s="33">
        <v>4.4969999999999999</v>
      </c>
    </row>
    <row r="3605" spans="1:29" ht="11.4" x14ac:dyDescent="0.2">
      <c r="A3605" s="29">
        <v>3588</v>
      </c>
      <c r="B3605" s="30" t="s">
        <v>54</v>
      </c>
      <c r="C3605" s="58" t="s">
        <v>4</v>
      </c>
      <c r="D3605" s="32"/>
      <c r="E3605" s="32">
        <v>203</v>
      </c>
      <c r="F3605" s="30" t="s">
        <v>107</v>
      </c>
      <c r="G3605" s="32">
        <v>923</v>
      </c>
      <c r="H3605" s="32">
        <v>2020</v>
      </c>
      <c r="I3605" s="33">
        <v>558.80999999999995</v>
      </c>
      <c r="J3605" s="33">
        <v>554.83600000000001</v>
      </c>
      <c r="K3605" s="33">
        <v>573.61300000000006</v>
      </c>
      <c r="L3605" s="33">
        <v>487.71800000000002</v>
      </c>
      <c r="M3605" s="33">
        <v>471.39699999999999</v>
      </c>
      <c r="N3605" s="33">
        <v>633.94200000000001</v>
      </c>
      <c r="O3605" s="33">
        <v>716.91600000000005</v>
      </c>
      <c r="P3605" s="33">
        <v>761.29399999999998</v>
      </c>
      <c r="Q3605" s="33">
        <v>930.40700000000004</v>
      </c>
      <c r="R3605" s="33">
        <v>867.947</v>
      </c>
      <c r="S3605" s="33">
        <v>693.99699999999996</v>
      </c>
      <c r="T3605" s="33">
        <v>657.27300000000002</v>
      </c>
      <c r="U3605" s="33">
        <v>643.72199999999998</v>
      </c>
      <c r="V3605" s="33">
        <v>680.89499999999998</v>
      </c>
      <c r="W3605" s="33">
        <v>612.77499999999998</v>
      </c>
      <c r="X3605" s="33">
        <v>418.32400000000001</v>
      </c>
      <c r="Y3605" s="33">
        <v>235.46299999999999</v>
      </c>
      <c r="Z3605" s="33">
        <v>143.81299999999999</v>
      </c>
      <c r="AA3605" s="33">
        <v>54.173999999999999</v>
      </c>
      <c r="AB3605" s="33">
        <v>11.279</v>
      </c>
      <c r="AC3605" s="33">
        <v>0.38700000000000001</v>
      </c>
    </row>
    <row r="3606" spans="1:29" ht="11.4" x14ac:dyDescent="0.2">
      <c r="A3606" s="29">
        <v>3589</v>
      </c>
      <c r="B3606" s="30" t="s">
        <v>54</v>
      </c>
      <c r="C3606" s="58" t="s">
        <v>4</v>
      </c>
      <c r="D3606" s="32"/>
      <c r="E3606" s="32">
        <v>203</v>
      </c>
      <c r="F3606" s="30" t="s">
        <v>107</v>
      </c>
      <c r="G3606" s="32">
        <v>923</v>
      </c>
      <c r="H3606" s="32">
        <v>2025</v>
      </c>
      <c r="I3606" s="33">
        <v>523.09400000000005</v>
      </c>
      <c r="J3606" s="33">
        <v>563.43200000000002</v>
      </c>
      <c r="K3606" s="33">
        <v>557.27599999999995</v>
      </c>
      <c r="L3606" s="33">
        <v>580.41</v>
      </c>
      <c r="M3606" s="33">
        <v>503.67899999999997</v>
      </c>
      <c r="N3606" s="33">
        <v>491.22</v>
      </c>
      <c r="O3606" s="33">
        <v>650.02700000000004</v>
      </c>
      <c r="P3606" s="33">
        <v>727.25400000000002</v>
      </c>
      <c r="Q3606" s="33">
        <v>765.98800000000006</v>
      </c>
      <c r="R3606" s="33">
        <v>928.24</v>
      </c>
      <c r="S3606" s="33">
        <v>859.596</v>
      </c>
      <c r="T3606" s="33">
        <v>680.24199999999996</v>
      </c>
      <c r="U3606" s="33">
        <v>632.96799999999996</v>
      </c>
      <c r="V3606" s="33">
        <v>604.50300000000004</v>
      </c>
      <c r="W3606" s="33">
        <v>618.173</v>
      </c>
      <c r="X3606" s="33">
        <v>527.101</v>
      </c>
      <c r="Y3606" s="33">
        <v>322.92200000000003</v>
      </c>
      <c r="Z3606" s="33">
        <v>145.50399999999999</v>
      </c>
      <c r="AA3606" s="33">
        <v>60.874000000000002</v>
      </c>
      <c r="AB3606" s="33">
        <v>12.997</v>
      </c>
      <c r="AC3606" s="33">
        <v>1.204</v>
      </c>
    </row>
    <row r="3607" spans="1:29" ht="11.4" x14ac:dyDescent="0.2">
      <c r="A3607" s="29">
        <v>3590</v>
      </c>
      <c r="B3607" s="30" t="s">
        <v>54</v>
      </c>
      <c r="C3607" s="58" t="s">
        <v>4</v>
      </c>
      <c r="D3607" s="32"/>
      <c r="E3607" s="32">
        <v>203</v>
      </c>
      <c r="F3607" s="30" t="s">
        <v>107</v>
      </c>
      <c r="G3607" s="32">
        <v>923</v>
      </c>
      <c r="H3607" s="32">
        <v>2030</v>
      </c>
      <c r="I3607" s="33">
        <v>492.61200000000002</v>
      </c>
      <c r="J3607" s="33">
        <v>527.75900000000001</v>
      </c>
      <c r="K3607" s="33">
        <v>565.89400000000001</v>
      </c>
      <c r="L3607" s="33">
        <v>564.13400000000001</v>
      </c>
      <c r="M3607" s="33">
        <v>596.31200000000001</v>
      </c>
      <c r="N3607" s="33">
        <v>523.53700000000003</v>
      </c>
      <c r="O3607" s="33">
        <v>507.75700000000001</v>
      </c>
      <c r="P3607" s="33">
        <v>660.75199999999995</v>
      </c>
      <c r="Q3607" s="33">
        <v>732.40200000000004</v>
      </c>
      <c r="R3607" s="33">
        <v>765.66099999999994</v>
      </c>
      <c r="S3607" s="33">
        <v>920.01300000000003</v>
      </c>
      <c r="T3607" s="33">
        <v>843.51400000000001</v>
      </c>
      <c r="U3607" s="33">
        <v>657.05700000000002</v>
      </c>
      <c r="V3607" s="33">
        <v>597.36199999999997</v>
      </c>
      <c r="W3607" s="33">
        <v>552.89800000000002</v>
      </c>
      <c r="X3607" s="33">
        <v>537.529</v>
      </c>
      <c r="Y3607" s="33">
        <v>413.762</v>
      </c>
      <c r="Z3607" s="33">
        <v>204.90899999999999</v>
      </c>
      <c r="AA3607" s="33">
        <v>64.075000000000003</v>
      </c>
      <c r="AB3607" s="33">
        <v>15.359</v>
      </c>
      <c r="AC3607" s="33">
        <v>1.532</v>
      </c>
    </row>
    <row r="3608" spans="1:29" ht="11.4" x14ac:dyDescent="0.2">
      <c r="A3608" s="29">
        <v>3591</v>
      </c>
      <c r="B3608" s="30" t="s">
        <v>54</v>
      </c>
      <c r="C3608" s="58" t="s">
        <v>4</v>
      </c>
      <c r="D3608" s="32"/>
      <c r="E3608" s="32">
        <v>203</v>
      </c>
      <c r="F3608" s="30" t="s">
        <v>107</v>
      </c>
      <c r="G3608" s="32">
        <v>923</v>
      </c>
      <c r="H3608" s="32">
        <v>2035</v>
      </c>
      <c r="I3608" s="33">
        <v>482.58100000000002</v>
      </c>
      <c r="J3608" s="33">
        <v>497.31</v>
      </c>
      <c r="K3608" s="33">
        <v>530.24800000000005</v>
      </c>
      <c r="L3608" s="33">
        <v>572.78300000000002</v>
      </c>
      <c r="M3608" s="33">
        <v>580.14800000000002</v>
      </c>
      <c r="N3608" s="33">
        <v>616.09699999999998</v>
      </c>
      <c r="O3608" s="33">
        <v>540.10299999999995</v>
      </c>
      <c r="P3608" s="33">
        <v>519.01499999999999</v>
      </c>
      <c r="Q3608" s="33">
        <v>666.45</v>
      </c>
      <c r="R3608" s="33">
        <v>732.77200000000005</v>
      </c>
      <c r="S3608" s="33">
        <v>760.24699999999996</v>
      </c>
      <c r="T3608" s="33">
        <v>904.18</v>
      </c>
      <c r="U3608" s="33">
        <v>816.84199999999998</v>
      </c>
      <c r="V3608" s="33">
        <v>623.02499999999998</v>
      </c>
      <c r="W3608" s="33">
        <v>550.20299999999997</v>
      </c>
      <c r="X3608" s="33">
        <v>485.74700000000001</v>
      </c>
      <c r="Y3608" s="33">
        <v>428.85700000000003</v>
      </c>
      <c r="Z3608" s="33">
        <v>269.577</v>
      </c>
      <c r="AA3608" s="33">
        <v>93.805000000000007</v>
      </c>
      <c r="AB3608" s="33">
        <v>17.02</v>
      </c>
      <c r="AC3608" s="33">
        <v>1.9079999999999999</v>
      </c>
    </row>
    <row r="3609" spans="1:29" ht="11.4" x14ac:dyDescent="0.2">
      <c r="A3609" s="29">
        <v>3592</v>
      </c>
      <c r="B3609" s="30" t="s">
        <v>54</v>
      </c>
      <c r="C3609" s="58" t="s">
        <v>4</v>
      </c>
      <c r="D3609" s="32"/>
      <c r="E3609" s="32">
        <v>203</v>
      </c>
      <c r="F3609" s="30" t="s">
        <v>107</v>
      </c>
      <c r="G3609" s="32">
        <v>923</v>
      </c>
      <c r="H3609" s="32">
        <v>2040</v>
      </c>
      <c r="I3609" s="33">
        <v>499.34800000000001</v>
      </c>
      <c r="J3609" s="33">
        <v>487.3</v>
      </c>
      <c r="K3609" s="33">
        <v>499.822</v>
      </c>
      <c r="L3609" s="33">
        <v>537.19299999999998</v>
      </c>
      <c r="M3609" s="33">
        <v>588.87</v>
      </c>
      <c r="N3609" s="33">
        <v>600.05799999999999</v>
      </c>
      <c r="O3609" s="33">
        <v>632.58799999999997</v>
      </c>
      <c r="P3609" s="33">
        <v>551.399</v>
      </c>
      <c r="Q3609" s="33">
        <v>525.48199999999997</v>
      </c>
      <c r="R3609" s="33">
        <v>667.65800000000002</v>
      </c>
      <c r="S3609" s="33">
        <v>728.42399999999998</v>
      </c>
      <c r="T3609" s="33">
        <v>748.74300000000005</v>
      </c>
      <c r="U3609" s="33">
        <v>877.95899999999995</v>
      </c>
      <c r="V3609" s="33">
        <v>777.87099999999998</v>
      </c>
      <c r="W3609" s="33">
        <v>577.69100000000003</v>
      </c>
      <c r="X3609" s="33">
        <v>488.137</v>
      </c>
      <c r="Y3609" s="33">
        <v>393.589</v>
      </c>
      <c r="Z3609" s="33">
        <v>286.666</v>
      </c>
      <c r="AA3609" s="33">
        <v>128.27699999999999</v>
      </c>
      <c r="AB3609" s="33">
        <v>26.225000000000001</v>
      </c>
      <c r="AC3609" s="33">
        <v>2.2400000000000002</v>
      </c>
    </row>
    <row r="3610" spans="1:29" ht="11.4" x14ac:dyDescent="0.2">
      <c r="A3610" s="29">
        <v>3593</v>
      </c>
      <c r="B3610" s="30" t="s">
        <v>54</v>
      </c>
      <c r="C3610" s="58" t="s">
        <v>4</v>
      </c>
      <c r="D3610" s="32"/>
      <c r="E3610" s="32">
        <v>203</v>
      </c>
      <c r="F3610" s="30" t="s">
        <v>107</v>
      </c>
      <c r="G3610" s="32">
        <v>923</v>
      </c>
      <c r="H3610" s="32">
        <v>2045</v>
      </c>
      <c r="I3610" s="33">
        <v>520.97699999999998</v>
      </c>
      <c r="J3610" s="33">
        <v>504.08100000000002</v>
      </c>
      <c r="K3610" s="33">
        <v>489.827</v>
      </c>
      <c r="L3610" s="33">
        <v>506.81200000000001</v>
      </c>
      <c r="M3610" s="33">
        <v>553.38800000000003</v>
      </c>
      <c r="N3610" s="33">
        <v>608.85799999999995</v>
      </c>
      <c r="O3610" s="33">
        <v>616.67899999999997</v>
      </c>
      <c r="P3610" s="33">
        <v>643.79</v>
      </c>
      <c r="Q3610" s="33">
        <v>557.91</v>
      </c>
      <c r="R3610" s="33">
        <v>527.87699999999995</v>
      </c>
      <c r="S3610" s="33">
        <v>664.59299999999996</v>
      </c>
      <c r="T3610" s="33">
        <v>718.58100000000002</v>
      </c>
      <c r="U3610" s="33">
        <v>729.173</v>
      </c>
      <c r="V3610" s="33">
        <v>839.61900000000003</v>
      </c>
      <c r="W3610" s="33">
        <v>725.78899999999999</v>
      </c>
      <c r="X3610" s="33">
        <v>517.351</v>
      </c>
      <c r="Y3610" s="33">
        <v>401.44</v>
      </c>
      <c r="Z3610" s="33">
        <v>269.66899999999998</v>
      </c>
      <c r="AA3610" s="33">
        <v>141.68700000000001</v>
      </c>
      <c r="AB3610" s="33">
        <v>37.753</v>
      </c>
      <c r="AC3610" s="33">
        <v>3.5339999999999998</v>
      </c>
    </row>
    <row r="3611" spans="1:29" ht="11.4" x14ac:dyDescent="0.2">
      <c r="A3611" s="29">
        <v>3594</v>
      </c>
      <c r="B3611" s="30" t="s">
        <v>54</v>
      </c>
      <c r="C3611" s="58" t="s">
        <v>4</v>
      </c>
      <c r="D3611" s="32"/>
      <c r="E3611" s="32">
        <v>203</v>
      </c>
      <c r="F3611" s="30" t="s">
        <v>107</v>
      </c>
      <c r="G3611" s="32">
        <v>923</v>
      </c>
      <c r="H3611" s="32">
        <v>2050</v>
      </c>
      <c r="I3611" s="33">
        <v>527.50599999999997</v>
      </c>
      <c r="J3611" s="33">
        <v>525.71699999999998</v>
      </c>
      <c r="K3611" s="33">
        <v>506.61599999999999</v>
      </c>
      <c r="L3611" s="33">
        <v>496.84699999999998</v>
      </c>
      <c r="M3611" s="33">
        <v>523.09699999999998</v>
      </c>
      <c r="N3611" s="33">
        <v>573.49900000000002</v>
      </c>
      <c r="O3611" s="33">
        <v>625.54700000000003</v>
      </c>
      <c r="P3611" s="33">
        <v>628.02300000000002</v>
      </c>
      <c r="Q3611" s="33">
        <v>650.14599999999996</v>
      </c>
      <c r="R3611" s="33">
        <v>560.36</v>
      </c>
      <c r="S3611" s="33">
        <v>526.60299999999995</v>
      </c>
      <c r="T3611" s="33">
        <v>656.68799999999999</v>
      </c>
      <c r="U3611" s="33">
        <v>701.50599999999997</v>
      </c>
      <c r="V3611" s="33">
        <v>700.11099999999999</v>
      </c>
      <c r="W3611" s="33">
        <v>787.85199999999998</v>
      </c>
      <c r="X3611" s="33">
        <v>655.46900000000005</v>
      </c>
      <c r="Y3611" s="33">
        <v>431.28399999999999</v>
      </c>
      <c r="Z3611" s="33">
        <v>281.41800000000001</v>
      </c>
      <c r="AA3611" s="33">
        <v>138.11600000000001</v>
      </c>
      <c r="AB3611" s="33">
        <v>43.811</v>
      </c>
      <c r="AC3611" s="33">
        <v>5.3739999999999997</v>
      </c>
    </row>
    <row r="3612" spans="1:29" ht="11.4" x14ac:dyDescent="0.2">
      <c r="A3612" s="29">
        <v>3595</v>
      </c>
      <c r="B3612" s="30" t="s">
        <v>54</v>
      </c>
      <c r="C3612" s="58" t="s">
        <v>4</v>
      </c>
      <c r="D3612" s="32"/>
      <c r="E3612" s="32">
        <v>203</v>
      </c>
      <c r="F3612" s="30" t="s">
        <v>107</v>
      </c>
      <c r="G3612" s="32">
        <v>923</v>
      </c>
      <c r="H3612" s="32">
        <v>2055</v>
      </c>
      <c r="I3612" s="33">
        <v>520.26800000000003</v>
      </c>
      <c r="J3612" s="33">
        <v>532.25599999999997</v>
      </c>
      <c r="K3612" s="33">
        <v>528.25800000000004</v>
      </c>
      <c r="L3612" s="33">
        <v>513.649</v>
      </c>
      <c r="M3612" s="33">
        <v>513.18499999999995</v>
      </c>
      <c r="N3612" s="33">
        <v>543.30200000000002</v>
      </c>
      <c r="O3612" s="33">
        <v>590.31399999999996</v>
      </c>
      <c r="P3612" s="33">
        <v>636.96900000000005</v>
      </c>
      <c r="Q3612" s="33">
        <v>634.57600000000002</v>
      </c>
      <c r="R3612" s="33">
        <v>652.327</v>
      </c>
      <c r="S3612" s="33">
        <v>559.14200000000005</v>
      </c>
      <c r="T3612" s="33">
        <v>521.40099999999995</v>
      </c>
      <c r="U3612" s="33">
        <v>642.50099999999998</v>
      </c>
      <c r="V3612" s="33">
        <v>675.79499999999996</v>
      </c>
      <c r="W3612" s="33">
        <v>660.23099999999999</v>
      </c>
      <c r="X3612" s="33">
        <v>716.774</v>
      </c>
      <c r="Y3612" s="33">
        <v>552.98699999999997</v>
      </c>
      <c r="Z3612" s="33">
        <v>308.60399999999998</v>
      </c>
      <c r="AA3612" s="33">
        <v>148.87700000000001</v>
      </c>
      <c r="AB3612" s="33">
        <v>44.695999999999998</v>
      </c>
      <c r="AC3612" s="33">
        <v>6.6970000000000001</v>
      </c>
    </row>
    <row r="3613" spans="1:29" ht="11.4" x14ac:dyDescent="0.2">
      <c r="A3613" s="29">
        <v>3596</v>
      </c>
      <c r="B3613" s="30" t="s">
        <v>54</v>
      </c>
      <c r="C3613" s="58" t="s">
        <v>4</v>
      </c>
      <c r="D3613" s="32"/>
      <c r="E3613" s="32">
        <v>203</v>
      </c>
      <c r="F3613" s="30" t="s">
        <v>107</v>
      </c>
      <c r="G3613" s="32">
        <v>923</v>
      </c>
      <c r="H3613" s="32">
        <v>2060</v>
      </c>
      <c r="I3613" s="33">
        <v>505.95400000000001</v>
      </c>
      <c r="J3613" s="33">
        <v>525.03</v>
      </c>
      <c r="K3613" s="33">
        <v>534.80200000000002</v>
      </c>
      <c r="L3613" s="33">
        <v>535.30100000000004</v>
      </c>
      <c r="M3613" s="33">
        <v>530.00800000000004</v>
      </c>
      <c r="N3613" s="33">
        <v>533.45299999999997</v>
      </c>
      <c r="O3613" s="33">
        <v>560.21299999999997</v>
      </c>
      <c r="P3613" s="33">
        <v>601.88099999999997</v>
      </c>
      <c r="Q3613" s="33">
        <v>643.62199999999996</v>
      </c>
      <c r="R3613" s="33">
        <v>637.053</v>
      </c>
      <c r="S3613" s="33">
        <v>650.68700000000001</v>
      </c>
      <c r="T3613" s="33">
        <v>554.02</v>
      </c>
      <c r="U3613" s="33">
        <v>511.33</v>
      </c>
      <c r="V3613" s="33">
        <v>620.86</v>
      </c>
      <c r="W3613" s="33">
        <v>640.16999999999996</v>
      </c>
      <c r="X3613" s="33">
        <v>604.73199999999997</v>
      </c>
      <c r="Y3613" s="33">
        <v>611.44399999999996</v>
      </c>
      <c r="Z3613" s="33">
        <v>403.39800000000002</v>
      </c>
      <c r="AA3613" s="33">
        <v>168.39400000000001</v>
      </c>
      <c r="AB3613" s="33">
        <v>50.353999999999999</v>
      </c>
      <c r="AC3613" s="33">
        <v>7.3179999999999996</v>
      </c>
    </row>
    <row r="3614" spans="1:29" ht="11.4" x14ac:dyDescent="0.2">
      <c r="A3614" s="29">
        <v>3597</v>
      </c>
      <c r="B3614" s="30" t="s">
        <v>54</v>
      </c>
      <c r="C3614" s="58" t="s">
        <v>4</v>
      </c>
      <c r="D3614" s="32"/>
      <c r="E3614" s="32">
        <v>203</v>
      </c>
      <c r="F3614" s="30" t="s">
        <v>107</v>
      </c>
      <c r="G3614" s="32">
        <v>923</v>
      </c>
      <c r="H3614" s="32">
        <v>2065</v>
      </c>
      <c r="I3614" s="33">
        <v>495.23500000000001</v>
      </c>
      <c r="J3614" s="33">
        <v>510.72699999999998</v>
      </c>
      <c r="K3614" s="33">
        <v>527.58699999999999</v>
      </c>
      <c r="L3614" s="33">
        <v>541.85699999999997</v>
      </c>
      <c r="M3614" s="33">
        <v>551.67899999999997</v>
      </c>
      <c r="N3614" s="33">
        <v>550.303</v>
      </c>
      <c r="O3614" s="33">
        <v>550.42600000000004</v>
      </c>
      <c r="P3614" s="33">
        <v>571.90200000000004</v>
      </c>
      <c r="Q3614" s="33">
        <v>608.74800000000005</v>
      </c>
      <c r="R3614" s="33">
        <v>646.255</v>
      </c>
      <c r="S3614" s="33">
        <v>635.86599999999999</v>
      </c>
      <c r="T3614" s="33">
        <v>644.91700000000003</v>
      </c>
      <c r="U3614" s="33">
        <v>544.07799999999997</v>
      </c>
      <c r="V3614" s="33">
        <v>495.57400000000001</v>
      </c>
      <c r="W3614" s="33">
        <v>590.56200000000001</v>
      </c>
      <c r="X3614" s="33">
        <v>590.00699999999995</v>
      </c>
      <c r="Y3614" s="33">
        <v>521.15200000000004</v>
      </c>
      <c r="Z3614" s="33">
        <v>454.14</v>
      </c>
      <c r="AA3614" s="33">
        <v>226.667</v>
      </c>
      <c r="AB3614" s="33">
        <v>59.414999999999999</v>
      </c>
      <c r="AC3614" s="33">
        <v>8.5749999999999993</v>
      </c>
    </row>
    <row r="3615" spans="1:29" ht="11.4" x14ac:dyDescent="0.2">
      <c r="A3615" s="29">
        <v>3598</v>
      </c>
      <c r="B3615" s="30" t="s">
        <v>54</v>
      </c>
      <c r="C3615" s="58" t="s">
        <v>4</v>
      </c>
      <c r="D3615" s="32"/>
      <c r="E3615" s="32">
        <v>203</v>
      </c>
      <c r="F3615" s="30" t="s">
        <v>107</v>
      </c>
      <c r="G3615" s="32">
        <v>923</v>
      </c>
      <c r="H3615" s="32">
        <v>2070</v>
      </c>
      <c r="I3615" s="33">
        <v>495.68200000000002</v>
      </c>
      <c r="J3615" s="33">
        <v>500.01600000000002</v>
      </c>
      <c r="K3615" s="33">
        <v>513.29200000000003</v>
      </c>
      <c r="L3615" s="33">
        <v>534.65800000000002</v>
      </c>
      <c r="M3615" s="33">
        <v>558.26199999999994</v>
      </c>
      <c r="N3615" s="33">
        <v>571.99199999999996</v>
      </c>
      <c r="O3615" s="33">
        <v>567.30200000000002</v>
      </c>
      <c r="P3615" s="33">
        <v>562.19000000000005</v>
      </c>
      <c r="Q3615" s="33">
        <v>578.94600000000003</v>
      </c>
      <c r="R3615" s="33">
        <v>611.71199999999999</v>
      </c>
      <c r="S3615" s="33">
        <v>645.29999999999995</v>
      </c>
      <c r="T3615" s="33">
        <v>630.78899999999999</v>
      </c>
      <c r="U3615" s="33">
        <v>633.995</v>
      </c>
      <c r="V3615" s="33">
        <v>528.49599999999998</v>
      </c>
      <c r="W3615" s="33">
        <v>473.22</v>
      </c>
      <c r="X3615" s="33">
        <v>547.44200000000001</v>
      </c>
      <c r="Y3615" s="33">
        <v>513.375</v>
      </c>
      <c r="Z3615" s="33">
        <v>393.68700000000001</v>
      </c>
      <c r="AA3615" s="33">
        <v>262.45499999999998</v>
      </c>
      <c r="AB3615" s="33">
        <v>83.341999999999999</v>
      </c>
      <c r="AC3615" s="33">
        <v>10.553000000000001</v>
      </c>
    </row>
    <row r="3616" spans="1:29" ht="11.4" x14ac:dyDescent="0.2">
      <c r="A3616" s="29">
        <v>3599</v>
      </c>
      <c r="B3616" s="30" t="s">
        <v>54</v>
      </c>
      <c r="C3616" s="58" t="s">
        <v>4</v>
      </c>
      <c r="D3616" s="32"/>
      <c r="E3616" s="32">
        <v>203</v>
      </c>
      <c r="F3616" s="30" t="s">
        <v>107</v>
      </c>
      <c r="G3616" s="32">
        <v>923</v>
      </c>
      <c r="H3616" s="32">
        <v>2075</v>
      </c>
      <c r="I3616" s="33">
        <v>504.70499999999998</v>
      </c>
      <c r="J3616" s="33">
        <v>500.471</v>
      </c>
      <c r="K3616" s="33">
        <v>502.59</v>
      </c>
      <c r="L3616" s="33">
        <v>520.37800000000004</v>
      </c>
      <c r="M3616" s="33">
        <v>551.09699999999998</v>
      </c>
      <c r="N3616" s="33">
        <v>578.60500000000002</v>
      </c>
      <c r="O3616" s="33">
        <v>589.00900000000001</v>
      </c>
      <c r="P3616" s="33">
        <v>579.09799999999996</v>
      </c>
      <c r="Q3616" s="33">
        <v>569.34500000000003</v>
      </c>
      <c r="R3616" s="33">
        <v>582.18200000000002</v>
      </c>
      <c r="S3616" s="33">
        <v>611.26400000000001</v>
      </c>
      <c r="T3616" s="33">
        <v>640.58699999999999</v>
      </c>
      <c r="U3616" s="33">
        <v>620.93499999999995</v>
      </c>
      <c r="V3616" s="33">
        <v>616.97199999999998</v>
      </c>
      <c r="W3616" s="33">
        <v>506.262</v>
      </c>
      <c r="X3616" s="33">
        <v>440.97800000000001</v>
      </c>
      <c r="Y3616" s="33">
        <v>480.56400000000002</v>
      </c>
      <c r="Z3616" s="33">
        <v>393.99400000000003</v>
      </c>
      <c r="AA3616" s="33">
        <v>233.55</v>
      </c>
      <c r="AB3616" s="33">
        <v>100.35</v>
      </c>
      <c r="AC3616" s="33">
        <v>15.189</v>
      </c>
    </row>
    <row r="3617" spans="1:29" ht="11.4" x14ac:dyDescent="0.2">
      <c r="A3617" s="29">
        <v>3600</v>
      </c>
      <c r="B3617" s="30" t="s">
        <v>54</v>
      </c>
      <c r="C3617" s="58" t="s">
        <v>4</v>
      </c>
      <c r="D3617" s="32"/>
      <c r="E3617" s="32">
        <v>203</v>
      </c>
      <c r="F3617" s="30" t="s">
        <v>107</v>
      </c>
      <c r="G3617" s="32">
        <v>923</v>
      </c>
      <c r="H3617" s="32">
        <v>2080</v>
      </c>
      <c r="I3617" s="33">
        <v>512.85799999999995</v>
      </c>
      <c r="J3617" s="33">
        <v>509.49599999999998</v>
      </c>
      <c r="K3617" s="33">
        <v>503.05099999999999</v>
      </c>
      <c r="L3617" s="33">
        <v>509.69200000000001</v>
      </c>
      <c r="M3617" s="33">
        <v>536.85299999999995</v>
      </c>
      <c r="N3617" s="33">
        <v>571.48400000000004</v>
      </c>
      <c r="O3617" s="33">
        <v>595.65899999999999</v>
      </c>
      <c r="P3617" s="33">
        <v>600.827</v>
      </c>
      <c r="Q3617" s="33">
        <v>586.29499999999996</v>
      </c>
      <c r="R3617" s="33">
        <v>572.75800000000004</v>
      </c>
      <c r="S3617" s="33">
        <v>582.16300000000001</v>
      </c>
      <c r="T3617" s="33">
        <v>607.34500000000003</v>
      </c>
      <c r="U3617" s="33">
        <v>631.31399999999996</v>
      </c>
      <c r="V3617" s="33">
        <v>605.48</v>
      </c>
      <c r="W3617" s="33">
        <v>592.71</v>
      </c>
      <c r="X3617" s="33">
        <v>474.00700000000001</v>
      </c>
      <c r="Y3617" s="33">
        <v>390.34800000000001</v>
      </c>
      <c r="Z3617" s="33">
        <v>374.471</v>
      </c>
      <c r="AA3617" s="33">
        <v>239.81299999999999</v>
      </c>
      <c r="AB3617" s="33">
        <v>92.790999999999997</v>
      </c>
      <c r="AC3617" s="33">
        <v>19.483000000000001</v>
      </c>
    </row>
    <row r="3618" spans="1:29" ht="11.4" x14ac:dyDescent="0.2">
      <c r="A3618" s="29">
        <v>3601</v>
      </c>
      <c r="B3618" s="30" t="s">
        <v>54</v>
      </c>
      <c r="C3618" s="58" t="s">
        <v>4</v>
      </c>
      <c r="D3618" s="32"/>
      <c r="E3618" s="32">
        <v>203</v>
      </c>
      <c r="F3618" s="30" t="s">
        <v>107</v>
      </c>
      <c r="G3618" s="32">
        <v>923</v>
      </c>
      <c r="H3618" s="32">
        <v>2085</v>
      </c>
      <c r="I3618" s="33">
        <v>514.59500000000003</v>
      </c>
      <c r="J3618" s="33">
        <v>517.65300000000002</v>
      </c>
      <c r="K3618" s="33">
        <v>512.07899999999995</v>
      </c>
      <c r="L3618" s="33">
        <v>510.16399999999999</v>
      </c>
      <c r="M3618" s="33">
        <v>526.197</v>
      </c>
      <c r="N3618" s="33">
        <v>557.28300000000002</v>
      </c>
      <c r="O3618" s="33">
        <v>588.577</v>
      </c>
      <c r="P3618" s="33">
        <v>607.52</v>
      </c>
      <c r="Q3618" s="33">
        <v>608.05600000000004</v>
      </c>
      <c r="R3618" s="33">
        <v>589.77700000000004</v>
      </c>
      <c r="S3618" s="33">
        <v>573.02</v>
      </c>
      <c r="T3618" s="33">
        <v>578.92100000000005</v>
      </c>
      <c r="U3618" s="33">
        <v>599.31700000000001</v>
      </c>
      <c r="V3618" s="33">
        <v>616.73299999999995</v>
      </c>
      <c r="W3618" s="33">
        <v>583.35900000000004</v>
      </c>
      <c r="X3618" s="33">
        <v>557.4</v>
      </c>
      <c r="Y3618" s="33">
        <v>422.88799999999998</v>
      </c>
      <c r="Z3618" s="33">
        <v>308.64100000000002</v>
      </c>
      <c r="AA3618" s="33">
        <v>233.74799999999999</v>
      </c>
      <c r="AB3618" s="33">
        <v>99.007999999999996</v>
      </c>
      <c r="AC3618" s="33">
        <v>19.739000000000001</v>
      </c>
    </row>
    <row r="3619" spans="1:29" ht="11.4" x14ac:dyDescent="0.2">
      <c r="A3619" s="29">
        <v>3602</v>
      </c>
      <c r="B3619" s="30" t="s">
        <v>54</v>
      </c>
      <c r="C3619" s="58" t="s">
        <v>4</v>
      </c>
      <c r="D3619" s="32"/>
      <c r="E3619" s="32">
        <v>203</v>
      </c>
      <c r="F3619" s="30" t="s">
        <v>107</v>
      </c>
      <c r="G3619" s="32">
        <v>923</v>
      </c>
      <c r="H3619" s="32">
        <v>2090</v>
      </c>
      <c r="I3619" s="33">
        <v>509.74900000000002</v>
      </c>
      <c r="J3619" s="33">
        <v>519.39599999999996</v>
      </c>
      <c r="K3619" s="33">
        <v>520.24099999999999</v>
      </c>
      <c r="L3619" s="33">
        <v>519.20100000000002</v>
      </c>
      <c r="M3619" s="33">
        <v>526.68899999999996</v>
      </c>
      <c r="N3619" s="33">
        <v>546.65899999999999</v>
      </c>
      <c r="O3619" s="33">
        <v>574.42600000000004</v>
      </c>
      <c r="P3619" s="33">
        <v>600.49300000000005</v>
      </c>
      <c r="Q3619" s="33">
        <v>614.81600000000003</v>
      </c>
      <c r="R3619" s="33">
        <v>611.59199999999998</v>
      </c>
      <c r="S3619" s="33">
        <v>590.154</v>
      </c>
      <c r="T3619" s="33">
        <v>570.22299999999996</v>
      </c>
      <c r="U3619" s="33">
        <v>571.96100000000001</v>
      </c>
      <c r="V3619" s="33">
        <v>586.57000000000005</v>
      </c>
      <c r="W3619" s="33">
        <v>595.82500000000005</v>
      </c>
      <c r="X3619" s="33">
        <v>550.98500000000001</v>
      </c>
      <c r="Y3619" s="33">
        <v>500.99299999999999</v>
      </c>
      <c r="Z3619" s="33">
        <v>339.08199999999999</v>
      </c>
      <c r="AA3619" s="33">
        <v>197.39699999999999</v>
      </c>
      <c r="AB3619" s="33">
        <v>100.233</v>
      </c>
      <c r="AC3619" s="33">
        <v>21.77</v>
      </c>
    </row>
    <row r="3620" spans="1:29" ht="11.4" x14ac:dyDescent="0.2">
      <c r="A3620" s="29">
        <v>3603</v>
      </c>
      <c r="B3620" s="30" t="s">
        <v>54</v>
      </c>
      <c r="C3620" s="58" t="s">
        <v>4</v>
      </c>
      <c r="D3620" s="32"/>
      <c r="E3620" s="32">
        <v>203</v>
      </c>
      <c r="F3620" s="30" t="s">
        <v>107</v>
      </c>
      <c r="G3620" s="32">
        <v>923</v>
      </c>
      <c r="H3620" s="32">
        <v>2095</v>
      </c>
      <c r="I3620" s="33">
        <v>503.38900000000001</v>
      </c>
      <c r="J3620" s="33">
        <v>514.55600000000004</v>
      </c>
      <c r="K3620" s="33">
        <v>521.99</v>
      </c>
      <c r="L3620" s="33">
        <v>527.36800000000005</v>
      </c>
      <c r="M3620" s="33">
        <v>535.74099999999999</v>
      </c>
      <c r="N3620" s="33">
        <v>547.17899999999997</v>
      </c>
      <c r="O3620" s="33">
        <v>563.84900000000005</v>
      </c>
      <c r="P3620" s="33">
        <v>586.40599999999995</v>
      </c>
      <c r="Q3620" s="33">
        <v>607.87599999999998</v>
      </c>
      <c r="R3620" s="33">
        <v>618.45699999999999</v>
      </c>
      <c r="S3620" s="33">
        <v>612.06100000000004</v>
      </c>
      <c r="T3620" s="33">
        <v>587.54899999999998</v>
      </c>
      <c r="U3620" s="33">
        <v>563.96799999999996</v>
      </c>
      <c r="V3620" s="33">
        <v>560.78200000000004</v>
      </c>
      <c r="W3620" s="33">
        <v>568.18799999999999</v>
      </c>
      <c r="X3620" s="33">
        <v>565.05999999999995</v>
      </c>
      <c r="Y3620" s="33">
        <v>498.79</v>
      </c>
      <c r="Z3620" s="33">
        <v>407.13299999999998</v>
      </c>
      <c r="AA3620" s="33">
        <v>222.06</v>
      </c>
      <c r="AB3620" s="33">
        <v>87.843000000000004</v>
      </c>
      <c r="AC3620" s="33">
        <v>23.329000000000001</v>
      </c>
    </row>
    <row r="3621" spans="1:29" ht="11.4" x14ac:dyDescent="0.2">
      <c r="A3621" s="29">
        <v>3604</v>
      </c>
      <c r="B3621" s="30" t="s">
        <v>54</v>
      </c>
      <c r="C3621" s="58" t="s">
        <v>4</v>
      </c>
      <c r="D3621" s="32"/>
      <c r="E3621" s="32">
        <v>203</v>
      </c>
      <c r="F3621" s="30" t="s">
        <v>107</v>
      </c>
      <c r="G3621" s="32">
        <v>923</v>
      </c>
      <c r="H3621" s="32">
        <v>2100</v>
      </c>
      <c r="I3621" s="33">
        <v>500.91500000000002</v>
      </c>
      <c r="J3621" s="33">
        <v>508.19799999999998</v>
      </c>
      <c r="K3621" s="33">
        <v>517.15099999999995</v>
      </c>
      <c r="L3621" s="33">
        <v>529.12300000000005</v>
      </c>
      <c r="M3621" s="33">
        <v>543.92700000000002</v>
      </c>
      <c r="N3621" s="33">
        <v>556.25199999999995</v>
      </c>
      <c r="O3621" s="33">
        <v>564.39700000000005</v>
      </c>
      <c r="P3621" s="33">
        <v>575.88199999999995</v>
      </c>
      <c r="Q3621" s="33">
        <v>593.88199999999995</v>
      </c>
      <c r="R3621" s="33">
        <v>611.66300000000001</v>
      </c>
      <c r="S3621" s="33">
        <v>619.09500000000003</v>
      </c>
      <c r="T3621" s="33">
        <v>609.61599999999999</v>
      </c>
      <c r="U3621" s="33">
        <v>581.62400000000002</v>
      </c>
      <c r="V3621" s="33">
        <v>553.83600000000001</v>
      </c>
      <c r="W3621" s="33">
        <v>544.56399999999996</v>
      </c>
      <c r="X3621" s="33">
        <v>540.96</v>
      </c>
      <c r="Y3621" s="33">
        <v>515.01300000000003</v>
      </c>
      <c r="Z3621" s="33">
        <v>410.577</v>
      </c>
      <c r="AA3621" s="33">
        <v>272.76900000000001</v>
      </c>
      <c r="AB3621" s="33">
        <v>102.46599999999999</v>
      </c>
      <c r="AC3621" s="33">
        <v>22.16</v>
      </c>
    </row>
    <row r="3622" spans="1:29" ht="11.4" x14ac:dyDescent="0.2">
      <c r="A3622" s="29">
        <v>3605</v>
      </c>
      <c r="B3622" s="30" t="s">
        <v>54</v>
      </c>
      <c r="C3622" s="58" t="s">
        <v>5</v>
      </c>
      <c r="D3622" s="32"/>
      <c r="E3622" s="32">
        <v>348</v>
      </c>
      <c r="F3622" s="30" t="s">
        <v>107</v>
      </c>
      <c r="G3622" s="32">
        <v>923</v>
      </c>
      <c r="H3622" s="32">
        <v>2020</v>
      </c>
      <c r="I3622" s="33">
        <v>461.142</v>
      </c>
      <c r="J3622" s="33">
        <v>447.42399999999998</v>
      </c>
      <c r="K3622" s="33">
        <v>483.36099999999999</v>
      </c>
      <c r="L3622" s="33">
        <v>485.846</v>
      </c>
      <c r="M3622" s="33">
        <v>517.94299999999998</v>
      </c>
      <c r="N3622" s="33">
        <v>633.74699999999996</v>
      </c>
      <c r="O3622" s="33">
        <v>612.16399999999999</v>
      </c>
      <c r="P3622" s="33">
        <v>644.97799999999995</v>
      </c>
      <c r="Q3622" s="33">
        <v>814.68399999999997</v>
      </c>
      <c r="R3622" s="33">
        <v>773.529</v>
      </c>
      <c r="S3622" s="33">
        <v>648.15099999999995</v>
      </c>
      <c r="T3622" s="33">
        <v>553.23699999999997</v>
      </c>
      <c r="U3622" s="33">
        <v>636.31899999999996</v>
      </c>
      <c r="V3622" s="33">
        <v>670.11300000000006</v>
      </c>
      <c r="W3622" s="33">
        <v>475.77100000000002</v>
      </c>
      <c r="X3622" s="33">
        <v>370.80500000000001</v>
      </c>
      <c r="Y3622" s="33">
        <v>239.744</v>
      </c>
      <c r="Z3622" s="33">
        <v>132.07499999999999</v>
      </c>
      <c r="AA3622" s="33">
        <v>45.780999999999999</v>
      </c>
      <c r="AB3622" s="33">
        <v>12.917999999999999</v>
      </c>
      <c r="AC3622" s="33">
        <v>0.61799999999999999</v>
      </c>
    </row>
    <row r="3623" spans="1:29" ht="11.4" x14ac:dyDescent="0.2">
      <c r="A3623" s="29">
        <v>3606</v>
      </c>
      <c r="B3623" s="30" t="s">
        <v>54</v>
      </c>
      <c r="C3623" s="58" t="s">
        <v>5</v>
      </c>
      <c r="D3623" s="32"/>
      <c r="E3623" s="32">
        <v>348</v>
      </c>
      <c r="F3623" s="30" t="s">
        <v>107</v>
      </c>
      <c r="G3623" s="32">
        <v>923</v>
      </c>
      <c r="H3623" s="32">
        <v>2025</v>
      </c>
      <c r="I3623" s="33">
        <v>445.02800000000002</v>
      </c>
      <c r="J3623" s="33">
        <v>461.733</v>
      </c>
      <c r="K3623" s="33">
        <v>447.87599999999998</v>
      </c>
      <c r="L3623" s="33">
        <v>486.29899999999998</v>
      </c>
      <c r="M3623" s="33">
        <v>491.02</v>
      </c>
      <c r="N3623" s="33">
        <v>522.505</v>
      </c>
      <c r="O3623" s="33">
        <v>636.42399999999998</v>
      </c>
      <c r="P3623" s="33">
        <v>613.024</v>
      </c>
      <c r="Q3623" s="33">
        <v>643.30600000000004</v>
      </c>
      <c r="R3623" s="33">
        <v>806.59900000000005</v>
      </c>
      <c r="S3623" s="33">
        <v>755.46900000000005</v>
      </c>
      <c r="T3623" s="33">
        <v>620.86300000000006</v>
      </c>
      <c r="U3623" s="33">
        <v>518.31500000000005</v>
      </c>
      <c r="V3623" s="33">
        <v>583.13900000000001</v>
      </c>
      <c r="W3623" s="33">
        <v>595.447</v>
      </c>
      <c r="X3623" s="33">
        <v>397.81700000000001</v>
      </c>
      <c r="Y3623" s="33">
        <v>275.37599999999998</v>
      </c>
      <c r="Z3623" s="33">
        <v>143.02799999999999</v>
      </c>
      <c r="AA3623" s="33">
        <v>56.872999999999998</v>
      </c>
      <c r="AB3623" s="33">
        <v>12.442</v>
      </c>
      <c r="AC3623" s="33">
        <v>1.7470000000000001</v>
      </c>
    </row>
    <row r="3624" spans="1:29" ht="11.4" x14ac:dyDescent="0.2">
      <c r="A3624" s="29">
        <v>3607</v>
      </c>
      <c r="B3624" s="30" t="s">
        <v>54</v>
      </c>
      <c r="C3624" s="58" t="s">
        <v>5</v>
      </c>
      <c r="D3624" s="32"/>
      <c r="E3624" s="32">
        <v>348</v>
      </c>
      <c r="F3624" s="30" t="s">
        <v>107</v>
      </c>
      <c r="G3624" s="32">
        <v>923</v>
      </c>
      <c r="H3624" s="32">
        <v>2030</v>
      </c>
      <c r="I3624" s="33">
        <v>428.58499999999998</v>
      </c>
      <c r="J3624" s="33">
        <v>445.649</v>
      </c>
      <c r="K3624" s="33">
        <v>462.19600000000003</v>
      </c>
      <c r="L3624" s="33">
        <v>450.87299999999999</v>
      </c>
      <c r="M3624" s="33">
        <v>491.524</v>
      </c>
      <c r="N3624" s="33">
        <v>495.69499999999999</v>
      </c>
      <c r="O3624" s="33">
        <v>525.50900000000001</v>
      </c>
      <c r="P3624" s="33">
        <v>637.33600000000001</v>
      </c>
      <c r="Q3624" s="33">
        <v>611.71600000000001</v>
      </c>
      <c r="R3624" s="33">
        <v>637.63099999999997</v>
      </c>
      <c r="S3624" s="33">
        <v>789.03700000000003</v>
      </c>
      <c r="T3624" s="33">
        <v>725.60500000000002</v>
      </c>
      <c r="U3624" s="33">
        <v>584.14300000000003</v>
      </c>
      <c r="V3624" s="33">
        <v>477.66300000000001</v>
      </c>
      <c r="W3624" s="33">
        <v>522.22699999999998</v>
      </c>
      <c r="X3624" s="33">
        <v>503.16399999999999</v>
      </c>
      <c r="Y3624" s="33">
        <v>300.23200000000003</v>
      </c>
      <c r="Z3624" s="33">
        <v>167.97800000000001</v>
      </c>
      <c r="AA3624" s="33">
        <v>63.73</v>
      </c>
      <c r="AB3624" s="33">
        <v>16.068000000000001</v>
      </c>
      <c r="AC3624" s="33">
        <v>1.893</v>
      </c>
    </row>
    <row r="3625" spans="1:29" ht="11.4" x14ac:dyDescent="0.2">
      <c r="A3625" s="29">
        <v>3608</v>
      </c>
      <c r="B3625" s="30" t="s">
        <v>54</v>
      </c>
      <c r="C3625" s="58" t="s">
        <v>5</v>
      </c>
      <c r="D3625" s="32"/>
      <c r="E3625" s="32">
        <v>348</v>
      </c>
      <c r="F3625" s="30" t="s">
        <v>107</v>
      </c>
      <c r="G3625" s="32">
        <v>923</v>
      </c>
      <c r="H3625" s="32">
        <v>2035</v>
      </c>
      <c r="I3625" s="33">
        <v>410.31799999999998</v>
      </c>
      <c r="J3625" s="33">
        <v>429.23099999999999</v>
      </c>
      <c r="K3625" s="33">
        <v>446.13499999999999</v>
      </c>
      <c r="L3625" s="33">
        <v>465.21</v>
      </c>
      <c r="M3625" s="33">
        <v>456.19299999999998</v>
      </c>
      <c r="N3625" s="33">
        <v>496.262</v>
      </c>
      <c r="O3625" s="33">
        <v>498.82499999999999</v>
      </c>
      <c r="P3625" s="33">
        <v>526.84400000000005</v>
      </c>
      <c r="Q3625" s="33">
        <v>636.11400000000003</v>
      </c>
      <c r="R3625" s="33">
        <v>606.77700000000004</v>
      </c>
      <c r="S3625" s="33">
        <v>624.88300000000004</v>
      </c>
      <c r="T3625" s="33">
        <v>760.04100000000005</v>
      </c>
      <c r="U3625" s="33">
        <v>685.46600000000001</v>
      </c>
      <c r="V3625" s="33">
        <v>541.27499999999998</v>
      </c>
      <c r="W3625" s="33">
        <v>430.74400000000003</v>
      </c>
      <c r="X3625" s="33">
        <v>445.98899999999998</v>
      </c>
      <c r="Y3625" s="33">
        <v>385.64299999999997</v>
      </c>
      <c r="Z3625" s="33">
        <v>187.54599999999999</v>
      </c>
      <c r="AA3625" s="33">
        <v>77.135999999999996</v>
      </c>
      <c r="AB3625" s="33">
        <v>18.731999999999999</v>
      </c>
      <c r="AC3625" s="33">
        <v>2.4769999999999999</v>
      </c>
    </row>
    <row r="3626" spans="1:29" ht="11.4" x14ac:dyDescent="0.2">
      <c r="A3626" s="29">
        <v>3609</v>
      </c>
      <c r="B3626" s="30" t="s">
        <v>54</v>
      </c>
      <c r="C3626" s="58" t="s">
        <v>5</v>
      </c>
      <c r="D3626" s="32"/>
      <c r="E3626" s="32">
        <v>348</v>
      </c>
      <c r="F3626" s="30" t="s">
        <v>107</v>
      </c>
      <c r="G3626" s="32">
        <v>923</v>
      </c>
      <c r="H3626" s="32">
        <v>2040</v>
      </c>
      <c r="I3626" s="33">
        <v>397.13299999999998</v>
      </c>
      <c r="J3626" s="33">
        <v>410.98599999999999</v>
      </c>
      <c r="K3626" s="33">
        <v>429.733</v>
      </c>
      <c r="L3626" s="33">
        <v>449.18599999999998</v>
      </c>
      <c r="M3626" s="33">
        <v>470.56200000000001</v>
      </c>
      <c r="N3626" s="33">
        <v>461.048</v>
      </c>
      <c r="O3626" s="33">
        <v>499.46100000000001</v>
      </c>
      <c r="P3626" s="33">
        <v>500.33499999999998</v>
      </c>
      <c r="Q3626" s="33">
        <v>526.32799999999997</v>
      </c>
      <c r="R3626" s="33">
        <v>631.37099999999998</v>
      </c>
      <c r="S3626" s="33">
        <v>595.52200000000005</v>
      </c>
      <c r="T3626" s="33">
        <v>603.67100000000005</v>
      </c>
      <c r="U3626" s="33">
        <v>721.04899999999998</v>
      </c>
      <c r="V3626" s="33">
        <v>638.49400000000003</v>
      </c>
      <c r="W3626" s="33">
        <v>491.45100000000002</v>
      </c>
      <c r="X3626" s="33">
        <v>371.36500000000001</v>
      </c>
      <c r="Y3626" s="33">
        <v>347.08100000000002</v>
      </c>
      <c r="Z3626" s="33">
        <v>246.453</v>
      </c>
      <c r="AA3626" s="33">
        <v>88.844999999999999</v>
      </c>
      <c r="AB3626" s="33">
        <v>23.51</v>
      </c>
      <c r="AC3626" s="33">
        <v>3.0219999999999998</v>
      </c>
    </row>
    <row r="3627" spans="1:29" ht="11.4" x14ac:dyDescent="0.2">
      <c r="A3627" s="29">
        <v>3610</v>
      </c>
      <c r="B3627" s="30" t="s">
        <v>54</v>
      </c>
      <c r="C3627" s="58" t="s">
        <v>5</v>
      </c>
      <c r="D3627" s="32"/>
      <c r="E3627" s="32">
        <v>348</v>
      </c>
      <c r="F3627" s="30" t="s">
        <v>107</v>
      </c>
      <c r="G3627" s="32">
        <v>923</v>
      </c>
      <c r="H3627" s="32">
        <v>2045</v>
      </c>
      <c r="I3627" s="33">
        <v>390.09399999999999</v>
      </c>
      <c r="J3627" s="33">
        <v>397.81799999999998</v>
      </c>
      <c r="K3627" s="33">
        <v>411.51</v>
      </c>
      <c r="L3627" s="33">
        <v>432.81799999999998</v>
      </c>
      <c r="M3627" s="33">
        <v>454.59699999999998</v>
      </c>
      <c r="N3627" s="33">
        <v>475.45</v>
      </c>
      <c r="O3627" s="33">
        <v>464.37799999999999</v>
      </c>
      <c r="P3627" s="33">
        <v>501.065</v>
      </c>
      <c r="Q3627" s="33">
        <v>500.09800000000001</v>
      </c>
      <c r="R3627" s="33">
        <v>522.95600000000002</v>
      </c>
      <c r="S3627" s="33">
        <v>620.52300000000002</v>
      </c>
      <c r="T3627" s="33">
        <v>576.73299999999995</v>
      </c>
      <c r="U3627" s="33">
        <v>575.03499999999997</v>
      </c>
      <c r="V3627" s="33">
        <v>675.24400000000003</v>
      </c>
      <c r="W3627" s="33">
        <v>583.52599999999995</v>
      </c>
      <c r="X3627" s="33">
        <v>427.68</v>
      </c>
      <c r="Y3627" s="33">
        <v>293.07299999999998</v>
      </c>
      <c r="Z3627" s="33">
        <v>226.85300000000001</v>
      </c>
      <c r="AA3627" s="33">
        <v>120.33799999999999</v>
      </c>
      <c r="AB3627" s="33">
        <v>28.103999999999999</v>
      </c>
      <c r="AC3627" s="33">
        <v>3.907</v>
      </c>
    </row>
    <row r="3628" spans="1:29" ht="11.4" x14ac:dyDescent="0.2">
      <c r="A3628" s="29">
        <v>3611</v>
      </c>
      <c r="B3628" s="30" t="s">
        <v>54</v>
      </c>
      <c r="C3628" s="58" t="s">
        <v>5</v>
      </c>
      <c r="D3628" s="32"/>
      <c r="E3628" s="32">
        <v>348</v>
      </c>
      <c r="F3628" s="30" t="s">
        <v>107</v>
      </c>
      <c r="G3628" s="32">
        <v>923</v>
      </c>
      <c r="H3628" s="32">
        <v>2050</v>
      </c>
      <c r="I3628" s="33">
        <v>385.36599999999999</v>
      </c>
      <c r="J3628" s="33">
        <v>390.791</v>
      </c>
      <c r="K3628" s="33">
        <v>398.35599999999999</v>
      </c>
      <c r="L3628" s="33">
        <v>414.62200000000001</v>
      </c>
      <c r="M3628" s="33">
        <v>438.28500000000003</v>
      </c>
      <c r="N3628" s="33">
        <v>459.55599999999998</v>
      </c>
      <c r="O3628" s="33">
        <v>478.81900000000002</v>
      </c>
      <c r="P3628" s="33">
        <v>466.15300000000002</v>
      </c>
      <c r="Q3628" s="33">
        <v>500.97800000000001</v>
      </c>
      <c r="R3628" s="33">
        <v>497.262</v>
      </c>
      <c r="S3628" s="33">
        <v>514.79899999999998</v>
      </c>
      <c r="T3628" s="33">
        <v>602.423</v>
      </c>
      <c r="U3628" s="33">
        <v>551.33799999999997</v>
      </c>
      <c r="V3628" s="33">
        <v>541.26400000000001</v>
      </c>
      <c r="W3628" s="33">
        <v>621.274</v>
      </c>
      <c r="X3628" s="33">
        <v>512.43499999999995</v>
      </c>
      <c r="Y3628" s="33">
        <v>342.245</v>
      </c>
      <c r="Z3628" s="33">
        <v>195.68600000000001</v>
      </c>
      <c r="AA3628" s="33">
        <v>114.185</v>
      </c>
      <c r="AB3628" s="33">
        <v>39.517000000000003</v>
      </c>
      <c r="AC3628" s="33">
        <v>4.8780000000000001</v>
      </c>
    </row>
    <row r="3629" spans="1:29" ht="11.4" x14ac:dyDescent="0.2">
      <c r="A3629" s="29">
        <v>3612</v>
      </c>
      <c r="B3629" s="30" t="s">
        <v>54</v>
      </c>
      <c r="C3629" s="58" t="s">
        <v>5</v>
      </c>
      <c r="D3629" s="32"/>
      <c r="E3629" s="32">
        <v>348</v>
      </c>
      <c r="F3629" s="30" t="s">
        <v>107</v>
      </c>
      <c r="G3629" s="32">
        <v>923</v>
      </c>
      <c r="H3629" s="32">
        <v>2055</v>
      </c>
      <c r="I3629" s="33">
        <v>380.53100000000001</v>
      </c>
      <c r="J3629" s="33">
        <v>386.07299999999998</v>
      </c>
      <c r="K3629" s="33">
        <v>391.34</v>
      </c>
      <c r="L3629" s="33">
        <v>401.49299999999999</v>
      </c>
      <c r="M3629" s="33">
        <v>420.13600000000002</v>
      </c>
      <c r="N3629" s="33">
        <v>443.31099999999998</v>
      </c>
      <c r="O3629" s="33">
        <v>463.00599999999997</v>
      </c>
      <c r="P3629" s="33">
        <v>480.64</v>
      </c>
      <c r="Q3629" s="33">
        <v>466.33300000000003</v>
      </c>
      <c r="R3629" s="33">
        <v>498.44299999999998</v>
      </c>
      <c r="S3629" s="33">
        <v>490.17500000000001</v>
      </c>
      <c r="T3629" s="33">
        <v>501.024</v>
      </c>
      <c r="U3629" s="33">
        <v>577.95899999999995</v>
      </c>
      <c r="V3629" s="33">
        <v>521.32799999999997</v>
      </c>
      <c r="W3629" s="33">
        <v>501.2</v>
      </c>
      <c r="X3629" s="33">
        <v>550.69799999999998</v>
      </c>
      <c r="Y3629" s="33">
        <v>415.72899999999998</v>
      </c>
      <c r="Z3629" s="33">
        <v>233.48599999999999</v>
      </c>
      <c r="AA3629" s="33">
        <v>101.471</v>
      </c>
      <c r="AB3629" s="33">
        <v>38.951999999999998</v>
      </c>
      <c r="AC3629" s="33">
        <v>7.0090000000000003</v>
      </c>
    </row>
    <row r="3630" spans="1:29" ht="11.4" x14ac:dyDescent="0.2">
      <c r="A3630" s="29">
        <v>3613</v>
      </c>
      <c r="B3630" s="30" t="s">
        <v>54</v>
      </c>
      <c r="C3630" s="58" t="s">
        <v>5</v>
      </c>
      <c r="D3630" s="32"/>
      <c r="E3630" s="32">
        <v>348</v>
      </c>
      <c r="F3630" s="30" t="s">
        <v>107</v>
      </c>
      <c r="G3630" s="32">
        <v>923</v>
      </c>
      <c r="H3630" s="32">
        <v>2060</v>
      </c>
      <c r="I3630" s="33">
        <v>374</v>
      </c>
      <c r="J3630" s="33">
        <v>381.24900000000002</v>
      </c>
      <c r="K3630" s="33">
        <v>386.63</v>
      </c>
      <c r="L3630" s="33">
        <v>394.49400000000003</v>
      </c>
      <c r="M3630" s="33">
        <v>407.048</v>
      </c>
      <c r="N3630" s="33">
        <v>425.22199999999998</v>
      </c>
      <c r="O3630" s="33">
        <v>446.83600000000001</v>
      </c>
      <c r="P3630" s="33">
        <v>464.93099999999998</v>
      </c>
      <c r="Q3630" s="33">
        <v>480.892</v>
      </c>
      <c r="R3630" s="33">
        <v>464.30700000000002</v>
      </c>
      <c r="S3630" s="33">
        <v>491.92500000000001</v>
      </c>
      <c r="T3630" s="33">
        <v>478.10500000000002</v>
      </c>
      <c r="U3630" s="33">
        <v>482.30900000000003</v>
      </c>
      <c r="V3630" s="33">
        <v>548.93899999999996</v>
      </c>
      <c r="W3630" s="33">
        <v>485.46499999999997</v>
      </c>
      <c r="X3630" s="33">
        <v>448.13400000000001</v>
      </c>
      <c r="Y3630" s="33">
        <v>452.86500000000001</v>
      </c>
      <c r="Z3630" s="33">
        <v>289.55799999999999</v>
      </c>
      <c r="AA3630" s="33">
        <v>124.679</v>
      </c>
      <c r="AB3630" s="33">
        <v>35.935000000000002</v>
      </c>
      <c r="AC3630" s="33">
        <v>7.52</v>
      </c>
    </row>
    <row r="3631" spans="1:29" ht="11.4" x14ac:dyDescent="0.2">
      <c r="A3631" s="29">
        <v>3614</v>
      </c>
      <c r="B3631" s="30" t="s">
        <v>54</v>
      </c>
      <c r="C3631" s="58" t="s">
        <v>5</v>
      </c>
      <c r="D3631" s="32"/>
      <c r="E3631" s="32">
        <v>348</v>
      </c>
      <c r="F3631" s="30" t="s">
        <v>107</v>
      </c>
      <c r="G3631" s="32">
        <v>923</v>
      </c>
      <c r="H3631" s="32">
        <v>2065</v>
      </c>
      <c r="I3631" s="33">
        <v>365.39100000000002</v>
      </c>
      <c r="J3631" s="33">
        <v>374.72500000000002</v>
      </c>
      <c r="K3631" s="33">
        <v>381.81200000000001</v>
      </c>
      <c r="L3631" s="33">
        <v>389.80099999999999</v>
      </c>
      <c r="M3631" s="33">
        <v>400.08199999999999</v>
      </c>
      <c r="N3631" s="33">
        <v>412.185</v>
      </c>
      <c r="O3631" s="33">
        <v>428.80799999999999</v>
      </c>
      <c r="P3631" s="33">
        <v>448.84699999999998</v>
      </c>
      <c r="Q3631" s="33">
        <v>465.33800000000002</v>
      </c>
      <c r="R3631" s="33">
        <v>478.98500000000001</v>
      </c>
      <c r="S3631" s="33">
        <v>458.75700000000001</v>
      </c>
      <c r="T3631" s="33">
        <v>480.71100000000001</v>
      </c>
      <c r="U3631" s="33">
        <v>461.56400000000002</v>
      </c>
      <c r="V3631" s="33">
        <v>459.88099999999997</v>
      </c>
      <c r="W3631" s="33">
        <v>513.83100000000002</v>
      </c>
      <c r="X3631" s="33">
        <v>437.226</v>
      </c>
      <c r="Y3631" s="33">
        <v>372.98399999999998</v>
      </c>
      <c r="Z3631" s="33">
        <v>321.61</v>
      </c>
      <c r="AA3631" s="33">
        <v>158.90100000000001</v>
      </c>
      <c r="AB3631" s="33">
        <v>45.753</v>
      </c>
      <c r="AC3631" s="33">
        <v>7.3609999999999998</v>
      </c>
    </row>
    <row r="3632" spans="1:29" ht="11.4" x14ac:dyDescent="0.2">
      <c r="A3632" s="29">
        <v>3615</v>
      </c>
      <c r="B3632" s="30" t="s">
        <v>54</v>
      </c>
      <c r="C3632" s="58" t="s">
        <v>5</v>
      </c>
      <c r="D3632" s="32"/>
      <c r="E3632" s="32">
        <v>348</v>
      </c>
      <c r="F3632" s="30" t="s">
        <v>107</v>
      </c>
      <c r="G3632" s="32">
        <v>923</v>
      </c>
      <c r="H3632" s="32">
        <v>2070</v>
      </c>
      <c r="I3632" s="33">
        <v>356.19099999999997</v>
      </c>
      <c r="J3632" s="33">
        <v>366.12400000000002</v>
      </c>
      <c r="K3632" s="33">
        <v>375.29500000000002</v>
      </c>
      <c r="L3632" s="33">
        <v>384.99900000000002</v>
      </c>
      <c r="M3632" s="33">
        <v>395.40800000000002</v>
      </c>
      <c r="N3632" s="33">
        <v>405.24599999999998</v>
      </c>
      <c r="O3632" s="33">
        <v>415.82</v>
      </c>
      <c r="P3632" s="33">
        <v>430.90199999999999</v>
      </c>
      <c r="Q3632" s="33">
        <v>449.39400000000001</v>
      </c>
      <c r="R3632" s="33">
        <v>463.73</v>
      </c>
      <c r="S3632" s="33">
        <v>473.661</v>
      </c>
      <c r="T3632" s="33">
        <v>449.072</v>
      </c>
      <c r="U3632" s="33">
        <v>465.27600000000001</v>
      </c>
      <c r="V3632" s="33">
        <v>441.61399999999998</v>
      </c>
      <c r="W3632" s="33">
        <v>432.46800000000002</v>
      </c>
      <c r="X3632" s="33">
        <v>465.99400000000003</v>
      </c>
      <c r="Y3632" s="33">
        <v>367.80099999999999</v>
      </c>
      <c r="Z3632" s="33">
        <v>269.69600000000003</v>
      </c>
      <c r="AA3632" s="33">
        <v>181.22</v>
      </c>
      <c r="AB3632" s="33">
        <v>60.362000000000002</v>
      </c>
      <c r="AC3632" s="33">
        <v>9.3130000000000006</v>
      </c>
    </row>
    <row r="3633" spans="1:29" ht="11.4" x14ac:dyDescent="0.2">
      <c r="A3633" s="29">
        <v>3616</v>
      </c>
      <c r="B3633" s="30" t="s">
        <v>54</v>
      </c>
      <c r="C3633" s="58" t="s">
        <v>5</v>
      </c>
      <c r="D3633" s="32"/>
      <c r="E3633" s="32">
        <v>348</v>
      </c>
      <c r="F3633" s="30" t="s">
        <v>107</v>
      </c>
      <c r="G3633" s="32">
        <v>923</v>
      </c>
      <c r="H3633" s="32">
        <v>2075</v>
      </c>
      <c r="I3633" s="33">
        <v>348.54700000000003</v>
      </c>
      <c r="J3633" s="33">
        <v>356.93</v>
      </c>
      <c r="K3633" s="33">
        <v>366.7</v>
      </c>
      <c r="L3633" s="33">
        <v>378.49</v>
      </c>
      <c r="M3633" s="33">
        <v>390.625</v>
      </c>
      <c r="N3633" s="33">
        <v>400.60500000000002</v>
      </c>
      <c r="O3633" s="33">
        <v>408.92</v>
      </c>
      <c r="P3633" s="33">
        <v>417.976</v>
      </c>
      <c r="Q3633" s="33">
        <v>431.57900000000001</v>
      </c>
      <c r="R3633" s="33">
        <v>448.04899999999998</v>
      </c>
      <c r="S3633" s="33">
        <v>458.96800000000002</v>
      </c>
      <c r="T3633" s="33">
        <v>464.315</v>
      </c>
      <c r="U3633" s="33">
        <v>435.65600000000001</v>
      </c>
      <c r="V3633" s="33">
        <v>446.55700000000002</v>
      </c>
      <c r="W3633" s="33">
        <v>417.02300000000002</v>
      </c>
      <c r="X3633" s="33">
        <v>394.666</v>
      </c>
      <c r="Y3633" s="33">
        <v>396.02199999999999</v>
      </c>
      <c r="Z3633" s="33">
        <v>270.358</v>
      </c>
      <c r="AA3633" s="33">
        <v>155.809</v>
      </c>
      <c r="AB3633" s="33">
        <v>71.191999999999993</v>
      </c>
      <c r="AC3633" s="33">
        <v>12.635999999999999</v>
      </c>
    </row>
    <row r="3634" spans="1:29" ht="11.4" x14ac:dyDescent="0.2">
      <c r="A3634" s="29">
        <v>3617</v>
      </c>
      <c r="B3634" s="30" t="s">
        <v>54</v>
      </c>
      <c r="C3634" s="58" t="s">
        <v>5</v>
      </c>
      <c r="D3634" s="32"/>
      <c r="E3634" s="32">
        <v>348</v>
      </c>
      <c r="F3634" s="30" t="s">
        <v>107</v>
      </c>
      <c r="G3634" s="32">
        <v>923</v>
      </c>
      <c r="H3634" s="32">
        <v>2080</v>
      </c>
      <c r="I3634" s="33">
        <v>343.24200000000002</v>
      </c>
      <c r="J3634" s="33">
        <v>349.29</v>
      </c>
      <c r="K3634" s="33">
        <v>357.512</v>
      </c>
      <c r="L3634" s="33">
        <v>369.91</v>
      </c>
      <c r="M3634" s="33">
        <v>384.13900000000001</v>
      </c>
      <c r="N3634" s="33">
        <v>395.84699999999998</v>
      </c>
      <c r="O3634" s="33">
        <v>404.31200000000001</v>
      </c>
      <c r="P3634" s="33">
        <v>411.12700000000001</v>
      </c>
      <c r="Q3634" s="33">
        <v>418.755</v>
      </c>
      <c r="R3634" s="33">
        <v>430.47899999999998</v>
      </c>
      <c r="S3634" s="33">
        <v>443.80099999999999</v>
      </c>
      <c r="T3634" s="33">
        <v>450.52600000000001</v>
      </c>
      <c r="U3634" s="33">
        <v>451.34399999999999</v>
      </c>
      <c r="V3634" s="33">
        <v>419.31</v>
      </c>
      <c r="W3634" s="33">
        <v>423.31700000000001</v>
      </c>
      <c r="X3634" s="33">
        <v>382.77</v>
      </c>
      <c r="Y3634" s="33">
        <v>338.596</v>
      </c>
      <c r="Z3634" s="33">
        <v>295.79899999999998</v>
      </c>
      <c r="AA3634" s="33">
        <v>159.93</v>
      </c>
      <c r="AB3634" s="33">
        <v>63.252000000000002</v>
      </c>
      <c r="AC3634" s="33">
        <v>15.718999999999999</v>
      </c>
    </row>
    <row r="3635" spans="1:29" ht="11.4" x14ac:dyDescent="0.2">
      <c r="A3635" s="29">
        <v>3618</v>
      </c>
      <c r="B3635" s="30" t="s">
        <v>54</v>
      </c>
      <c r="C3635" s="58" t="s">
        <v>5</v>
      </c>
      <c r="D3635" s="32"/>
      <c r="E3635" s="32">
        <v>348</v>
      </c>
      <c r="F3635" s="30" t="s">
        <v>107</v>
      </c>
      <c r="G3635" s="32">
        <v>923</v>
      </c>
      <c r="H3635" s="32">
        <v>2085</v>
      </c>
      <c r="I3635" s="33">
        <v>339.03899999999999</v>
      </c>
      <c r="J3635" s="33">
        <v>343.98700000000002</v>
      </c>
      <c r="K3635" s="33">
        <v>349.87799999999999</v>
      </c>
      <c r="L3635" s="33">
        <v>360.72800000000001</v>
      </c>
      <c r="M3635" s="33">
        <v>375.57299999999998</v>
      </c>
      <c r="N3635" s="33">
        <v>389.38200000000001</v>
      </c>
      <c r="O3635" s="33">
        <v>399.58199999999999</v>
      </c>
      <c r="P3635" s="33">
        <v>406.55900000000003</v>
      </c>
      <c r="Q3635" s="33">
        <v>411.98500000000001</v>
      </c>
      <c r="R3635" s="33">
        <v>417.85399999999998</v>
      </c>
      <c r="S3635" s="33">
        <v>426.71499999999997</v>
      </c>
      <c r="T3635" s="33">
        <v>436.18900000000002</v>
      </c>
      <c r="U3635" s="33">
        <v>438.76900000000001</v>
      </c>
      <c r="V3635" s="33">
        <v>435.49299999999999</v>
      </c>
      <c r="W3635" s="33">
        <v>398.88200000000001</v>
      </c>
      <c r="X3635" s="33">
        <v>390.64800000000002</v>
      </c>
      <c r="Y3635" s="33">
        <v>331.29500000000002</v>
      </c>
      <c r="Z3635" s="33">
        <v>256.71199999999999</v>
      </c>
      <c r="AA3635" s="33">
        <v>179.047</v>
      </c>
      <c r="AB3635" s="33">
        <v>66.988</v>
      </c>
      <c r="AC3635" s="33">
        <v>15.298</v>
      </c>
    </row>
    <row r="3636" spans="1:29" ht="11.4" x14ac:dyDescent="0.2">
      <c r="A3636" s="29">
        <v>3619</v>
      </c>
      <c r="B3636" s="30" t="s">
        <v>54</v>
      </c>
      <c r="C3636" s="58" t="s">
        <v>5</v>
      </c>
      <c r="D3636" s="32"/>
      <c r="E3636" s="32">
        <v>348</v>
      </c>
      <c r="F3636" s="30" t="s">
        <v>107</v>
      </c>
      <c r="G3636" s="32">
        <v>923</v>
      </c>
      <c r="H3636" s="32">
        <v>2090</v>
      </c>
      <c r="I3636" s="33">
        <v>334.59399999999999</v>
      </c>
      <c r="J3636" s="33">
        <v>339.78899999999999</v>
      </c>
      <c r="K3636" s="33">
        <v>344.58</v>
      </c>
      <c r="L3636" s="33">
        <v>353.10300000000001</v>
      </c>
      <c r="M3636" s="33">
        <v>366.41</v>
      </c>
      <c r="N3636" s="33">
        <v>380.839</v>
      </c>
      <c r="O3636" s="33">
        <v>393.14699999999999</v>
      </c>
      <c r="P3636" s="33">
        <v>401.87</v>
      </c>
      <c r="Q3636" s="33">
        <v>407.48399999999998</v>
      </c>
      <c r="R3636" s="33">
        <v>411.23200000000003</v>
      </c>
      <c r="S3636" s="33">
        <v>414.47899999999998</v>
      </c>
      <c r="T3636" s="33">
        <v>419.88400000000001</v>
      </c>
      <c r="U3636" s="33">
        <v>425.54700000000003</v>
      </c>
      <c r="V3636" s="33">
        <v>424.363</v>
      </c>
      <c r="W3636" s="33">
        <v>415.59300000000002</v>
      </c>
      <c r="X3636" s="33">
        <v>369.92899999999997</v>
      </c>
      <c r="Y3636" s="33">
        <v>340.95499999999998</v>
      </c>
      <c r="Z3636" s="33">
        <v>254.76</v>
      </c>
      <c r="AA3636" s="33">
        <v>158.82300000000001</v>
      </c>
      <c r="AB3636" s="33">
        <v>77.337999999999994</v>
      </c>
      <c r="AC3636" s="33">
        <v>16.457999999999998</v>
      </c>
    </row>
    <row r="3637" spans="1:29" ht="11.4" x14ac:dyDescent="0.2">
      <c r="A3637" s="29">
        <v>3620</v>
      </c>
      <c r="B3637" s="30" t="s">
        <v>54</v>
      </c>
      <c r="C3637" s="58" t="s">
        <v>5</v>
      </c>
      <c r="D3637" s="32"/>
      <c r="E3637" s="32">
        <v>348</v>
      </c>
      <c r="F3637" s="30" t="s">
        <v>107</v>
      </c>
      <c r="G3637" s="32">
        <v>923</v>
      </c>
      <c r="H3637" s="32">
        <v>2095</v>
      </c>
      <c r="I3637" s="33">
        <v>329.15899999999999</v>
      </c>
      <c r="J3637" s="33">
        <v>335.34899999999999</v>
      </c>
      <c r="K3637" s="33">
        <v>340.387</v>
      </c>
      <c r="L3637" s="33">
        <v>347.81099999999998</v>
      </c>
      <c r="M3637" s="33">
        <v>358.8</v>
      </c>
      <c r="N3637" s="33">
        <v>371.69900000000001</v>
      </c>
      <c r="O3637" s="33">
        <v>384.62900000000002</v>
      </c>
      <c r="P3637" s="33">
        <v>395.47</v>
      </c>
      <c r="Q3637" s="33">
        <v>402.85500000000002</v>
      </c>
      <c r="R3637" s="33">
        <v>406.86200000000002</v>
      </c>
      <c r="S3637" s="33">
        <v>408.16</v>
      </c>
      <c r="T3637" s="33">
        <v>408.279</v>
      </c>
      <c r="U3637" s="33">
        <v>410.30700000000002</v>
      </c>
      <c r="V3637" s="33">
        <v>412.47500000000002</v>
      </c>
      <c r="W3637" s="33">
        <v>406.185</v>
      </c>
      <c r="X3637" s="33">
        <v>387.18700000000001</v>
      </c>
      <c r="Y3637" s="33">
        <v>325.39400000000001</v>
      </c>
      <c r="Z3637" s="33">
        <v>265.78300000000002</v>
      </c>
      <c r="AA3637" s="33">
        <v>160.97800000000001</v>
      </c>
      <c r="AB3637" s="33">
        <v>70.688000000000002</v>
      </c>
      <c r="AC3637" s="33">
        <v>19.364999999999998</v>
      </c>
    </row>
    <row r="3638" spans="1:29" ht="11.4" x14ac:dyDescent="0.2">
      <c r="A3638" s="29">
        <v>3621</v>
      </c>
      <c r="B3638" s="30" t="s">
        <v>54</v>
      </c>
      <c r="C3638" s="58" t="s">
        <v>5</v>
      </c>
      <c r="D3638" s="32"/>
      <c r="E3638" s="32">
        <v>348</v>
      </c>
      <c r="F3638" s="30" t="s">
        <v>107</v>
      </c>
      <c r="G3638" s="32">
        <v>923</v>
      </c>
      <c r="H3638" s="32">
        <v>2100</v>
      </c>
      <c r="I3638" s="33">
        <v>323.488</v>
      </c>
      <c r="J3638" s="33">
        <v>329.92</v>
      </c>
      <c r="K3638" s="33">
        <v>335.94900000000001</v>
      </c>
      <c r="L3638" s="33">
        <v>343.62200000000001</v>
      </c>
      <c r="M3638" s="33">
        <v>353.51900000000001</v>
      </c>
      <c r="N3638" s="33">
        <v>364.10599999999999</v>
      </c>
      <c r="O3638" s="33">
        <v>375.51499999999999</v>
      </c>
      <c r="P3638" s="33">
        <v>386.98700000000002</v>
      </c>
      <c r="Q3638" s="33">
        <v>396.51400000000001</v>
      </c>
      <c r="R3638" s="33">
        <v>402.35500000000002</v>
      </c>
      <c r="S3638" s="33">
        <v>404.04399999999998</v>
      </c>
      <c r="T3638" s="33">
        <v>402.452</v>
      </c>
      <c r="U3638" s="33">
        <v>399.56799999999998</v>
      </c>
      <c r="V3638" s="33">
        <v>398.51900000000001</v>
      </c>
      <c r="W3638" s="33">
        <v>395.911</v>
      </c>
      <c r="X3638" s="33">
        <v>380.06599999999997</v>
      </c>
      <c r="Y3638" s="33">
        <v>343.06099999999998</v>
      </c>
      <c r="Z3638" s="33">
        <v>256.94200000000001</v>
      </c>
      <c r="AA3638" s="33">
        <v>171.422</v>
      </c>
      <c r="AB3638" s="33">
        <v>73.774000000000001</v>
      </c>
      <c r="AC3638" s="33">
        <v>19.186</v>
      </c>
    </row>
    <row r="3639" spans="1:29" ht="11.4" x14ac:dyDescent="0.2">
      <c r="A3639" s="29">
        <v>3622</v>
      </c>
      <c r="B3639" s="30" t="s">
        <v>54</v>
      </c>
      <c r="C3639" s="58" t="s">
        <v>6</v>
      </c>
      <c r="D3639" s="32"/>
      <c r="E3639" s="32">
        <v>616</v>
      </c>
      <c r="F3639" s="30" t="s">
        <v>107</v>
      </c>
      <c r="G3639" s="32">
        <v>923</v>
      </c>
      <c r="H3639" s="32">
        <v>2020</v>
      </c>
      <c r="I3639" s="33">
        <v>1884.914</v>
      </c>
      <c r="J3639" s="33">
        <v>1899.9570000000001</v>
      </c>
      <c r="K3639" s="33">
        <v>1974.5139999999999</v>
      </c>
      <c r="L3639" s="33">
        <v>1734.6220000000001</v>
      </c>
      <c r="M3639" s="33">
        <v>1965.9829999999999</v>
      </c>
      <c r="N3639" s="33">
        <v>2465.5749999999998</v>
      </c>
      <c r="O3639" s="33">
        <v>2825.848</v>
      </c>
      <c r="P3639" s="33">
        <v>3179.0749999999998</v>
      </c>
      <c r="Q3639" s="33">
        <v>2958.6370000000002</v>
      </c>
      <c r="R3639" s="33">
        <v>2576.8040000000001</v>
      </c>
      <c r="S3639" s="33">
        <v>2238.4969999999998</v>
      </c>
      <c r="T3639" s="33">
        <v>2324.6709999999998</v>
      </c>
      <c r="U3639" s="33">
        <v>2725.26</v>
      </c>
      <c r="V3639" s="33">
        <v>2448.8870000000002</v>
      </c>
      <c r="W3639" s="33">
        <v>1855.8530000000001</v>
      </c>
      <c r="X3639" s="33">
        <v>1044.673</v>
      </c>
      <c r="Y3639" s="33">
        <v>884.06</v>
      </c>
      <c r="Z3639" s="33">
        <v>557.54499999999996</v>
      </c>
      <c r="AA3639" s="33">
        <v>239.20099999999999</v>
      </c>
      <c r="AB3639" s="33">
        <v>57.005000000000003</v>
      </c>
      <c r="AC3639" s="33">
        <v>5.024</v>
      </c>
    </row>
    <row r="3640" spans="1:29" ht="11.4" x14ac:dyDescent="0.2">
      <c r="A3640" s="29">
        <v>3623</v>
      </c>
      <c r="B3640" s="30" t="s">
        <v>54</v>
      </c>
      <c r="C3640" s="58" t="s">
        <v>6</v>
      </c>
      <c r="D3640" s="32"/>
      <c r="E3640" s="32">
        <v>616</v>
      </c>
      <c r="F3640" s="30" t="s">
        <v>107</v>
      </c>
      <c r="G3640" s="32">
        <v>923</v>
      </c>
      <c r="H3640" s="32">
        <v>2025</v>
      </c>
      <c r="I3640" s="33">
        <v>1717.941</v>
      </c>
      <c r="J3640" s="33">
        <v>1881.816</v>
      </c>
      <c r="K3640" s="33">
        <v>1897.9259999999999</v>
      </c>
      <c r="L3640" s="33">
        <v>1969.4</v>
      </c>
      <c r="M3640" s="33">
        <v>1723.4659999999999</v>
      </c>
      <c r="N3640" s="33">
        <v>1951.385</v>
      </c>
      <c r="O3640" s="33">
        <v>2449.8339999999998</v>
      </c>
      <c r="P3640" s="33">
        <v>2807.3850000000002</v>
      </c>
      <c r="Q3640" s="33">
        <v>3152.4969999999998</v>
      </c>
      <c r="R3640" s="33">
        <v>2920.8470000000002</v>
      </c>
      <c r="S3640" s="33">
        <v>2523.634</v>
      </c>
      <c r="T3640" s="33">
        <v>2165.4250000000002</v>
      </c>
      <c r="U3640" s="33">
        <v>2211.06</v>
      </c>
      <c r="V3640" s="33">
        <v>2536.7890000000002</v>
      </c>
      <c r="W3640" s="33">
        <v>2216.2130000000002</v>
      </c>
      <c r="X3640" s="33">
        <v>1601.078</v>
      </c>
      <c r="Y3640" s="33">
        <v>821.23900000000003</v>
      </c>
      <c r="Z3640" s="33">
        <v>588.82100000000003</v>
      </c>
      <c r="AA3640" s="33">
        <v>284.37799999999999</v>
      </c>
      <c r="AB3640" s="33">
        <v>82.322999999999993</v>
      </c>
      <c r="AC3640" s="33">
        <v>11.238</v>
      </c>
    </row>
    <row r="3641" spans="1:29" ht="11.4" x14ac:dyDescent="0.2">
      <c r="A3641" s="29">
        <v>3624</v>
      </c>
      <c r="B3641" s="30" t="s">
        <v>54</v>
      </c>
      <c r="C3641" s="58" t="s">
        <v>6</v>
      </c>
      <c r="D3641" s="32"/>
      <c r="E3641" s="32">
        <v>616</v>
      </c>
      <c r="F3641" s="30" t="s">
        <v>107</v>
      </c>
      <c r="G3641" s="32">
        <v>923</v>
      </c>
      <c r="H3641" s="32">
        <v>2030</v>
      </c>
      <c r="I3641" s="33">
        <v>1557.2529999999999</v>
      </c>
      <c r="J3641" s="33">
        <v>1715.027</v>
      </c>
      <c r="K3641" s="33">
        <v>1879.89</v>
      </c>
      <c r="L3641" s="33">
        <v>1893.0719999999999</v>
      </c>
      <c r="M3641" s="33">
        <v>1958.152</v>
      </c>
      <c r="N3641" s="33">
        <v>1709.9169999999999</v>
      </c>
      <c r="O3641" s="33">
        <v>1937.825</v>
      </c>
      <c r="P3641" s="33">
        <v>2434.0500000000002</v>
      </c>
      <c r="Q3641" s="33">
        <v>2785.0369999999998</v>
      </c>
      <c r="R3641" s="33">
        <v>3115.0079999999998</v>
      </c>
      <c r="S3641" s="33">
        <v>2865.0770000000002</v>
      </c>
      <c r="T3641" s="33">
        <v>2447.6439999999998</v>
      </c>
      <c r="U3641" s="33">
        <v>2067.587</v>
      </c>
      <c r="V3641" s="33">
        <v>2069.598</v>
      </c>
      <c r="W3641" s="33">
        <v>2312.8539999999998</v>
      </c>
      <c r="X3641" s="33">
        <v>1932.0260000000001</v>
      </c>
      <c r="Y3641" s="33">
        <v>1277.3820000000001</v>
      </c>
      <c r="Z3641" s="33">
        <v>558.80100000000004</v>
      </c>
      <c r="AA3641" s="33">
        <v>309.36599999999999</v>
      </c>
      <c r="AB3641" s="33">
        <v>101.52500000000001</v>
      </c>
      <c r="AC3641" s="33">
        <v>17.481000000000002</v>
      </c>
    </row>
    <row r="3642" spans="1:29" ht="11.4" x14ac:dyDescent="0.2">
      <c r="A3642" s="29">
        <v>3625</v>
      </c>
      <c r="B3642" s="30" t="s">
        <v>54</v>
      </c>
      <c r="C3642" s="58" t="s">
        <v>6</v>
      </c>
      <c r="D3642" s="32"/>
      <c r="E3642" s="32">
        <v>616</v>
      </c>
      <c r="F3642" s="30" t="s">
        <v>107</v>
      </c>
      <c r="G3642" s="32">
        <v>923</v>
      </c>
      <c r="H3642" s="32">
        <v>2035</v>
      </c>
      <c r="I3642" s="33">
        <v>1453.5709999999999</v>
      </c>
      <c r="J3642" s="33">
        <v>1554.473</v>
      </c>
      <c r="K3642" s="33">
        <v>1713.2329999999999</v>
      </c>
      <c r="L3642" s="33">
        <v>1875.21</v>
      </c>
      <c r="M3642" s="33">
        <v>1882.319</v>
      </c>
      <c r="N3642" s="33">
        <v>1944.4690000000001</v>
      </c>
      <c r="O3642" s="33">
        <v>1697.4870000000001</v>
      </c>
      <c r="P3642" s="33">
        <v>1924.8820000000001</v>
      </c>
      <c r="Q3642" s="33">
        <v>2415.5729999999999</v>
      </c>
      <c r="R3642" s="33">
        <v>2754.0140000000001</v>
      </c>
      <c r="S3642" s="33">
        <v>3059.761</v>
      </c>
      <c r="T3642" s="33">
        <v>2785.4189999999999</v>
      </c>
      <c r="U3642" s="33">
        <v>2345.8670000000002</v>
      </c>
      <c r="V3642" s="33">
        <v>1945.463</v>
      </c>
      <c r="W3642" s="33">
        <v>1900.2190000000001</v>
      </c>
      <c r="X3642" s="33">
        <v>2035.6679999999999</v>
      </c>
      <c r="Y3642" s="33">
        <v>1563.6369999999999</v>
      </c>
      <c r="Z3642" s="33">
        <v>887.13</v>
      </c>
      <c r="AA3642" s="33">
        <v>301.95299999999997</v>
      </c>
      <c r="AB3642" s="33">
        <v>114.456</v>
      </c>
      <c r="AC3642" s="33">
        <v>22.922000000000001</v>
      </c>
    </row>
    <row r="3643" spans="1:29" ht="11.4" x14ac:dyDescent="0.2">
      <c r="A3643" s="29">
        <v>3626</v>
      </c>
      <c r="B3643" s="30" t="s">
        <v>54</v>
      </c>
      <c r="C3643" s="58" t="s">
        <v>6</v>
      </c>
      <c r="D3643" s="32"/>
      <c r="E3643" s="32">
        <v>616</v>
      </c>
      <c r="F3643" s="30" t="s">
        <v>107</v>
      </c>
      <c r="G3643" s="32">
        <v>923</v>
      </c>
      <c r="H3643" s="32">
        <v>2040</v>
      </c>
      <c r="I3643" s="33">
        <v>1431.883</v>
      </c>
      <c r="J3643" s="33">
        <v>1450.8889999999999</v>
      </c>
      <c r="K3643" s="33">
        <v>1552.799</v>
      </c>
      <c r="L3643" s="33">
        <v>1708.8140000000001</v>
      </c>
      <c r="M3643" s="33">
        <v>1864.798</v>
      </c>
      <c r="N3643" s="33">
        <v>1869.193</v>
      </c>
      <c r="O3643" s="33">
        <v>1931.85</v>
      </c>
      <c r="P3643" s="33">
        <v>1685.953</v>
      </c>
      <c r="Q3643" s="33">
        <v>1910.4570000000001</v>
      </c>
      <c r="R3643" s="33">
        <v>2390.433</v>
      </c>
      <c r="S3643" s="33">
        <v>2708.6080000000002</v>
      </c>
      <c r="T3643" s="33">
        <v>2980.8139999999999</v>
      </c>
      <c r="U3643" s="33">
        <v>2678.54</v>
      </c>
      <c r="V3643" s="33">
        <v>2218.3159999999998</v>
      </c>
      <c r="W3643" s="33">
        <v>1798.07</v>
      </c>
      <c r="X3643" s="33">
        <v>1687.7929999999999</v>
      </c>
      <c r="Y3643" s="33">
        <v>1669.6489999999999</v>
      </c>
      <c r="Z3643" s="33">
        <v>1107.9110000000001</v>
      </c>
      <c r="AA3643" s="33">
        <v>492.73899999999998</v>
      </c>
      <c r="AB3643" s="33">
        <v>115.732</v>
      </c>
      <c r="AC3643" s="33">
        <v>27.291</v>
      </c>
    </row>
    <row r="3644" spans="1:29" ht="11.4" x14ac:dyDescent="0.2">
      <c r="A3644" s="29">
        <v>3627</v>
      </c>
      <c r="B3644" s="30" t="s">
        <v>54</v>
      </c>
      <c r="C3644" s="58" t="s">
        <v>6</v>
      </c>
      <c r="D3644" s="32"/>
      <c r="E3644" s="32">
        <v>616</v>
      </c>
      <c r="F3644" s="30" t="s">
        <v>107</v>
      </c>
      <c r="G3644" s="32">
        <v>923</v>
      </c>
      <c r="H3644" s="32">
        <v>2045</v>
      </c>
      <c r="I3644" s="33">
        <v>1440.3219999999999</v>
      </c>
      <c r="J3644" s="33">
        <v>1429.259</v>
      </c>
      <c r="K3644" s="33">
        <v>1449.2829999999999</v>
      </c>
      <c r="L3644" s="33">
        <v>1548.5889999999999</v>
      </c>
      <c r="M3644" s="33">
        <v>1698.885</v>
      </c>
      <c r="N3644" s="33">
        <v>1852.002</v>
      </c>
      <c r="O3644" s="33">
        <v>1857.1089999999999</v>
      </c>
      <c r="P3644" s="33">
        <v>1919.989</v>
      </c>
      <c r="Q3644" s="33">
        <v>1673.5129999999999</v>
      </c>
      <c r="R3644" s="33">
        <v>1891.4259999999999</v>
      </c>
      <c r="S3644" s="33">
        <v>2353.7800000000002</v>
      </c>
      <c r="T3644" s="33">
        <v>2643.56</v>
      </c>
      <c r="U3644" s="33">
        <v>2874.2840000000001</v>
      </c>
      <c r="V3644" s="33">
        <v>2543.4290000000001</v>
      </c>
      <c r="W3644" s="33">
        <v>2062.3220000000001</v>
      </c>
      <c r="X3644" s="33">
        <v>1610.0119999999999</v>
      </c>
      <c r="Y3644" s="33">
        <v>1401.1869999999999</v>
      </c>
      <c r="Z3644" s="33">
        <v>1204.71</v>
      </c>
      <c r="AA3644" s="33">
        <v>631.62900000000002</v>
      </c>
      <c r="AB3644" s="33">
        <v>195.386</v>
      </c>
      <c r="AC3644" s="33">
        <v>29.303000000000001</v>
      </c>
    </row>
    <row r="3645" spans="1:29" ht="11.4" x14ac:dyDescent="0.2">
      <c r="A3645" s="29">
        <v>3628</v>
      </c>
      <c r="B3645" s="30" t="s">
        <v>54</v>
      </c>
      <c r="C3645" s="58" t="s">
        <v>6</v>
      </c>
      <c r="D3645" s="32"/>
      <c r="E3645" s="32">
        <v>616</v>
      </c>
      <c r="F3645" s="30" t="s">
        <v>107</v>
      </c>
      <c r="G3645" s="32">
        <v>923</v>
      </c>
      <c r="H3645" s="32">
        <v>2050</v>
      </c>
      <c r="I3645" s="33">
        <v>1423.4179999999999</v>
      </c>
      <c r="J3645" s="33">
        <v>1437.7249999999999</v>
      </c>
      <c r="K3645" s="33">
        <v>1427.6990000000001</v>
      </c>
      <c r="L3645" s="33">
        <v>1445.2080000000001</v>
      </c>
      <c r="M3645" s="33">
        <v>1539.0540000000001</v>
      </c>
      <c r="N3645" s="33">
        <v>1686.625</v>
      </c>
      <c r="O3645" s="33">
        <v>1840.2539999999999</v>
      </c>
      <c r="P3645" s="33">
        <v>1845.903</v>
      </c>
      <c r="Q3645" s="33">
        <v>1906.9760000000001</v>
      </c>
      <c r="R3645" s="33">
        <v>1657.4590000000001</v>
      </c>
      <c r="S3645" s="33">
        <v>1864.04</v>
      </c>
      <c r="T3645" s="33">
        <v>2301.1880000000001</v>
      </c>
      <c r="U3645" s="33">
        <v>2555.3910000000001</v>
      </c>
      <c r="V3645" s="33">
        <v>2738.5459999999998</v>
      </c>
      <c r="W3645" s="33">
        <v>2376.2020000000002</v>
      </c>
      <c r="X3645" s="33">
        <v>1860.0260000000001</v>
      </c>
      <c r="Y3645" s="33">
        <v>1351.192</v>
      </c>
      <c r="Z3645" s="33">
        <v>1027.9970000000001</v>
      </c>
      <c r="AA3645" s="33">
        <v>703.55600000000004</v>
      </c>
      <c r="AB3645" s="33">
        <v>258.67599999999999</v>
      </c>
      <c r="AC3645" s="33">
        <v>47.438000000000002</v>
      </c>
    </row>
    <row r="3646" spans="1:29" ht="11.4" x14ac:dyDescent="0.2">
      <c r="A3646" s="29">
        <v>3629</v>
      </c>
      <c r="B3646" s="30" t="s">
        <v>54</v>
      </c>
      <c r="C3646" s="58" t="s">
        <v>6</v>
      </c>
      <c r="D3646" s="32"/>
      <c r="E3646" s="32">
        <v>616</v>
      </c>
      <c r="F3646" s="30" t="s">
        <v>107</v>
      </c>
      <c r="G3646" s="32">
        <v>923</v>
      </c>
      <c r="H3646" s="32">
        <v>2055</v>
      </c>
      <c r="I3646" s="33">
        <v>1362.779</v>
      </c>
      <c r="J3646" s="33">
        <v>1420.8679999999999</v>
      </c>
      <c r="K3646" s="33">
        <v>1436.1890000000001</v>
      </c>
      <c r="L3646" s="33">
        <v>1423.702</v>
      </c>
      <c r="M3646" s="33">
        <v>1435.932</v>
      </c>
      <c r="N3646" s="33">
        <v>1527.2429999999999</v>
      </c>
      <c r="O3646" s="33">
        <v>1675.4380000000001</v>
      </c>
      <c r="P3646" s="33">
        <v>1829.4349999999999</v>
      </c>
      <c r="Q3646" s="33">
        <v>1833.789</v>
      </c>
      <c r="R3646" s="33">
        <v>1889.91</v>
      </c>
      <c r="S3646" s="33">
        <v>1634.6120000000001</v>
      </c>
      <c r="T3646" s="33">
        <v>1824.9349999999999</v>
      </c>
      <c r="U3646" s="33">
        <v>2229.7399999999998</v>
      </c>
      <c r="V3646" s="33">
        <v>2442.4279999999999</v>
      </c>
      <c r="W3646" s="33">
        <v>2569.0079999999998</v>
      </c>
      <c r="X3646" s="33">
        <v>2156.5169999999998</v>
      </c>
      <c r="Y3646" s="33">
        <v>1576.7539999999999</v>
      </c>
      <c r="Z3646" s="33">
        <v>1006.7329999999999</v>
      </c>
      <c r="AA3646" s="33">
        <v>614.13699999999994</v>
      </c>
      <c r="AB3646" s="33">
        <v>297.11500000000001</v>
      </c>
      <c r="AC3646" s="33">
        <v>66.525000000000006</v>
      </c>
    </row>
    <row r="3647" spans="1:29" ht="11.4" x14ac:dyDescent="0.2">
      <c r="A3647" s="29">
        <v>3630</v>
      </c>
      <c r="B3647" s="30" t="s">
        <v>54</v>
      </c>
      <c r="C3647" s="58" t="s">
        <v>6</v>
      </c>
      <c r="D3647" s="32"/>
      <c r="E3647" s="32">
        <v>616</v>
      </c>
      <c r="F3647" s="30" t="s">
        <v>107</v>
      </c>
      <c r="G3647" s="32">
        <v>923</v>
      </c>
      <c r="H3647" s="32">
        <v>2060</v>
      </c>
      <c r="I3647" s="33">
        <v>1276.577</v>
      </c>
      <c r="J3647" s="33">
        <v>1360.259</v>
      </c>
      <c r="K3647" s="33">
        <v>1419.367</v>
      </c>
      <c r="L3647" s="33">
        <v>1432.2370000000001</v>
      </c>
      <c r="M3647" s="33">
        <v>1414.5709999999999</v>
      </c>
      <c r="N3647" s="33">
        <v>1424.422</v>
      </c>
      <c r="O3647" s="33">
        <v>1516.5419999999999</v>
      </c>
      <c r="P3647" s="33">
        <v>1665.3610000000001</v>
      </c>
      <c r="Q3647" s="33">
        <v>1817.875</v>
      </c>
      <c r="R3647" s="33">
        <v>1818.1020000000001</v>
      </c>
      <c r="S3647" s="33">
        <v>1865.432</v>
      </c>
      <c r="T3647" s="33">
        <v>1602.183</v>
      </c>
      <c r="U3647" s="33">
        <v>1771.9459999999999</v>
      </c>
      <c r="V3647" s="33">
        <v>2137.9850000000001</v>
      </c>
      <c r="W3647" s="33">
        <v>2300.5189999999998</v>
      </c>
      <c r="X3647" s="33">
        <v>2344.335</v>
      </c>
      <c r="Y3647" s="33">
        <v>1844.809</v>
      </c>
      <c r="Z3647" s="33">
        <v>1192.298</v>
      </c>
      <c r="AA3647" s="33">
        <v>614.67200000000003</v>
      </c>
      <c r="AB3647" s="33">
        <v>267.17399999999998</v>
      </c>
      <c r="AC3647" s="33">
        <v>81.3</v>
      </c>
    </row>
    <row r="3648" spans="1:29" ht="11.4" x14ac:dyDescent="0.2">
      <c r="A3648" s="29">
        <v>3631</v>
      </c>
      <c r="B3648" s="30" t="s">
        <v>54</v>
      </c>
      <c r="C3648" s="58" t="s">
        <v>6</v>
      </c>
      <c r="D3648" s="32"/>
      <c r="E3648" s="32">
        <v>616</v>
      </c>
      <c r="F3648" s="30" t="s">
        <v>107</v>
      </c>
      <c r="G3648" s="32">
        <v>923</v>
      </c>
      <c r="H3648" s="32">
        <v>2065</v>
      </c>
      <c r="I3648" s="33">
        <v>1205.3109999999999</v>
      </c>
      <c r="J3648" s="33">
        <v>1274.0999999999999</v>
      </c>
      <c r="K3648" s="33">
        <v>1358.788</v>
      </c>
      <c r="L3648" s="33">
        <v>1415.48</v>
      </c>
      <c r="M3648" s="33">
        <v>1423.201</v>
      </c>
      <c r="N3648" s="33">
        <v>1403.2239999999999</v>
      </c>
      <c r="O3648" s="33">
        <v>1414.0630000000001</v>
      </c>
      <c r="P3648" s="33">
        <v>1507.114</v>
      </c>
      <c r="Q3648" s="33">
        <v>1654.8989999999999</v>
      </c>
      <c r="R3648" s="33">
        <v>1803.0519999999999</v>
      </c>
      <c r="S3648" s="33">
        <v>1795.77</v>
      </c>
      <c r="T3648" s="33">
        <v>1830.6120000000001</v>
      </c>
      <c r="U3648" s="33">
        <v>1558.38</v>
      </c>
      <c r="V3648" s="33">
        <v>1703.8979999999999</v>
      </c>
      <c r="W3648" s="33">
        <v>2022.154</v>
      </c>
      <c r="X3648" s="33">
        <v>2110.9490000000001</v>
      </c>
      <c r="Y3648" s="33">
        <v>2022.1859999999999</v>
      </c>
      <c r="Z3648" s="33">
        <v>1414.47</v>
      </c>
      <c r="AA3648" s="33">
        <v>743.59100000000001</v>
      </c>
      <c r="AB3648" s="33">
        <v>275.27699999999999</v>
      </c>
      <c r="AC3648" s="33">
        <v>80.117000000000004</v>
      </c>
    </row>
    <row r="3649" spans="1:29" ht="11.4" x14ac:dyDescent="0.2">
      <c r="A3649" s="29">
        <v>3632</v>
      </c>
      <c r="B3649" s="30" t="s">
        <v>54</v>
      </c>
      <c r="C3649" s="58" t="s">
        <v>6</v>
      </c>
      <c r="D3649" s="32"/>
      <c r="E3649" s="32">
        <v>616</v>
      </c>
      <c r="F3649" s="30" t="s">
        <v>107</v>
      </c>
      <c r="G3649" s="32">
        <v>923</v>
      </c>
      <c r="H3649" s="32">
        <v>2070</v>
      </c>
      <c r="I3649" s="33">
        <v>1163.6110000000001</v>
      </c>
      <c r="J3649" s="33">
        <v>1202.873</v>
      </c>
      <c r="K3649" s="33">
        <v>1272.6690000000001</v>
      </c>
      <c r="L3649" s="33">
        <v>1354.962</v>
      </c>
      <c r="M3649" s="33">
        <v>1406.56</v>
      </c>
      <c r="N3649" s="33">
        <v>1411.962</v>
      </c>
      <c r="O3649" s="33">
        <v>1393.037</v>
      </c>
      <c r="P3649" s="33">
        <v>1405.0830000000001</v>
      </c>
      <c r="Q3649" s="33">
        <v>1497.62</v>
      </c>
      <c r="R3649" s="33">
        <v>1641.797</v>
      </c>
      <c r="S3649" s="33">
        <v>1782.04</v>
      </c>
      <c r="T3649" s="33">
        <v>1764.117</v>
      </c>
      <c r="U3649" s="33">
        <v>1783.5340000000001</v>
      </c>
      <c r="V3649" s="33">
        <v>1502.123</v>
      </c>
      <c r="W3649" s="33">
        <v>1617.6130000000001</v>
      </c>
      <c r="X3649" s="33">
        <v>1865.9929999999999</v>
      </c>
      <c r="Y3649" s="33">
        <v>1835.894</v>
      </c>
      <c r="Z3649" s="33">
        <v>1570.3789999999999</v>
      </c>
      <c r="AA3649" s="33">
        <v>900.06700000000001</v>
      </c>
      <c r="AB3649" s="33">
        <v>342.56099999999998</v>
      </c>
      <c r="AC3649" s="33">
        <v>83.972999999999999</v>
      </c>
    </row>
    <row r="3650" spans="1:29" ht="11.4" x14ac:dyDescent="0.2">
      <c r="A3650" s="29">
        <v>3633</v>
      </c>
      <c r="B3650" s="30" t="s">
        <v>54</v>
      </c>
      <c r="C3650" s="58" t="s">
        <v>6</v>
      </c>
      <c r="D3650" s="32"/>
      <c r="E3650" s="32">
        <v>616</v>
      </c>
      <c r="F3650" s="30" t="s">
        <v>107</v>
      </c>
      <c r="G3650" s="32">
        <v>923</v>
      </c>
      <c r="H3650" s="32">
        <v>2075</v>
      </c>
      <c r="I3650" s="33">
        <v>1149.3699999999999</v>
      </c>
      <c r="J3650" s="33">
        <v>1161.1980000000001</v>
      </c>
      <c r="K3650" s="33">
        <v>1201.4670000000001</v>
      </c>
      <c r="L3650" s="33">
        <v>1268.92</v>
      </c>
      <c r="M3650" s="33">
        <v>1346.183</v>
      </c>
      <c r="N3650" s="33">
        <v>1395.4570000000001</v>
      </c>
      <c r="O3650" s="33">
        <v>1401.9</v>
      </c>
      <c r="P3650" s="33">
        <v>1384.2860000000001</v>
      </c>
      <c r="Q3650" s="33">
        <v>1396.26</v>
      </c>
      <c r="R3650" s="33">
        <v>1486.058</v>
      </c>
      <c r="S3650" s="33">
        <v>1623.5060000000001</v>
      </c>
      <c r="T3650" s="33">
        <v>1752.3779999999999</v>
      </c>
      <c r="U3650" s="33">
        <v>1721.45</v>
      </c>
      <c r="V3650" s="33">
        <v>1723.0340000000001</v>
      </c>
      <c r="W3650" s="33">
        <v>1430.6210000000001</v>
      </c>
      <c r="X3650" s="33">
        <v>1500.4970000000001</v>
      </c>
      <c r="Y3650" s="33">
        <v>1636.6669999999999</v>
      </c>
      <c r="Z3650" s="33">
        <v>1444.0329999999999</v>
      </c>
      <c r="AA3650" s="33">
        <v>1018.55</v>
      </c>
      <c r="AB3650" s="33">
        <v>426.22300000000001</v>
      </c>
      <c r="AC3650" s="33">
        <v>103.536</v>
      </c>
    </row>
    <row r="3651" spans="1:29" ht="11.4" x14ac:dyDescent="0.2">
      <c r="A3651" s="29">
        <v>3634</v>
      </c>
      <c r="B3651" s="30" t="s">
        <v>54</v>
      </c>
      <c r="C3651" s="58" t="s">
        <v>6</v>
      </c>
      <c r="D3651" s="32"/>
      <c r="E3651" s="32">
        <v>616</v>
      </c>
      <c r="F3651" s="30" t="s">
        <v>107</v>
      </c>
      <c r="G3651" s="32">
        <v>923</v>
      </c>
      <c r="H3651" s="32">
        <v>2080</v>
      </c>
      <c r="I3651" s="33">
        <v>1136.1880000000001</v>
      </c>
      <c r="J3651" s="33">
        <v>1146.971</v>
      </c>
      <c r="K3651" s="33">
        <v>1159.818</v>
      </c>
      <c r="L3651" s="33">
        <v>1197.7750000000001</v>
      </c>
      <c r="M3651" s="33">
        <v>1260.2840000000001</v>
      </c>
      <c r="N3651" s="33">
        <v>1335.2529999999999</v>
      </c>
      <c r="O3651" s="33">
        <v>1385.53</v>
      </c>
      <c r="P3651" s="33">
        <v>1393.316</v>
      </c>
      <c r="Q3651" s="33">
        <v>1375.8119999999999</v>
      </c>
      <c r="R3651" s="33">
        <v>1385.771</v>
      </c>
      <c r="S3651" s="33">
        <v>1470.201</v>
      </c>
      <c r="T3651" s="33">
        <v>1597.913</v>
      </c>
      <c r="U3651" s="33">
        <v>1712.5260000000001</v>
      </c>
      <c r="V3651" s="33">
        <v>1666.6790000000001</v>
      </c>
      <c r="W3651" s="33">
        <v>1645.921</v>
      </c>
      <c r="X3651" s="33">
        <v>1333.069</v>
      </c>
      <c r="Y3651" s="33">
        <v>1326.674</v>
      </c>
      <c r="Z3651" s="33">
        <v>1304.412</v>
      </c>
      <c r="AA3651" s="33">
        <v>954.91499999999996</v>
      </c>
      <c r="AB3651" s="33">
        <v>495.64600000000002</v>
      </c>
      <c r="AC3651" s="33">
        <v>132.18100000000001</v>
      </c>
    </row>
    <row r="3652" spans="1:29" ht="11.4" x14ac:dyDescent="0.2">
      <c r="A3652" s="29">
        <v>3635</v>
      </c>
      <c r="B3652" s="30" t="s">
        <v>54</v>
      </c>
      <c r="C3652" s="58" t="s">
        <v>6</v>
      </c>
      <c r="D3652" s="32"/>
      <c r="E3652" s="32">
        <v>616</v>
      </c>
      <c r="F3652" s="30" t="s">
        <v>107</v>
      </c>
      <c r="G3652" s="32">
        <v>923</v>
      </c>
      <c r="H3652" s="32">
        <v>2085</v>
      </c>
      <c r="I3652" s="33">
        <v>1106.443</v>
      </c>
      <c r="J3652" s="33">
        <v>1133.8009999999999</v>
      </c>
      <c r="K3652" s="33">
        <v>1145.604</v>
      </c>
      <c r="L3652" s="33">
        <v>1156.1659999999999</v>
      </c>
      <c r="M3652" s="33">
        <v>1189.2629999999999</v>
      </c>
      <c r="N3652" s="33">
        <v>1249.5309999999999</v>
      </c>
      <c r="O3652" s="33">
        <v>1325.5219999999999</v>
      </c>
      <c r="P3652" s="33">
        <v>1377.13</v>
      </c>
      <c r="Q3652" s="33">
        <v>1385.077</v>
      </c>
      <c r="R3652" s="33">
        <v>1365.8679999999999</v>
      </c>
      <c r="S3652" s="33">
        <v>1371.616</v>
      </c>
      <c r="T3652" s="33">
        <v>1448.2139999999999</v>
      </c>
      <c r="U3652" s="33">
        <v>1563.6969999999999</v>
      </c>
      <c r="V3652" s="33">
        <v>1661.4259999999999</v>
      </c>
      <c r="W3652" s="33">
        <v>1596.7170000000001</v>
      </c>
      <c r="X3652" s="33">
        <v>1540.1320000000001</v>
      </c>
      <c r="Y3652" s="33">
        <v>1186.9690000000001</v>
      </c>
      <c r="Z3652" s="33">
        <v>1070.6030000000001</v>
      </c>
      <c r="AA3652" s="33">
        <v>879.53</v>
      </c>
      <c r="AB3652" s="33">
        <v>477.31099999999998</v>
      </c>
      <c r="AC3652" s="33">
        <v>160.96899999999999</v>
      </c>
    </row>
    <row r="3653" spans="1:29" ht="11.4" x14ac:dyDescent="0.2">
      <c r="A3653" s="29">
        <v>3636</v>
      </c>
      <c r="B3653" s="30" t="s">
        <v>54</v>
      </c>
      <c r="C3653" s="58" t="s">
        <v>6</v>
      </c>
      <c r="D3653" s="32"/>
      <c r="E3653" s="32">
        <v>616</v>
      </c>
      <c r="F3653" s="30" t="s">
        <v>107</v>
      </c>
      <c r="G3653" s="32">
        <v>923</v>
      </c>
      <c r="H3653" s="32">
        <v>2090</v>
      </c>
      <c r="I3653" s="33">
        <v>1058.5899999999999</v>
      </c>
      <c r="J3653" s="33">
        <v>1104.0730000000001</v>
      </c>
      <c r="K3653" s="33">
        <v>1132.4490000000001</v>
      </c>
      <c r="L3653" s="33">
        <v>1141.98</v>
      </c>
      <c r="M3653" s="33">
        <v>1147.7460000000001</v>
      </c>
      <c r="N3653" s="33">
        <v>1178.6590000000001</v>
      </c>
      <c r="O3653" s="33">
        <v>1240.0070000000001</v>
      </c>
      <c r="P3653" s="33">
        <v>1317.3869999999999</v>
      </c>
      <c r="Q3653" s="33">
        <v>1369.1769999999999</v>
      </c>
      <c r="R3653" s="33">
        <v>1375.499</v>
      </c>
      <c r="S3653" s="33">
        <v>1352.585</v>
      </c>
      <c r="T3653" s="33">
        <v>1352.1759999999999</v>
      </c>
      <c r="U3653" s="33">
        <v>1419.0139999999999</v>
      </c>
      <c r="V3653" s="33">
        <v>1519.9190000000001</v>
      </c>
      <c r="W3653" s="33">
        <v>1596.0129999999999</v>
      </c>
      <c r="X3653" s="33">
        <v>1500.2329999999999</v>
      </c>
      <c r="Y3653" s="33">
        <v>1380.36</v>
      </c>
      <c r="Z3653" s="33">
        <v>968.69799999999998</v>
      </c>
      <c r="AA3653" s="33">
        <v>735.49199999999996</v>
      </c>
      <c r="AB3653" s="33">
        <v>451.60399999999998</v>
      </c>
      <c r="AC3653" s="33">
        <v>168.10400000000001</v>
      </c>
    </row>
    <row r="3654" spans="1:29" ht="11.4" x14ac:dyDescent="0.2">
      <c r="A3654" s="29">
        <v>3637</v>
      </c>
      <c r="B3654" s="30" t="s">
        <v>54</v>
      </c>
      <c r="C3654" s="58" t="s">
        <v>6</v>
      </c>
      <c r="D3654" s="32"/>
      <c r="E3654" s="32">
        <v>616</v>
      </c>
      <c r="F3654" s="30" t="s">
        <v>107</v>
      </c>
      <c r="G3654" s="32">
        <v>923</v>
      </c>
      <c r="H3654" s="32">
        <v>2095</v>
      </c>
      <c r="I3654" s="33">
        <v>1006.545</v>
      </c>
      <c r="J3654" s="33">
        <v>1056.2349999999999</v>
      </c>
      <c r="K3654" s="33">
        <v>1102.7349999999999</v>
      </c>
      <c r="L3654" s="33">
        <v>1128.857</v>
      </c>
      <c r="M3654" s="33">
        <v>1133.6130000000001</v>
      </c>
      <c r="N3654" s="33">
        <v>1137.251</v>
      </c>
      <c r="O3654" s="33">
        <v>1169.3040000000001</v>
      </c>
      <c r="P3654" s="33">
        <v>1232.155</v>
      </c>
      <c r="Q3654" s="33">
        <v>1309.8309999999999</v>
      </c>
      <c r="R3654" s="33">
        <v>1360.0650000000001</v>
      </c>
      <c r="S3654" s="33">
        <v>1362.8030000000001</v>
      </c>
      <c r="T3654" s="33">
        <v>1334.482</v>
      </c>
      <c r="U3654" s="33">
        <v>1326.5329999999999</v>
      </c>
      <c r="V3654" s="33">
        <v>1381.7860000000001</v>
      </c>
      <c r="W3654" s="33">
        <v>1463.8720000000001</v>
      </c>
      <c r="X3654" s="33">
        <v>1505.47</v>
      </c>
      <c r="Y3654" s="33">
        <v>1353.41</v>
      </c>
      <c r="Z3654" s="33">
        <v>1138.7090000000001</v>
      </c>
      <c r="AA3654" s="33">
        <v>677.32299999999998</v>
      </c>
      <c r="AB3654" s="33">
        <v>387.87900000000002</v>
      </c>
      <c r="AC3654" s="33">
        <v>167.71100000000001</v>
      </c>
    </row>
    <row r="3655" spans="1:29" ht="11.4" x14ac:dyDescent="0.2">
      <c r="A3655" s="29">
        <v>3638</v>
      </c>
      <c r="B3655" s="30" t="s">
        <v>54</v>
      </c>
      <c r="C3655" s="58" t="s">
        <v>6</v>
      </c>
      <c r="D3655" s="32"/>
      <c r="E3655" s="32">
        <v>616</v>
      </c>
      <c r="F3655" s="30" t="s">
        <v>107</v>
      </c>
      <c r="G3655" s="32">
        <v>923</v>
      </c>
      <c r="H3655" s="32">
        <v>2100</v>
      </c>
      <c r="I3655" s="33">
        <v>969.79399999999998</v>
      </c>
      <c r="J3655" s="33">
        <v>1004.2089999999999</v>
      </c>
      <c r="K3655" s="33">
        <v>1054.914</v>
      </c>
      <c r="L3655" s="33">
        <v>1099.17</v>
      </c>
      <c r="M3655" s="33">
        <v>1120.55</v>
      </c>
      <c r="N3655" s="33">
        <v>1123.1990000000001</v>
      </c>
      <c r="O3655" s="33">
        <v>1128.029</v>
      </c>
      <c r="P3655" s="33">
        <v>1161.693</v>
      </c>
      <c r="Q3655" s="33">
        <v>1225.039</v>
      </c>
      <c r="R3655" s="33">
        <v>1301.355</v>
      </c>
      <c r="S3655" s="33">
        <v>1348.1220000000001</v>
      </c>
      <c r="T3655" s="33">
        <v>1345.607</v>
      </c>
      <c r="U3655" s="33">
        <v>1310.73</v>
      </c>
      <c r="V3655" s="33">
        <v>1293.973</v>
      </c>
      <c r="W3655" s="33">
        <v>1334.127</v>
      </c>
      <c r="X3655" s="33">
        <v>1386.0119999999999</v>
      </c>
      <c r="Y3655" s="33">
        <v>1366.6310000000001</v>
      </c>
      <c r="Z3655" s="33">
        <v>1128.462</v>
      </c>
      <c r="AA3655" s="33">
        <v>809.85400000000004</v>
      </c>
      <c r="AB3655" s="33">
        <v>366.54399999999998</v>
      </c>
      <c r="AC3655" s="33">
        <v>154.55500000000001</v>
      </c>
    </row>
    <row r="3656" spans="1:29" ht="11.4" x14ac:dyDescent="0.2">
      <c r="A3656" s="29">
        <v>3639</v>
      </c>
      <c r="B3656" s="30" t="s">
        <v>54</v>
      </c>
      <c r="C3656" s="58" t="s">
        <v>289</v>
      </c>
      <c r="D3656" s="32">
        <v>18</v>
      </c>
      <c r="E3656" s="32">
        <v>498</v>
      </c>
      <c r="F3656" s="30" t="s">
        <v>107</v>
      </c>
      <c r="G3656" s="32">
        <v>923</v>
      </c>
      <c r="H3656" s="32">
        <v>2020</v>
      </c>
      <c r="I3656" s="33">
        <v>202.52</v>
      </c>
      <c r="J3656" s="33">
        <v>221.53800000000001</v>
      </c>
      <c r="K3656" s="33">
        <v>216.87</v>
      </c>
      <c r="L3656" s="33">
        <v>202.416</v>
      </c>
      <c r="M3656" s="33">
        <v>241.11799999999999</v>
      </c>
      <c r="N3656" s="33">
        <v>329.71499999999997</v>
      </c>
      <c r="O3656" s="33">
        <v>417.98899999999998</v>
      </c>
      <c r="P3656" s="33">
        <v>355.887</v>
      </c>
      <c r="Q3656" s="33">
        <v>301.67700000000002</v>
      </c>
      <c r="R3656" s="33">
        <v>261.13099999999997</v>
      </c>
      <c r="S3656" s="33">
        <v>234.464</v>
      </c>
      <c r="T3656" s="33">
        <v>286.55099999999999</v>
      </c>
      <c r="U3656" s="33">
        <v>258.125</v>
      </c>
      <c r="V3656" s="33">
        <v>230.16399999999999</v>
      </c>
      <c r="W3656" s="33">
        <v>105.41500000000001</v>
      </c>
      <c r="X3656" s="33">
        <v>79.573999999999998</v>
      </c>
      <c r="Y3656" s="33">
        <v>53.265000000000001</v>
      </c>
      <c r="Z3656" s="33">
        <v>25.712</v>
      </c>
      <c r="AA3656" s="33">
        <v>8.4629999999999992</v>
      </c>
      <c r="AB3656" s="33">
        <v>1.292</v>
      </c>
      <c r="AC3656" s="33">
        <v>7.6999999999999999E-2</v>
      </c>
    </row>
    <row r="3657" spans="1:29" ht="11.4" x14ac:dyDescent="0.2">
      <c r="A3657" s="29">
        <v>3640</v>
      </c>
      <c r="B3657" s="30" t="s">
        <v>54</v>
      </c>
      <c r="C3657" s="58" t="s">
        <v>289</v>
      </c>
      <c r="D3657" s="32">
        <v>18</v>
      </c>
      <c r="E3657" s="32">
        <v>498</v>
      </c>
      <c r="F3657" s="30" t="s">
        <v>107</v>
      </c>
      <c r="G3657" s="32">
        <v>923</v>
      </c>
      <c r="H3657" s="32">
        <v>2025</v>
      </c>
      <c r="I3657" s="33">
        <v>184.90199999999999</v>
      </c>
      <c r="J3657" s="33">
        <v>202.00899999999999</v>
      </c>
      <c r="K3657" s="33">
        <v>221.19</v>
      </c>
      <c r="L3657" s="33">
        <v>215.827</v>
      </c>
      <c r="M3657" s="33">
        <v>200.59299999999999</v>
      </c>
      <c r="N3657" s="33">
        <v>239.05699999999999</v>
      </c>
      <c r="O3657" s="33">
        <v>327.149</v>
      </c>
      <c r="P3657" s="33">
        <v>413.85399999999998</v>
      </c>
      <c r="Q3657" s="33">
        <v>350.79300000000001</v>
      </c>
      <c r="R3657" s="33">
        <v>295.04899999999998</v>
      </c>
      <c r="S3657" s="33">
        <v>252.03299999999999</v>
      </c>
      <c r="T3657" s="33">
        <v>222.53</v>
      </c>
      <c r="U3657" s="33">
        <v>263.36099999999999</v>
      </c>
      <c r="V3657" s="33">
        <v>228.18700000000001</v>
      </c>
      <c r="W3657" s="33">
        <v>192.523</v>
      </c>
      <c r="X3657" s="33">
        <v>78.704999999999998</v>
      </c>
      <c r="Y3657" s="33">
        <v>50.134999999999998</v>
      </c>
      <c r="Z3657" s="33">
        <v>25.83</v>
      </c>
      <c r="AA3657" s="33">
        <v>8.6059999999999999</v>
      </c>
      <c r="AB3657" s="33">
        <v>1.7829999999999999</v>
      </c>
      <c r="AC3657" s="33">
        <v>0.14199999999999999</v>
      </c>
    </row>
    <row r="3658" spans="1:29" ht="11.4" x14ac:dyDescent="0.2">
      <c r="A3658" s="29">
        <v>3641</v>
      </c>
      <c r="B3658" s="30" t="s">
        <v>54</v>
      </c>
      <c r="C3658" s="58" t="s">
        <v>289</v>
      </c>
      <c r="D3658" s="32">
        <v>18</v>
      </c>
      <c r="E3658" s="32">
        <v>498</v>
      </c>
      <c r="F3658" s="30" t="s">
        <v>107</v>
      </c>
      <c r="G3658" s="32">
        <v>923</v>
      </c>
      <c r="H3658" s="32">
        <v>2030</v>
      </c>
      <c r="I3658" s="33">
        <v>165.001</v>
      </c>
      <c r="J3658" s="33">
        <v>184.45400000000001</v>
      </c>
      <c r="K3658" s="33">
        <v>201.69300000000001</v>
      </c>
      <c r="L3658" s="33">
        <v>220.16</v>
      </c>
      <c r="M3658" s="33">
        <v>214.00399999999999</v>
      </c>
      <c r="N3658" s="33">
        <v>198.69399999999999</v>
      </c>
      <c r="O3658" s="33">
        <v>237.001</v>
      </c>
      <c r="P3658" s="33">
        <v>323.92899999999997</v>
      </c>
      <c r="Q3658" s="33">
        <v>408.32</v>
      </c>
      <c r="R3658" s="33">
        <v>343.47399999999999</v>
      </c>
      <c r="S3658" s="33">
        <v>285.25400000000002</v>
      </c>
      <c r="T3658" s="33">
        <v>239.762</v>
      </c>
      <c r="U3658" s="33">
        <v>205.29400000000001</v>
      </c>
      <c r="V3658" s="33">
        <v>234.124</v>
      </c>
      <c r="W3658" s="33">
        <v>192.315</v>
      </c>
      <c r="X3658" s="33">
        <v>145.90199999999999</v>
      </c>
      <c r="Y3658" s="33">
        <v>50.381</v>
      </c>
      <c r="Z3658" s="33">
        <v>24.974</v>
      </c>
      <c r="AA3658" s="33">
        <v>9.077</v>
      </c>
      <c r="AB3658" s="33">
        <v>1.879</v>
      </c>
      <c r="AC3658" s="33">
        <v>0.20799999999999999</v>
      </c>
    </row>
    <row r="3659" spans="1:29" ht="11.4" x14ac:dyDescent="0.2">
      <c r="A3659" s="29">
        <v>3642</v>
      </c>
      <c r="B3659" s="30" t="s">
        <v>54</v>
      </c>
      <c r="C3659" s="58" t="s">
        <v>289</v>
      </c>
      <c r="D3659" s="32">
        <v>18</v>
      </c>
      <c r="E3659" s="32">
        <v>498</v>
      </c>
      <c r="F3659" s="30" t="s">
        <v>107</v>
      </c>
      <c r="G3659" s="32">
        <v>923</v>
      </c>
      <c r="H3659" s="32">
        <v>2035</v>
      </c>
      <c r="I3659" s="33">
        <v>151.52500000000001</v>
      </c>
      <c r="J3659" s="33">
        <v>164.6</v>
      </c>
      <c r="K3659" s="33">
        <v>184.16499999999999</v>
      </c>
      <c r="L3659" s="33">
        <v>200.702</v>
      </c>
      <c r="M3659" s="33">
        <v>218.351</v>
      </c>
      <c r="N3659" s="33">
        <v>212.101</v>
      </c>
      <c r="O3659" s="33">
        <v>196.869</v>
      </c>
      <c r="P3659" s="33">
        <v>234.595</v>
      </c>
      <c r="Q3659" s="33">
        <v>319.73099999999999</v>
      </c>
      <c r="R3659" s="33">
        <v>400.31599999999997</v>
      </c>
      <c r="S3659" s="33">
        <v>332.61099999999999</v>
      </c>
      <c r="T3659" s="33">
        <v>272.00299999999999</v>
      </c>
      <c r="U3659" s="33">
        <v>222.02199999999999</v>
      </c>
      <c r="V3659" s="33">
        <v>183.494</v>
      </c>
      <c r="W3659" s="33">
        <v>198.864</v>
      </c>
      <c r="X3659" s="33">
        <v>147.51</v>
      </c>
      <c r="Y3659" s="33">
        <v>95.429000000000002</v>
      </c>
      <c r="Z3659" s="33">
        <v>25.678000000000001</v>
      </c>
      <c r="AA3659" s="33">
        <v>9.0809999999999995</v>
      </c>
      <c r="AB3659" s="33">
        <v>2.09</v>
      </c>
      <c r="AC3659" s="33">
        <v>0.23200000000000001</v>
      </c>
    </row>
    <row r="3660" spans="1:29" ht="11.4" x14ac:dyDescent="0.2">
      <c r="A3660" s="29">
        <v>3643</v>
      </c>
      <c r="B3660" s="30" t="s">
        <v>54</v>
      </c>
      <c r="C3660" s="58" t="s">
        <v>289</v>
      </c>
      <c r="D3660" s="32">
        <v>18</v>
      </c>
      <c r="E3660" s="32">
        <v>498</v>
      </c>
      <c r="F3660" s="30" t="s">
        <v>107</v>
      </c>
      <c r="G3660" s="32">
        <v>923</v>
      </c>
      <c r="H3660" s="32">
        <v>2040</v>
      </c>
      <c r="I3660" s="33">
        <v>146.19800000000001</v>
      </c>
      <c r="J3660" s="33">
        <v>151.16399999999999</v>
      </c>
      <c r="K3660" s="33">
        <v>164.339</v>
      </c>
      <c r="L3660" s="33">
        <v>183.20400000000001</v>
      </c>
      <c r="M3660" s="33">
        <v>198.958</v>
      </c>
      <c r="N3660" s="33">
        <v>216.46899999999999</v>
      </c>
      <c r="O3660" s="33">
        <v>210.273</v>
      </c>
      <c r="P3660" s="33">
        <v>194.83500000000001</v>
      </c>
      <c r="Q3660" s="33">
        <v>231.589</v>
      </c>
      <c r="R3660" s="33">
        <v>313.74299999999999</v>
      </c>
      <c r="S3660" s="33">
        <v>388.40199999999999</v>
      </c>
      <c r="T3660" s="33">
        <v>317.88200000000001</v>
      </c>
      <c r="U3660" s="33">
        <v>252.834</v>
      </c>
      <c r="V3660" s="33">
        <v>199.50700000000001</v>
      </c>
      <c r="W3660" s="33">
        <v>157.05000000000001</v>
      </c>
      <c r="X3660" s="33">
        <v>154.405</v>
      </c>
      <c r="Y3660" s="33">
        <v>98.210999999999999</v>
      </c>
      <c r="Z3660" s="33">
        <v>50.066000000000003</v>
      </c>
      <c r="AA3660" s="33">
        <v>9.6180000000000003</v>
      </c>
      <c r="AB3660" s="33">
        <v>2.173</v>
      </c>
      <c r="AC3660" s="33">
        <v>0.26900000000000002</v>
      </c>
    </row>
    <row r="3661" spans="1:29" ht="11.4" x14ac:dyDescent="0.2">
      <c r="A3661" s="29">
        <v>3644</v>
      </c>
      <c r="B3661" s="30" t="s">
        <v>54</v>
      </c>
      <c r="C3661" s="58" t="s">
        <v>289</v>
      </c>
      <c r="D3661" s="32">
        <v>18</v>
      </c>
      <c r="E3661" s="32">
        <v>498</v>
      </c>
      <c r="F3661" s="30" t="s">
        <v>107</v>
      </c>
      <c r="G3661" s="32">
        <v>923</v>
      </c>
      <c r="H3661" s="32">
        <v>2045</v>
      </c>
      <c r="I3661" s="33">
        <v>144.06100000000001</v>
      </c>
      <c r="J3661" s="33">
        <v>145.86099999999999</v>
      </c>
      <c r="K3661" s="33">
        <v>150.91800000000001</v>
      </c>
      <c r="L3661" s="33">
        <v>163.411</v>
      </c>
      <c r="M3661" s="33">
        <v>181.51599999999999</v>
      </c>
      <c r="N3661" s="33">
        <v>197.161</v>
      </c>
      <c r="O3661" s="33">
        <v>214.673</v>
      </c>
      <c r="P3661" s="33">
        <v>208.238</v>
      </c>
      <c r="Q3661" s="33">
        <v>192.37899999999999</v>
      </c>
      <c r="R3661" s="33">
        <v>227.411</v>
      </c>
      <c r="S3661" s="33">
        <v>304.89999999999998</v>
      </c>
      <c r="T3661" s="33">
        <v>372.22300000000001</v>
      </c>
      <c r="U3661" s="33">
        <v>296.59199999999998</v>
      </c>
      <c r="V3661" s="33">
        <v>228.435</v>
      </c>
      <c r="W3661" s="33">
        <v>172.03200000000001</v>
      </c>
      <c r="X3661" s="33">
        <v>123.413</v>
      </c>
      <c r="Y3661" s="33">
        <v>104.669</v>
      </c>
      <c r="Z3661" s="33">
        <v>52.816000000000003</v>
      </c>
      <c r="AA3661" s="33">
        <v>19.434000000000001</v>
      </c>
      <c r="AB3661" s="33">
        <v>2.3839999999999999</v>
      </c>
      <c r="AC3661" s="33">
        <v>0.29399999999999998</v>
      </c>
    </row>
    <row r="3662" spans="1:29" ht="11.4" x14ac:dyDescent="0.2">
      <c r="A3662" s="29">
        <v>3645</v>
      </c>
      <c r="B3662" s="30" t="s">
        <v>54</v>
      </c>
      <c r="C3662" s="58" t="s">
        <v>289</v>
      </c>
      <c r="D3662" s="32">
        <v>18</v>
      </c>
      <c r="E3662" s="32">
        <v>498</v>
      </c>
      <c r="F3662" s="30" t="s">
        <v>107</v>
      </c>
      <c r="G3662" s="32">
        <v>923</v>
      </c>
      <c r="H3662" s="32">
        <v>2050</v>
      </c>
      <c r="I3662" s="33">
        <v>139.315</v>
      </c>
      <c r="J3662" s="33">
        <v>143.738</v>
      </c>
      <c r="K3662" s="33">
        <v>145.626</v>
      </c>
      <c r="L3662" s="33">
        <v>150.011</v>
      </c>
      <c r="M3662" s="33">
        <v>161.774</v>
      </c>
      <c r="N3662" s="33">
        <v>179.79</v>
      </c>
      <c r="O3662" s="33">
        <v>195.48500000000001</v>
      </c>
      <c r="P3662" s="33">
        <v>212.69</v>
      </c>
      <c r="Q3662" s="33">
        <v>205.78</v>
      </c>
      <c r="R3662" s="33">
        <v>189.036</v>
      </c>
      <c r="S3662" s="33">
        <v>221.321</v>
      </c>
      <c r="T3662" s="33">
        <v>292.91699999999997</v>
      </c>
      <c r="U3662" s="33">
        <v>348.81700000000001</v>
      </c>
      <c r="V3662" s="33">
        <v>269.404</v>
      </c>
      <c r="W3662" s="33">
        <v>198.458</v>
      </c>
      <c r="X3662" s="33">
        <v>136.756</v>
      </c>
      <c r="Y3662" s="33">
        <v>85.119</v>
      </c>
      <c r="Z3662" s="33">
        <v>57.667999999999999</v>
      </c>
      <c r="AA3662" s="33">
        <v>21.131</v>
      </c>
      <c r="AB3662" s="33">
        <v>5.008</v>
      </c>
      <c r="AC3662" s="33">
        <v>0.33200000000000002</v>
      </c>
    </row>
    <row r="3663" spans="1:29" ht="11.4" x14ac:dyDescent="0.2">
      <c r="A3663" s="29">
        <v>3646</v>
      </c>
      <c r="B3663" s="30" t="s">
        <v>54</v>
      </c>
      <c r="C3663" s="58" t="s">
        <v>289</v>
      </c>
      <c r="D3663" s="32">
        <v>18</v>
      </c>
      <c r="E3663" s="32">
        <v>498</v>
      </c>
      <c r="F3663" s="30" t="s">
        <v>107</v>
      </c>
      <c r="G3663" s="32">
        <v>923</v>
      </c>
      <c r="H3663" s="32">
        <v>2055</v>
      </c>
      <c r="I3663" s="33">
        <v>131.30600000000001</v>
      </c>
      <c r="J3663" s="33">
        <v>139.01</v>
      </c>
      <c r="K3663" s="33">
        <v>143.512</v>
      </c>
      <c r="L3663" s="33">
        <v>144.73400000000001</v>
      </c>
      <c r="M3663" s="33">
        <v>148.41399999999999</v>
      </c>
      <c r="N3663" s="33">
        <v>160.11799999999999</v>
      </c>
      <c r="O3663" s="33">
        <v>178.21700000000001</v>
      </c>
      <c r="P3663" s="33">
        <v>193.69900000000001</v>
      </c>
      <c r="Q3663" s="33">
        <v>210.309</v>
      </c>
      <c r="R3663" s="33">
        <v>202.435</v>
      </c>
      <c r="S3663" s="33">
        <v>184.22200000000001</v>
      </c>
      <c r="T3663" s="33">
        <v>213.12100000000001</v>
      </c>
      <c r="U3663" s="33">
        <v>275.62799999999999</v>
      </c>
      <c r="V3663" s="33">
        <v>318.82</v>
      </c>
      <c r="W3663" s="33">
        <v>235.78700000000001</v>
      </c>
      <c r="X3663" s="33">
        <v>159.61500000000001</v>
      </c>
      <c r="Y3663" s="33">
        <v>95.935000000000002</v>
      </c>
      <c r="Z3663" s="33">
        <v>48.027999999999999</v>
      </c>
      <c r="AA3663" s="33">
        <v>23.788</v>
      </c>
      <c r="AB3663" s="33">
        <v>5.6429999999999998</v>
      </c>
      <c r="AC3663" s="33">
        <v>0.68400000000000005</v>
      </c>
    </row>
    <row r="3664" spans="1:29" ht="11.4" x14ac:dyDescent="0.2">
      <c r="A3664" s="29">
        <v>3647</v>
      </c>
      <c r="B3664" s="30" t="s">
        <v>54</v>
      </c>
      <c r="C3664" s="58" t="s">
        <v>289</v>
      </c>
      <c r="D3664" s="32">
        <v>18</v>
      </c>
      <c r="E3664" s="32">
        <v>498</v>
      </c>
      <c r="F3664" s="30" t="s">
        <v>107</v>
      </c>
      <c r="G3664" s="32">
        <v>923</v>
      </c>
      <c r="H3664" s="32">
        <v>2060</v>
      </c>
      <c r="I3664" s="33">
        <v>122.33499999999999</v>
      </c>
      <c r="J3664" s="33">
        <v>131.01900000000001</v>
      </c>
      <c r="K3664" s="33">
        <v>138.79</v>
      </c>
      <c r="L3664" s="33">
        <v>142.631</v>
      </c>
      <c r="M3664" s="33">
        <v>143.15799999999999</v>
      </c>
      <c r="N3664" s="33">
        <v>146.81299999999999</v>
      </c>
      <c r="O3664" s="33">
        <v>158.648</v>
      </c>
      <c r="P3664" s="33">
        <v>176.596</v>
      </c>
      <c r="Q3664" s="33">
        <v>191.61</v>
      </c>
      <c r="R3664" s="33">
        <v>207.08799999999999</v>
      </c>
      <c r="S3664" s="33">
        <v>197.63</v>
      </c>
      <c r="T3664" s="33">
        <v>177.77500000000001</v>
      </c>
      <c r="U3664" s="33">
        <v>201.327</v>
      </c>
      <c r="V3664" s="33">
        <v>253.39400000000001</v>
      </c>
      <c r="W3664" s="33">
        <v>281.375</v>
      </c>
      <c r="X3664" s="33">
        <v>191.78700000000001</v>
      </c>
      <c r="Y3664" s="33">
        <v>113.852</v>
      </c>
      <c r="Z3664" s="33">
        <v>55.384</v>
      </c>
      <c r="AA3664" s="33">
        <v>20.405000000000001</v>
      </c>
      <c r="AB3664" s="33">
        <v>6.5789999999999997</v>
      </c>
      <c r="AC3664" s="33">
        <v>0.83599999999999997</v>
      </c>
    </row>
    <row r="3665" spans="1:29" ht="11.4" x14ac:dyDescent="0.2">
      <c r="A3665" s="29">
        <v>3648</v>
      </c>
      <c r="B3665" s="30" t="s">
        <v>54</v>
      </c>
      <c r="C3665" s="58" t="s">
        <v>289</v>
      </c>
      <c r="D3665" s="32">
        <v>18</v>
      </c>
      <c r="E3665" s="32">
        <v>498</v>
      </c>
      <c r="F3665" s="30" t="s">
        <v>107</v>
      </c>
      <c r="G3665" s="32">
        <v>923</v>
      </c>
      <c r="H3665" s="32">
        <v>2065</v>
      </c>
      <c r="I3665" s="33">
        <v>114.736</v>
      </c>
      <c r="J3665" s="33">
        <v>122.06399999999999</v>
      </c>
      <c r="K3665" s="33">
        <v>130.80799999999999</v>
      </c>
      <c r="L3665" s="33">
        <v>137.91999999999999</v>
      </c>
      <c r="M3665" s="33">
        <v>141.07499999999999</v>
      </c>
      <c r="N3665" s="33">
        <v>141.58799999999999</v>
      </c>
      <c r="O3665" s="33">
        <v>145.416</v>
      </c>
      <c r="P3665" s="33">
        <v>157.19399999999999</v>
      </c>
      <c r="Q3665" s="33">
        <v>174.756</v>
      </c>
      <c r="R3665" s="33">
        <v>188.83799999999999</v>
      </c>
      <c r="S3665" s="33">
        <v>202.489</v>
      </c>
      <c r="T3665" s="33">
        <v>191.2</v>
      </c>
      <c r="U3665" s="33">
        <v>168.541</v>
      </c>
      <c r="V3665" s="33">
        <v>186.114</v>
      </c>
      <c r="W3665" s="33">
        <v>225.39599999999999</v>
      </c>
      <c r="X3665" s="33">
        <v>231.70400000000001</v>
      </c>
      <c r="Y3665" s="33">
        <v>138.999</v>
      </c>
      <c r="Z3665" s="33">
        <v>67.200999999999993</v>
      </c>
      <c r="AA3665" s="33">
        <v>24.199000000000002</v>
      </c>
      <c r="AB3665" s="33">
        <v>5.8330000000000002</v>
      </c>
      <c r="AC3665" s="33">
        <v>1.0109999999999999</v>
      </c>
    </row>
    <row r="3666" spans="1:29" ht="11.4" x14ac:dyDescent="0.2">
      <c r="A3666" s="29">
        <v>3649</v>
      </c>
      <c r="B3666" s="30" t="s">
        <v>54</v>
      </c>
      <c r="C3666" s="58" t="s">
        <v>289</v>
      </c>
      <c r="D3666" s="32">
        <v>18</v>
      </c>
      <c r="E3666" s="32">
        <v>498</v>
      </c>
      <c r="F3666" s="30" t="s">
        <v>107</v>
      </c>
      <c r="G3666" s="32">
        <v>923</v>
      </c>
      <c r="H3666" s="32">
        <v>2070</v>
      </c>
      <c r="I3666" s="33">
        <v>109.812</v>
      </c>
      <c r="J3666" s="33">
        <v>114.47499999999999</v>
      </c>
      <c r="K3666" s="33">
        <v>121.86199999999999</v>
      </c>
      <c r="L3666" s="33">
        <v>129.953</v>
      </c>
      <c r="M3666" s="33">
        <v>136.38499999999999</v>
      </c>
      <c r="N3666" s="33">
        <v>139.52799999999999</v>
      </c>
      <c r="O3666" s="33">
        <v>140.23699999999999</v>
      </c>
      <c r="P3666" s="33">
        <v>144.08000000000001</v>
      </c>
      <c r="Q3666" s="33">
        <v>155.59700000000001</v>
      </c>
      <c r="R3666" s="33">
        <v>172.363</v>
      </c>
      <c r="S3666" s="33">
        <v>184.922</v>
      </c>
      <c r="T3666" s="33">
        <v>196.34</v>
      </c>
      <c r="U3666" s="33">
        <v>181.98099999999999</v>
      </c>
      <c r="V3666" s="33">
        <v>156.58799999999999</v>
      </c>
      <c r="W3666" s="33">
        <v>166.78800000000001</v>
      </c>
      <c r="X3666" s="33">
        <v>187.76</v>
      </c>
      <c r="Y3666" s="33">
        <v>170.82599999999999</v>
      </c>
      <c r="Z3666" s="33">
        <v>83.8</v>
      </c>
      <c r="AA3666" s="33">
        <v>30.169</v>
      </c>
      <c r="AB3666" s="33">
        <v>7.1390000000000002</v>
      </c>
      <c r="AC3666" s="33">
        <v>0.96299999999999997</v>
      </c>
    </row>
    <row r="3667" spans="1:29" ht="11.4" x14ac:dyDescent="0.2">
      <c r="A3667" s="29">
        <v>3650</v>
      </c>
      <c r="B3667" s="30" t="s">
        <v>54</v>
      </c>
      <c r="C3667" s="58" t="s">
        <v>289</v>
      </c>
      <c r="D3667" s="32">
        <v>18</v>
      </c>
      <c r="E3667" s="32">
        <v>498</v>
      </c>
      <c r="F3667" s="30" t="s">
        <v>107</v>
      </c>
      <c r="G3667" s="32">
        <v>923</v>
      </c>
      <c r="H3667" s="32">
        <v>2075</v>
      </c>
      <c r="I3667" s="33">
        <v>106.51</v>
      </c>
      <c r="J3667" s="33">
        <v>109.557</v>
      </c>
      <c r="K3667" s="33">
        <v>114.282</v>
      </c>
      <c r="L3667" s="33">
        <v>121.018</v>
      </c>
      <c r="M3667" s="33">
        <v>128.43799999999999</v>
      </c>
      <c r="N3667" s="33">
        <v>134.86600000000001</v>
      </c>
      <c r="O3667" s="33">
        <v>138.215</v>
      </c>
      <c r="P3667" s="33">
        <v>138.97900000000001</v>
      </c>
      <c r="Q3667" s="33">
        <v>142.66200000000001</v>
      </c>
      <c r="R3667" s="33">
        <v>153.57499999999999</v>
      </c>
      <c r="S3667" s="33">
        <v>169.017</v>
      </c>
      <c r="T3667" s="33">
        <v>179.709</v>
      </c>
      <c r="U3667" s="33">
        <v>187.541</v>
      </c>
      <c r="V3667" s="33">
        <v>170.006</v>
      </c>
      <c r="W3667" s="33">
        <v>141.31</v>
      </c>
      <c r="X3667" s="33">
        <v>140.52099999999999</v>
      </c>
      <c r="Y3667" s="33">
        <v>140.76599999999999</v>
      </c>
      <c r="Z3667" s="33">
        <v>105.44499999999999</v>
      </c>
      <c r="AA3667" s="33">
        <v>38.655000000000001</v>
      </c>
      <c r="AB3667" s="33">
        <v>9.1950000000000003</v>
      </c>
      <c r="AC3667" s="33">
        <v>1.175</v>
      </c>
    </row>
    <row r="3668" spans="1:29" ht="11.4" x14ac:dyDescent="0.2">
      <c r="A3668" s="29">
        <v>3651</v>
      </c>
      <c r="B3668" s="30" t="s">
        <v>54</v>
      </c>
      <c r="C3668" s="58" t="s">
        <v>289</v>
      </c>
      <c r="D3668" s="32">
        <v>18</v>
      </c>
      <c r="E3668" s="32">
        <v>498</v>
      </c>
      <c r="F3668" s="30" t="s">
        <v>107</v>
      </c>
      <c r="G3668" s="32">
        <v>923</v>
      </c>
      <c r="H3668" s="32">
        <v>2080</v>
      </c>
      <c r="I3668" s="33">
        <v>103.386</v>
      </c>
      <c r="J3668" s="33">
        <v>106.26300000000001</v>
      </c>
      <c r="K3668" s="33">
        <v>109.37</v>
      </c>
      <c r="L3668" s="33">
        <v>113.44799999999999</v>
      </c>
      <c r="M3668" s="33">
        <v>119.52500000000001</v>
      </c>
      <c r="N3668" s="33">
        <v>126.953</v>
      </c>
      <c r="O3668" s="33">
        <v>133.59200000000001</v>
      </c>
      <c r="P3668" s="33">
        <v>137.01300000000001</v>
      </c>
      <c r="Q3668" s="33">
        <v>137.66999999999999</v>
      </c>
      <c r="R3668" s="33">
        <v>140.905</v>
      </c>
      <c r="S3668" s="33">
        <v>150.78899999999999</v>
      </c>
      <c r="T3668" s="33">
        <v>164.59100000000001</v>
      </c>
      <c r="U3668" s="33">
        <v>172.26400000000001</v>
      </c>
      <c r="V3668" s="33">
        <v>176.078</v>
      </c>
      <c r="W3668" s="33">
        <v>154.56200000000001</v>
      </c>
      <c r="X3668" s="33">
        <v>120.315</v>
      </c>
      <c r="Y3668" s="33">
        <v>107.075</v>
      </c>
      <c r="Z3668" s="33">
        <v>88.885000000000005</v>
      </c>
      <c r="AA3668" s="33">
        <v>50.084000000000003</v>
      </c>
      <c r="AB3668" s="33">
        <v>12.154</v>
      </c>
      <c r="AC3668" s="33">
        <v>1.548</v>
      </c>
    </row>
    <row r="3669" spans="1:29" ht="11.4" x14ac:dyDescent="0.2">
      <c r="A3669" s="29">
        <v>3652</v>
      </c>
      <c r="B3669" s="30" t="s">
        <v>54</v>
      </c>
      <c r="C3669" s="58" t="s">
        <v>289</v>
      </c>
      <c r="D3669" s="32">
        <v>18</v>
      </c>
      <c r="E3669" s="32">
        <v>498</v>
      </c>
      <c r="F3669" s="30" t="s">
        <v>107</v>
      </c>
      <c r="G3669" s="32">
        <v>923</v>
      </c>
      <c r="H3669" s="32">
        <v>2085</v>
      </c>
      <c r="I3669" s="33">
        <v>99.138999999999996</v>
      </c>
      <c r="J3669" s="33">
        <v>103.14700000000001</v>
      </c>
      <c r="K3669" s="33">
        <v>106.07899999999999</v>
      </c>
      <c r="L3669" s="33">
        <v>108.54300000000001</v>
      </c>
      <c r="M3669" s="33">
        <v>111.97199999999999</v>
      </c>
      <c r="N3669" s="33">
        <v>118.068</v>
      </c>
      <c r="O3669" s="33">
        <v>125.721</v>
      </c>
      <c r="P3669" s="33">
        <v>132.452</v>
      </c>
      <c r="Q3669" s="33">
        <v>135.785</v>
      </c>
      <c r="R3669" s="33">
        <v>136.08000000000001</v>
      </c>
      <c r="S3669" s="33">
        <v>138.524</v>
      </c>
      <c r="T3669" s="33">
        <v>147.126</v>
      </c>
      <c r="U3669" s="33">
        <v>158.28800000000001</v>
      </c>
      <c r="V3669" s="33">
        <v>162.52600000000001</v>
      </c>
      <c r="W3669" s="33">
        <v>161.14699999999999</v>
      </c>
      <c r="X3669" s="33">
        <v>133.03</v>
      </c>
      <c r="Y3669" s="33">
        <v>93.058000000000007</v>
      </c>
      <c r="Z3669" s="33">
        <v>69.105000000000004</v>
      </c>
      <c r="AA3669" s="33">
        <v>43.424999999999997</v>
      </c>
      <c r="AB3669" s="33">
        <v>16.285</v>
      </c>
      <c r="AC3669" s="33">
        <v>2.1080000000000001</v>
      </c>
    </row>
    <row r="3670" spans="1:29" ht="11.4" x14ac:dyDescent="0.2">
      <c r="A3670" s="29">
        <v>3653</v>
      </c>
      <c r="B3670" s="30" t="s">
        <v>54</v>
      </c>
      <c r="C3670" s="58" t="s">
        <v>289</v>
      </c>
      <c r="D3670" s="32">
        <v>18</v>
      </c>
      <c r="E3670" s="32">
        <v>498</v>
      </c>
      <c r="F3670" s="30" t="s">
        <v>107</v>
      </c>
      <c r="G3670" s="32">
        <v>923</v>
      </c>
      <c r="H3670" s="32">
        <v>2090</v>
      </c>
      <c r="I3670" s="33">
        <v>93.811999999999998</v>
      </c>
      <c r="J3670" s="33">
        <v>98.906000000000006</v>
      </c>
      <c r="K3670" s="33">
        <v>102.965</v>
      </c>
      <c r="L3670" s="33">
        <v>105.258</v>
      </c>
      <c r="M3670" s="33">
        <v>107.081</v>
      </c>
      <c r="N3670" s="33">
        <v>110.54</v>
      </c>
      <c r="O3670" s="33">
        <v>116.878</v>
      </c>
      <c r="P3670" s="33">
        <v>124.648</v>
      </c>
      <c r="Q3670" s="33">
        <v>131.31700000000001</v>
      </c>
      <c r="R3670" s="33">
        <v>134.31700000000001</v>
      </c>
      <c r="S3670" s="33">
        <v>133.94</v>
      </c>
      <c r="T3670" s="33">
        <v>135.40100000000001</v>
      </c>
      <c r="U3670" s="33">
        <v>141.91499999999999</v>
      </c>
      <c r="V3670" s="33">
        <v>150.00899999999999</v>
      </c>
      <c r="W3670" s="33">
        <v>149.732</v>
      </c>
      <c r="X3670" s="33">
        <v>140.083</v>
      </c>
      <c r="Y3670" s="33">
        <v>104.515</v>
      </c>
      <c r="Z3670" s="33">
        <v>61.326999999999998</v>
      </c>
      <c r="AA3670" s="33">
        <v>34.723999999999997</v>
      </c>
      <c r="AB3670" s="33">
        <v>14.602</v>
      </c>
      <c r="AC3670" s="33">
        <v>2.9209999999999998</v>
      </c>
    </row>
    <row r="3671" spans="1:29" ht="11.4" x14ac:dyDescent="0.2">
      <c r="A3671" s="29">
        <v>3654</v>
      </c>
      <c r="B3671" s="30" t="s">
        <v>54</v>
      </c>
      <c r="C3671" s="58" t="s">
        <v>289</v>
      </c>
      <c r="D3671" s="32">
        <v>18</v>
      </c>
      <c r="E3671" s="32">
        <v>498</v>
      </c>
      <c r="F3671" s="30" t="s">
        <v>107</v>
      </c>
      <c r="G3671" s="32">
        <v>923</v>
      </c>
      <c r="H3671" s="32">
        <v>2095</v>
      </c>
      <c r="I3671" s="33">
        <v>88.847999999999999</v>
      </c>
      <c r="J3671" s="33">
        <v>93.581999999999994</v>
      </c>
      <c r="K3671" s="33">
        <v>98.727999999999994</v>
      </c>
      <c r="L3671" s="33">
        <v>102.14700000000001</v>
      </c>
      <c r="M3671" s="33">
        <v>103.807</v>
      </c>
      <c r="N3671" s="33">
        <v>105.663</v>
      </c>
      <c r="O3671" s="33">
        <v>109.383</v>
      </c>
      <c r="P3671" s="33">
        <v>115.86799999999999</v>
      </c>
      <c r="Q3671" s="33">
        <v>123.60899999999999</v>
      </c>
      <c r="R3671" s="33">
        <v>129.97399999999999</v>
      </c>
      <c r="S3671" s="33">
        <v>132.352</v>
      </c>
      <c r="T3671" s="33">
        <v>131.143</v>
      </c>
      <c r="U3671" s="33">
        <v>130.97200000000001</v>
      </c>
      <c r="V3671" s="33">
        <v>135.05199999999999</v>
      </c>
      <c r="W3671" s="33">
        <v>139.03700000000001</v>
      </c>
      <c r="X3671" s="33">
        <v>131.44</v>
      </c>
      <c r="Y3671" s="33">
        <v>111.655</v>
      </c>
      <c r="Z3671" s="33">
        <v>70.39</v>
      </c>
      <c r="AA3671" s="33">
        <v>31.661000000000001</v>
      </c>
      <c r="AB3671" s="33">
        <v>12.074999999999999</v>
      </c>
      <c r="AC3671" s="33">
        <v>2.879</v>
      </c>
    </row>
    <row r="3672" spans="1:29" ht="11.4" x14ac:dyDescent="0.2">
      <c r="A3672" s="29">
        <v>3655</v>
      </c>
      <c r="B3672" s="30" t="s">
        <v>54</v>
      </c>
      <c r="C3672" s="58" t="s">
        <v>289</v>
      </c>
      <c r="D3672" s="32">
        <v>18</v>
      </c>
      <c r="E3672" s="32">
        <v>498</v>
      </c>
      <c r="F3672" s="30" t="s">
        <v>107</v>
      </c>
      <c r="G3672" s="32">
        <v>923</v>
      </c>
      <c r="H3672" s="32">
        <v>2100</v>
      </c>
      <c r="I3672" s="33">
        <v>84.85</v>
      </c>
      <c r="J3672" s="33">
        <v>88.623000000000005</v>
      </c>
      <c r="K3672" s="33">
        <v>93.409000000000006</v>
      </c>
      <c r="L3672" s="33">
        <v>97.918999999999997</v>
      </c>
      <c r="M3672" s="33">
        <v>100.706</v>
      </c>
      <c r="N3672" s="33">
        <v>102.402</v>
      </c>
      <c r="O3672" s="33">
        <v>104.532</v>
      </c>
      <c r="P3672" s="33">
        <v>108.42100000000001</v>
      </c>
      <c r="Q3672" s="33">
        <v>114.91200000000001</v>
      </c>
      <c r="R3672" s="33">
        <v>122.405</v>
      </c>
      <c r="S3672" s="33">
        <v>128.20099999999999</v>
      </c>
      <c r="T3672" s="33">
        <v>129.786</v>
      </c>
      <c r="U3672" s="33">
        <v>127.17100000000001</v>
      </c>
      <c r="V3672" s="33">
        <v>125.1</v>
      </c>
      <c r="W3672" s="33">
        <v>125.855</v>
      </c>
      <c r="X3672" s="33">
        <v>123.114</v>
      </c>
      <c r="Y3672" s="33">
        <v>106.214</v>
      </c>
      <c r="Z3672" s="33">
        <v>76.691999999999993</v>
      </c>
      <c r="AA3672" s="33">
        <v>37.353000000000002</v>
      </c>
      <c r="AB3672" s="33">
        <v>11.363</v>
      </c>
      <c r="AC3672" s="33">
        <v>2.54</v>
      </c>
    </row>
    <row r="3673" spans="1:29" ht="11.4" x14ac:dyDescent="0.2">
      <c r="A3673" s="29">
        <v>3656</v>
      </c>
      <c r="B3673" s="30" t="s">
        <v>54</v>
      </c>
      <c r="C3673" s="58" t="s">
        <v>290</v>
      </c>
      <c r="D3673" s="32"/>
      <c r="E3673" s="32">
        <v>642</v>
      </c>
      <c r="F3673" s="30" t="s">
        <v>107</v>
      </c>
      <c r="G3673" s="32">
        <v>923</v>
      </c>
      <c r="H3673" s="32">
        <v>2020</v>
      </c>
      <c r="I3673" s="33">
        <v>939.60599999999999</v>
      </c>
      <c r="J3673" s="33">
        <v>965.44100000000003</v>
      </c>
      <c r="K3673" s="33">
        <v>1080.761</v>
      </c>
      <c r="L3673" s="33">
        <v>994.54499999999996</v>
      </c>
      <c r="M3673" s="33">
        <v>1009.877</v>
      </c>
      <c r="N3673" s="33">
        <v>1076.3869999999999</v>
      </c>
      <c r="O3673" s="33">
        <v>1396.1559999999999</v>
      </c>
      <c r="P3673" s="33">
        <v>1189.7439999999999</v>
      </c>
      <c r="Q3673" s="33">
        <v>1523.4970000000001</v>
      </c>
      <c r="R3673" s="33">
        <v>1502.971</v>
      </c>
      <c r="S3673" s="33">
        <v>1526.1479999999999</v>
      </c>
      <c r="T3673" s="33">
        <v>1043.01</v>
      </c>
      <c r="U3673" s="33">
        <v>1289.96</v>
      </c>
      <c r="V3673" s="33">
        <v>1245.9880000000001</v>
      </c>
      <c r="W3673" s="33">
        <v>927.45799999999997</v>
      </c>
      <c r="X3673" s="33">
        <v>602.81100000000004</v>
      </c>
      <c r="Y3673" s="33">
        <v>536.99</v>
      </c>
      <c r="Z3673" s="33">
        <v>274.61200000000002</v>
      </c>
      <c r="AA3673" s="33">
        <v>93.692999999999998</v>
      </c>
      <c r="AB3673" s="33">
        <v>16.864999999999998</v>
      </c>
      <c r="AC3673" s="33">
        <v>1.1619999999999999</v>
      </c>
    </row>
    <row r="3674" spans="1:29" ht="11.4" x14ac:dyDescent="0.2">
      <c r="A3674" s="29">
        <v>3657</v>
      </c>
      <c r="B3674" s="30" t="s">
        <v>54</v>
      </c>
      <c r="C3674" s="58" t="s">
        <v>290</v>
      </c>
      <c r="D3674" s="32"/>
      <c r="E3674" s="32">
        <v>642</v>
      </c>
      <c r="F3674" s="30" t="s">
        <v>107</v>
      </c>
      <c r="G3674" s="32">
        <v>923</v>
      </c>
      <c r="H3674" s="32">
        <v>2025</v>
      </c>
      <c r="I3674" s="33">
        <v>875.15200000000004</v>
      </c>
      <c r="J3674" s="33">
        <v>935.404</v>
      </c>
      <c r="K3674" s="33">
        <v>962.90499999999997</v>
      </c>
      <c r="L3674" s="33">
        <v>1074.5160000000001</v>
      </c>
      <c r="M3674" s="33">
        <v>981.18899999999996</v>
      </c>
      <c r="N3674" s="33">
        <v>993.04100000000005</v>
      </c>
      <c r="O3674" s="33">
        <v>1060.866</v>
      </c>
      <c r="P3674" s="33">
        <v>1381.329</v>
      </c>
      <c r="Q3674" s="33">
        <v>1174.4849999999999</v>
      </c>
      <c r="R3674" s="33">
        <v>1499.2819999999999</v>
      </c>
      <c r="S3674" s="33">
        <v>1466.3679999999999</v>
      </c>
      <c r="T3674" s="33">
        <v>1463.98</v>
      </c>
      <c r="U3674" s="33">
        <v>977.94200000000001</v>
      </c>
      <c r="V3674" s="33">
        <v>1182.778</v>
      </c>
      <c r="W3674" s="33">
        <v>1105.134</v>
      </c>
      <c r="X3674" s="33">
        <v>765.91399999999999</v>
      </c>
      <c r="Y3674" s="33">
        <v>433.89800000000002</v>
      </c>
      <c r="Z3674" s="33">
        <v>305.62799999999999</v>
      </c>
      <c r="AA3674" s="33">
        <v>108.32299999999999</v>
      </c>
      <c r="AB3674" s="33">
        <v>22.577999999999999</v>
      </c>
      <c r="AC3674" s="33">
        <v>2.1960000000000002</v>
      </c>
    </row>
    <row r="3675" spans="1:29" ht="11.4" x14ac:dyDescent="0.2">
      <c r="A3675" s="29">
        <v>3658</v>
      </c>
      <c r="B3675" s="30" t="s">
        <v>54</v>
      </c>
      <c r="C3675" s="58" t="s">
        <v>290</v>
      </c>
      <c r="D3675" s="32"/>
      <c r="E3675" s="32">
        <v>642</v>
      </c>
      <c r="F3675" s="30" t="s">
        <v>107</v>
      </c>
      <c r="G3675" s="32">
        <v>923</v>
      </c>
      <c r="H3675" s="32">
        <v>2030</v>
      </c>
      <c r="I3675" s="33">
        <v>835.03200000000004</v>
      </c>
      <c r="J3675" s="33">
        <v>872.64300000000003</v>
      </c>
      <c r="K3675" s="33">
        <v>933.79600000000005</v>
      </c>
      <c r="L3675" s="33">
        <v>959.20899999999995</v>
      </c>
      <c r="M3675" s="33">
        <v>1066.491</v>
      </c>
      <c r="N3675" s="33">
        <v>971.22</v>
      </c>
      <c r="O3675" s="33">
        <v>983.59799999999996</v>
      </c>
      <c r="P3675" s="33">
        <v>1051.819</v>
      </c>
      <c r="Q3675" s="33">
        <v>1367.848</v>
      </c>
      <c r="R3675" s="33">
        <v>1157.598</v>
      </c>
      <c r="S3675" s="33">
        <v>1466.114</v>
      </c>
      <c r="T3675" s="33">
        <v>1410.9490000000001</v>
      </c>
      <c r="U3675" s="33">
        <v>1379.066</v>
      </c>
      <c r="V3675" s="33">
        <v>901.50400000000002</v>
      </c>
      <c r="W3675" s="33">
        <v>1056.8399999999999</v>
      </c>
      <c r="X3675" s="33">
        <v>922.91700000000003</v>
      </c>
      <c r="Y3675" s="33">
        <v>560.94799999999998</v>
      </c>
      <c r="Z3675" s="33">
        <v>253.16300000000001</v>
      </c>
      <c r="AA3675" s="33">
        <v>125.02500000000001</v>
      </c>
      <c r="AB3675" s="33">
        <v>27.196000000000002</v>
      </c>
      <c r="AC3675" s="33">
        <v>3.1160000000000001</v>
      </c>
    </row>
    <row r="3676" spans="1:29" ht="11.4" x14ac:dyDescent="0.2">
      <c r="A3676" s="29">
        <v>3659</v>
      </c>
      <c r="B3676" s="30" t="s">
        <v>54</v>
      </c>
      <c r="C3676" s="58" t="s">
        <v>290</v>
      </c>
      <c r="D3676" s="32"/>
      <c r="E3676" s="32">
        <v>642</v>
      </c>
      <c r="F3676" s="30" t="s">
        <v>107</v>
      </c>
      <c r="G3676" s="32">
        <v>923</v>
      </c>
      <c r="H3676" s="32">
        <v>2035</v>
      </c>
      <c r="I3676" s="33">
        <v>815.22</v>
      </c>
      <c r="J3676" s="33">
        <v>832.62800000000004</v>
      </c>
      <c r="K3676" s="33">
        <v>871.13300000000004</v>
      </c>
      <c r="L3676" s="33">
        <v>930.22</v>
      </c>
      <c r="M3676" s="33">
        <v>951.51800000000003</v>
      </c>
      <c r="N3676" s="33">
        <v>1056.5</v>
      </c>
      <c r="O3676" s="33">
        <v>962.05</v>
      </c>
      <c r="P3676" s="33">
        <v>975.154</v>
      </c>
      <c r="Q3676" s="33">
        <v>1041.3240000000001</v>
      </c>
      <c r="R3676" s="33">
        <v>1349.55</v>
      </c>
      <c r="S3676" s="33">
        <v>1133.191</v>
      </c>
      <c r="T3676" s="33">
        <v>1414.4939999999999</v>
      </c>
      <c r="U3676" s="33">
        <v>1334.3710000000001</v>
      </c>
      <c r="V3676" s="33">
        <v>1277.9960000000001</v>
      </c>
      <c r="W3676" s="33">
        <v>810.76599999999996</v>
      </c>
      <c r="X3676" s="33">
        <v>891.78399999999999</v>
      </c>
      <c r="Y3676" s="33">
        <v>687.31899999999996</v>
      </c>
      <c r="Z3676" s="33">
        <v>335.63400000000001</v>
      </c>
      <c r="AA3676" s="33">
        <v>107.20399999999999</v>
      </c>
      <c r="AB3676" s="33">
        <v>32.680999999999997</v>
      </c>
      <c r="AC3676" s="33">
        <v>3.9239999999999999</v>
      </c>
    </row>
    <row r="3677" spans="1:29" ht="11.4" x14ac:dyDescent="0.2">
      <c r="A3677" s="29">
        <v>3660</v>
      </c>
      <c r="B3677" s="30" t="s">
        <v>54</v>
      </c>
      <c r="C3677" s="58" t="s">
        <v>290</v>
      </c>
      <c r="D3677" s="32"/>
      <c r="E3677" s="32">
        <v>642</v>
      </c>
      <c r="F3677" s="30" t="s">
        <v>107</v>
      </c>
      <c r="G3677" s="32">
        <v>923</v>
      </c>
      <c r="H3677" s="32">
        <v>2040</v>
      </c>
      <c r="I3677" s="33">
        <v>805.65700000000004</v>
      </c>
      <c r="J3677" s="33">
        <v>812.89300000000003</v>
      </c>
      <c r="K3677" s="33">
        <v>831.197</v>
      </c>
      <c r="L3677" s="33">
        <v>867.69899999999996</v>
      </c>
      <c r="M3677" s="33">
        <v>922.69600000000003</v>
      </c>
      <c r="N3677" s="33">
        <v>941.947</v>
      </c>
      <c r="O3677" s="33">
        <v>1047.2950000000001</v>
      </c>
      <c r="P3677" s="33">
        <v>953.952</v>
      </c>
      <c r="Q3677" s="33">
        <v>965.69100000000003</v>
      </c>
      <c r="R3677" s="33">
        <v>1027.7470000000001</v>
      </c>
      <c r="S3677" s="33">
        <v>1323.0150000000001</v>
      </c>
      <c r="T3677" s="33">
        <v>1095.626</v>
      </c>
      <c r="U3677" s="33">
        <v>1343.191</v>
      </c>
      <c r="V3677" s="33">
        <v>1242.8420000000001</v>
      </c>
      <c r="W3677" s="33">
        <v>1156.9739999999999</v>
      </c>
      <c r="X3677" s="33">
        <v>690.702</v>
      </c>
      <c r="Y3677" s="33">
        <v>674.78099999999995</v>
      </c>
      <c r="Z3677" s="33">
        <v>421.48200000000003</v>
      </c>
      <c r="AA3677" s="33">
        <v>147.09899999999999</v>
      </c>
      <c r="AB3677" s="33">
        <v>29.247</v>
      </c>
      <c r="AC3677" s="33">
        <v>4.8710000000000004</v>
      </c>
    </row>
    <row r="3678" spans="1:29" ht="11.4" x14ac:dyDescent="0.2">
      <c r="A3678" s="29">
        <v>3661</v>
      </c>
      <c r="B3678" s="30" t="s">
        <v>54</v>
      </c>
      <c r="C3678" s="58" t="s">
        <v>290</v>
      </c>
      <c r="D3678" s="32"/>
      <c r="E3678" s="32">
        <v>642</v>
      </c>
      <c r="F3678" s="30" t="s">
        <v>107</v>
      </c>
      <c r="G3678" s="32">
        <v>923</v>
      </c>
      <c r="H3678" s="32">
        <v>2045</v>
      </c>
      <c r="I3678" s="33">
        <v>786.755</v>
      </c>
      <c r="J3678" s="33">
        <v>803.39499999999998</v>
      </c>
      <c r="K3678" s="33">
        <v>811.51800000000003</v>
      </c>
      <c r="L3678" s="33">
        <v>827.87</v>
      </c>
      <c r="M3678" s="33">
        <v>860.38</v>
      </c>
      <c r="N3678" s="33">
        <v>913.33799999999997</v>
      </c>
      <c r="O3678" s="33">
        <v>933.23599999999999</v>
      </c>
      <c r="P3678" s="33">
        <v>1039.1600000000001</v>
      </c>
      <c r="Q3678" s="33">
        <v>945.09</v>
      </c>
      <c r="R3678" s="33">
        <v>953.75699999999995</v>
      </c>
      <c r="S3678" s="33">
        <v>1008.591</v>
      </c>
      <c r="T3678" s="33">
        <v>1282.1890000000001</v>
      </c>
      <c r="U3678" s="33">
        <v>1043.9570000000001</v>
      </c>
      <c r="V3678" s="33">
        <v>1257.6279999999999</v>
      </c>
      <c r="W3678" s="33">
        <v>1132.423</v>
      </c>
      <c r="X3678" s="33">
        <v>995.173</v>
      </c>
      <c r="Y3678" s="33">
        <v>530.54100000000005</v>
      </c>
      <c r="Z3678" s="33">
        <v>423.786</v>
      </c>
      <c r="AA3678" s="33">
        <v>191.10300000000001</v>
      </c>
      <c r="AB3678" s="33">
        <v>41.863</v>
      </c>
      <c r="AC3678" s="33">
        <v>4.7050000000000001</v>
      </c>
    </row>
    <row r="3679" spans="1:29" ht="11.4" x14ac:dyDescent="0.2">
      <c r="A3679" s="29">
        <v>3662</v>
      </c>
      <c r="B3679" s="30" t="s">
        <v>54</v>
      </c>
      <c r="C3679" s="58" t="s">
        <v>290</v>
      </c>
      <c r="D3679" s="32"/>
      <c r="E3679" s="32">
        <v>642</v>
      </c>
      <c r="F3679" s="30" t="s">
        <v>107</v>
      </c>
      <c r="G3679" s="32">
        <v>923</v>
      </c>
      <c r="H3679" s="32">
        <v>2050</v>
      </c>
      <c r="I3679" s="33">
        <v>756.77499999999998</v>
      </c>
      <c r="J3679" s="33">
        <v>784.55</v>
      </c>
      <c r="K3679" s="33">
        <v>802.05899999999997</v>
      </c>
      <c r="L3679" s="33">
        <v>808.27200000000005</v>
      </c>
      <c r="M3679" s="33">
        <v>820.71299999999997</v>
      </c>
      <c r="N3679" s="33">
        <v>851.28099999999995</v>
      </c>
      <c r="O3679" s="33">
        <v>904.875</v>
      </c>
      <c r="P3679" s="33">
        <v>925.73099999999999</v>
      </c>
      <c r="Q3679" s="33">
        <v>1030.27</v>
      </c>
      <c r="R3679" s="33">
        <v>934.12</v>
      </c>
      <c r="S3679" s="33">
        <v>937.19399999999996</v>
      </c>
      <c r="T3679" s="33">
        <v>979.57</v>
      </c>
      <c r="U3679" s="33">
        <v>1226.066</v>
      </c>
      <c r="V3679" s="33">
        <v>981.91099999999994</v>
      </c>
      <c r="W3679" s="33">
        <v>1153.595</v>
      </c>
      <c r="X3679" s="33">
        <v>983.40700000000004</v>
      </c>
      <c r="Y3679" s="33">
        <v>776.11199999999997</v>
      </c>
      <c r="Z3679" s="33">
        <v>341.07</v>
      </c>
      <c r="AA3679" s="33">
        <v>198.785</v>
      </c>
      <c r="AB3679" s="33">
        <v>56.771999999999998</v>
      </c>
      <c r="AC3679" s="33">
        <v>6.6559999999999997</v>
      </c>
    </row>
    <row r="3680" spans="1:29" ht="11.4" x14ac:dyDescent="0.2">
      <c r="A3680" s="29">
        <v>3663</v>
      </c>
      <c r="B3680" s="30" t="s">
        <v>54</v>
      </c>
      <c r="C3680" s="58" t="s">
        <v>290</v>
      </c>
      <c r="D3680" s="32"/>
      <c r="E3680" s="32">
        <v>642</v>
      </c>
      <c r="F3680" s="30" t="s">
        <v>107</v>
      </c>
      <c r="G3680" s="32">
        <v>923</v>
      </c>
      <c r="H3680" s="32">
        <v>2055</v>
      </c>
      <c r="I3680" s="33">
        <v>723.01700000000005</v>
      </c>
      <c r="J3680" s="33">
        <v>754.62099999999998</v>
      </c>
      <c r="K3680" s="33">
        <v>783.26</v>
      </c>
      <c r="L3680" s="33">
        <v>798.88099999999997</v>
      </c>
      <c r="M3680" s="33">
        <v>801.22799999999995</v>
      </c>
      <c r="N3680" s="33">
        <v>811.80499999999995</v>
      </c>
      <c r="O3680" s="33">
        <v>843.11699999999996</v>
      </c>
      <c r="P3680" s="33">
        <v>897.68499999999995</v>
      </c>
      <c r="Q3680" s="33">
        <v>917.87699999999995</v>
      </c>
      <c r="R3680" s="33">
        <v>1019.241</v>
      </c>
      <c r="S3680" s="33">
        <v>919.03899999999999</v>
      </c>
      <c r="T3680" s="33">
        <v>912.29100000000005</v>
      </c>
      <c r="U3680" s="33">
        <v>939.84299999999996</v>
      </c>
      <c r="V3680" s="33">
        <v>1158.3620000000001</v>
      </c>
      <c r="W3680" s="33">
        <v>905.92399999999998</v>
      </c>
      <c r="X3680" s="33">
        <v>1011.438</v>
      </c>
      <c r="Y3680" s="33">
        <v>778.27099999999996</v>
      </c>
      <c r="Z3680" s="33">
        <v>510.44299999999998</v>
      </c>
      <c r="AA3680" s="33">
        <v>165.358</v>
      </c>
      <c r="AB3680" s="33">
        <v>61.637</v>
      </c>
      <c r="AC3680" s="33">
        <v>9.4130000000000003</v>
      </c>
    </row>
    <row r="3681" spans="1:29" ht="11.4" x14ac:dyDescent="0.2">
      <c r="A3681" s="29">
        <v>3664</v>
      </c>
      <c r="B3681" s="30" t="s">
        <v>54</v>
      </c>
      <c r="C3681" s="58" t="s">
        <v>290</v>
      </c>
      <c r="D3681" s="32"/>
      <c r="E3681" s="32">
        <v>642</v>
      </c>
      <c r="F3681" s="30" t="s">
        <v>107</v>
      </c>
      <c r="G3681" s="32">
        <v>923</v>
      </c>
      <c r="H3681" s="32">
        <v>2060</v>
      </c>
      <c r="I3681" s="33">
        <v>694.33699999999999</v>
      </c>
      <c r="J3681" s="33">
        <v>720.91399999999999</v>
      </c>
      <c r="K3681" s="33">
        <v>753.37099999999998</v>
      </c>
      <c r="L3681" s="33">
        <v>780.14300000000003</v>
      </c>
      <c r="M3681" s="33">
        <v>791.93</v>
      </c>
      <c r="N3681" s="33">
        <v>792.46699999999998</v>
      </c>
      <c r="O3681" s="33">
        <v>803.86199999999997</v>
      </c>
      <c r="P3681" s="33">
        <v>836.298</v>
      </c>
      <c r="Q3681" s="33">
        <v>890.33699999999999</v>
      </c>
      <c r="R3681" s="33">
        <v>908.45100000000002</v>
      </c>
      <c r="S3681" s="33">
        <v>1004.068</v>
      </c>
      <c r="T3681" s="33">
        <v>896.51599999999996</v>
      </c>
      <c r="U3681" s="33">
        <v>878.30700000000002</v>
      </c>
      <c r="V3681" s="33">
        <v>891.83299999999997</v>
      </c>
      <c r="W3681" s="33">
        <v>1074.817</v>
      </c>
      <c r="X3681" s="33">
        <v>801.12800000000004</v>
      </c>
      <c r="Y3681" s="33">
        <v>812.30200000000002</v>
      </c>
      <c r="Z3681" s="33">
        <v>523.46199999999999</v>
      </c>
      <c r="AA3681" s="33">
        <v>255.72</v>
      </c>
      <c r="AB3681" s="33">
        <v>53.534999999999997</v>
      </c>
      <c r="AC3681" s="33">
        <v>10.972</v>
      </c>
    </row>
    <row r="3682" spans="1:29" ht="11.4" x14ac:dyDescent="0.2">
      <c r="A3682" s="29">
        <v>3665</v>
      </c>
      <c r="B3682" s="30" t="s">
        <v>54</v>
      </c>
      <c r="C3682" s="58" t="s">
        <v>290</v>
      </c>
      <c r="D3682" s="32"/>
      <c r="E3682" s="32">
        <v>642</v>
      </c>
      <c r="F3682" s="30" t="s">
        <v>107</v>
      </c>
      <c r="G3682" s="32">
        <v>923</v>
      </c>
      <c r="H3682" s="32">
        <v>2065</v>
      </c>
      <c r="I3682" s="33">
        <v>673.63499999999999</v>
      </c>
      <c r="J3682" s="33">
        <v>692.26800000000003</v>
      </c>
      <c r="K3682" s="33">
        <v>719.69799999999998</v>
      </c>
      <c r="L3682" s="33">
        <v>750.31600000000003</v>
      </c>
      <c r="M3682" s="33">
        <v>773.28599999999994</v>
      </c>
      <c r="N3682" s="33">
        <v>783.27800000000002</v>
      </c>
      <c r="O3682" s="33">
        <v>784.68</v>
      </c>
      <c r="P3682" s="33">
        <v>797.31299999999999</v>
      </c>
      <c r="Q3682" s="33">
        <v>829.54899999999998</v>
      </c>
      <c r="R3682" s="33">
        <v>881.68100000000004</v>
      </c>
      <c r="S3682" s="33">
        <v>895.72799999999995</v>
      </c>
      <c r="T3682" s="33">
        <v>981.40099999999995</v>
      </c>
      <c r="U3682" s="33">
        <v>865.803</v>
      </c>
      <c r="V3682" s="33">
        <v>837.03300000000002</v>
      </c>
      <c r="W3682" s="33">
        <v>832.07600000000002</v>
      </c>
      <c r="X3682" s="33">
        <v>958.279</v>
      </c>
      <c r="Y3682" s="33">
        <v>652.01099999999997</v>
      </c>
      <c r="Z3682" s="33">
        <v>558.46699999999998</v>
      </c>
      <c r="AA3682" s="33">
        <v>270.78399999999999</v>
      </c>
      <c r="AB3682" s="33">
        <v>86.418999999999997</v>
      </c>
      <c r="AC3682" s="33">
        <v>10.385</v>
      </c>
    </row>
    <row r="3683" spans="1:29" ht="11.4" x14ac:dyDescent="0.2">
      <c r="A3683" s="29">
        <v>3666</v>
      </c>
      <c r="B3683" s="30" t="s">
        <v>54</v>
      </c>
      <c r="C3683" s="58" t="s">
        <v>290</v>
      </c>
      <c r="D3683" s="32"/>
      <c r="E3683" s="32">
        <v>642</v>
      </c>
      <c r="F3683" s="30" t="s">
        <v>107</v>
      </c>
      <c r="G3683" s="32">
        <v>923</v>
      </c>
      <c r="H3683" s="32">
        <v>2070</v>
      </c>
      <c r="I3683" s="33">
        <v>657.10199999999998</v>
      </c>
      <c r="J3683" s="33">
        <v>671.59299999999996</v>
      </c>
      <c r="K3683" s="33">
        <v>691.08399999999995</v>
      </c>
      <c r="L3683" s="33">
        <v>716.69500000000005</v>
      </c>
      <c r="M3683" s="33">
        <v>743.54399999999998</v>
      </c>
      <c r="N3683" s="33">
        <v>764.74599999999998</v>
      </c>
      <c r="O3683" s="33">
        <v>775.61500000000001</v>
      </c>
      <c r="P3683" s="33">
        <v>778.31700000000001</v>
      </c>
      <c r="Q3683" s="33">
        <v>790.99900000000002</v>
      </c>
      <c r="R3683" s="33">
        <v>821.80600000000004</v>
      </c>
      <c r="S3683" s="33">
        <v>870.11599999999999</v>
      </c>
      <c r="T3683" s="33">
        <v>876.89200000000005</v>
      </c>
      <c r="U3683" s="33">
        <v>950.39</v>
      </c>
      <c r="V3683" s="33">
        <v>828.23699999999997</v>
      </c>
      <c r="W3683" s="33">
        <v>785.01900000000001</v>
      </c>
      <c r="X3683" s="33">
        <v>747.57899999999995</v>
      </c>
      <c r="Y3683" s="33">
        <v>789.57600000000002</v>
      </c>
      <c r="Z3683" s="33">
        <v>457.30200000000002</v>
      </c>
      <c r="AA3683" s="33">
        <v>297.85700000000003</v>
      </c>
      <c r="AB3683" s="33">
        <v>95.37</v>
      </c>
      <c r="AC3683" s="33">
        <v>16.228999999999999</v>
      </c>
    </row>
    <row r="3684" spans="1:29" ht="11.4" x14ac:dyDescent="0.2">
      <c r="A3684" s="29">
        <v>3667</v>
      </c>
      <c r="B3684" s="30" t="s">
        <v>54</v>
      </c>
      <c r="C3684" s="58" t="s">
        <v>290</v>
      </c>
      <c r="D3684" s="32"/>
      <c r="E3684" s="32">
        <v>642</v>
      </c>
      <c r="F3684" s="30" t="s">
        <v>107</v>
      </c>
      <c r="G3684" s="32">
        <v>923</v>
      </c>
      <c r="H3684" s="32">
        <v>2075</v>
      </c>
      <c r="I3684" s="33">
        <v>641.52</v>
      </c>
      <c r="J3684" s="33">
        <v>655.09</v>
      </c>
      <c r="K3684" s="33">
        <v>670.43600000000004</v>
      </c>
      <c r="L3684" s="33">
        <v>688.12800000000004</v>
      </c>
      <c r="M3684" s="33">
        <v>710.00599999999997</v>
      </c>
      <c r="N3684" s="33">
        <v>735.11300000000006</v>
      </c>
      <c r="O3684" s="33">
        <v>757.197</v>
      </c>
      <c r="P3684" s="33">
        <v>769.399</v>
      </c>
      <c r="Q3684" s="33">
        <v>772.30600000000004</v>
      </c>
      <c r="R3684" s="33">
        <v>783.90899999999999</v>
      </c>
      <c r="S3684" s="33">
        <v>811.61300000000006</v>
      </c>
      <c r="T3684" s="33">
        <v>853.06700000000001</v>
      </c>
      <c r="U3684" s="33">
        <v>851.12800000000004</v>
      </c>
      <c r="V3684" s="33">
        <v>912.15099999999995</v>
      </c>
      <c r="W3684" s="33">
        <v>780.31600000000003</v>
      </c>
      <c r="X3684" s="33">
        <v>710.38199999999995</v>
      </c>
      <c r="Y3684" s="33">
        <v>623.08299999999997</v>
      </c>
      <c r="Z3684" s="33">
        <v>564.09699999999998</v>
      </c>
      <c r="AA3684" s="33">
        <v>250.93</v>
      </c>
      <c r="AB3684" s="33">
        <v>109.081</v>
      </c>
      <c r="AC3684" s="33">
        <v>19.466999999999999</v>
      </c>
    </row>
    <row r="3685" spans="1:29" ht="11.4" x14ac:dyDescent="0.2">
      <c r="A3685" s="29">
        <v>3668</v>
      </c>
      <c r="B3685" s="30" t="s">
        <v>54</v>
      </c>
      <c r="C3685" s="58" t="s">
        <v>290</v>
      </c>
      <c r="D3685" s="32"/>
      <c r="E3685" s="32">
        <v>642</v>
      </c>
      <c r="F3685" s="30" t="s">
        <v>107</v>
      </c>
      <c r="G3685" s="32">
        <v>923</v>
      </c>
      <c r="H3685" s="32">
        <v>2080</v>
      </c>
      <c r="I3685" s="33">
        <v>621.71500000000003</v>
      </c>
      <c r="J3685" s="33">
        <v>639.52800000000002</v>
      </c>
      <c r="K3685" s="33">
        <v>653.94799999999998</v>
      </c>
      <c r="L3685" s="33">
        <v>667.51300000000003</v>
      </c>
      <c r="M3685" s="33">
        <v>681.505</v>
      </c>
      <c r="N3685" s="33">
        <v>701.67</v>
      </c>
      <c r="O3685" s="33">
        <v>727.69</v>
      </c>
      <c r="P3685" s="33">
        <v>751.13</v>
      </c>
      <c r="Q3685" s="33">
        <v>763.62199999999996</v>
      </c>
      <c r="R3685" s="33">
        <v>765.67700000000002</v>
      </c>
      <c r="S3685" s="33">
        <v>774.71199999999999</v>
      </c>
      <c r="T3685" s="33">
        <v>796.72199999999998</v>
      </c>
      <c r="U3685" s="33">
        <v>829.76199999999994</v>
      </c>
      <c r="V3685" s="33">
        <v>819.226</v>
      </c>
      <c r="W3685" s="33">
        <v>862.86300000000006</v>
      </c>
      <c r="X3685" s="33">
        <v>710.71400000000006</v>
      </c>
      <c r="Y3685" s="33">
        <v>598.59199999999998</v>
      </c>
      <c r="Z3685" s="33">
        <v>453.02800000000002</v>
      </c>
      <c r="AA3685" s="33">
        <v>317.96499999999997</v>
      </c>
      <c r="AB3685" s="33">
        <v>95.433999999999997</v>
      </c>
      <c r="AC3685" s="33">
        <v>23.292000000000002</v>
      </c>
    </row>
    <row r="3686" spans="1:29" ht="11.4" x14ac:dyDescent="0.2">
      <c r="A3686" s="29">
        <v>3669</v>
      </c>
      <c r="B3686" s="30" t="s">
        <v>54</v>
      </c>
      <c r="C3686" s="58" t="s">
        <v>290</v>
      </c>
      <c r="D3686" s="32"/>
      <c r="E3686" s="32">
        <v>642</v>
      </c>
      <c r="F3686" s="30" t="s">
        <v>107</v>
      </c>
      <c r="G3686" s="32">
        <v>923</v>
      </c>
      <c r="H3686" s="32">
        <v>2085</v>
      </c>
      <c r="I3686" s="33">
        <v>599.71</v>
      </c>
      <c r="J3686" s="33">
        <v>619.73900000000003</v>
      </c>
      <c r="K3686" s="33">
        <v>638.40300000000002</v>
      </c>
      <c r="L3686" s="33">
        <v>651.05100000000004</v>
      </c>
      <c r="M3686" s="33">
        <v>660.94100000000003</v>
      </c>
      <c r="N3686" s="33">
        <v>673.24900000000002</v>
      </c>
      <c r="O3686" s="33">
        <v>694.35900000000004</v>
      </c>
      <c r="P3686" s="33">
        <v>721.77300000000002</v>
      </c>
      <c r="Q3686" s="33">
        <v>745.59299999999996</v>
      </c>
      <c r="R3686" s="33">
        <v>757.33600000000001</v>
      </c>
      <c r="S3686" s="33">
        <v>757.16200000000003</v>
      </c>
      <c r="T3686" s="33">
        <v>761.35500000000002</v>
      </c>
      <c r="U3686" s="33">
        <v>776.375</v>
      </c>
      <c r="V3686" s="33">
        <v>800.71500000000003</v>
      </c>
      <c r="W3686" s="33">
        <v>777.68299999999999</v>
      </c>
      <c r="X3686" s="33">
        <v>790.35400000000004</v>
      </c>
      <c r="Y3686" s="33">
        <v>604.73699999999997</v>
      </c>
      <c r="Z3686" s="33">
        <v>442.36799999999999</v>
      </c>
      <c r="AA3686" s="33">
        <v>261.83</v>
      </c>
      <c r="AB3686" s="33">
        <v>125.28</v>
      </c>
      <c r="AC3686" s="33">
        <v>22.324999999999999</v>
      </c>
    </row>
    <row r="3687" spans="1:29" ht="11.4" x14ac:dyDescent="0.2">
      <c r="A3687" s="29">
        <v>3670</v>
      </c>
      <c r="B3687" s="30" t="s">
        <v>54</v>
      </c>
      <c r="C3687" s="58" t="s">
        <v>290</v>
      </c>
      <c r="D3687" s="32"/>
      <c r="E3687" s="32">
        <v>642</v>
      </c>
      <c r="F3687" s="30" t="s">
        <v>107</v>
      </c>
      <c r="G3687" s="32">
        <v>923</v>
      </c>
      <c r="H3687" s="32">
        <v>2090</v>
      </c>
      <c r="I3687" s="33">
        <v>577.28200000000004</v>
      </c>
      <c r="J3687" s="33">
        <v>597.755</v>
      </c>
      <c r="K3687" s="33">
        <v>618.63099999999997</v>
      </c>
      <c r="L3687" s="33">
        <v>635.53599999999994</v>
      </c>
      <c r="M3687" s="33">
        <v>644.52099999999996</v>
      </c>
      <c r="N3687" s="33">
        <v>652.74900000000002</v>
      </c>
      <c r="O3687" s="33">
        <v>666.03499999999997</v>
      </c>
      <c r="P3687" s="33">
        <v>688.58600000000001</v>
      </c>
      <c r="Q3687" s="33">
        <v>716.48599999999999</v>
      </c>
      <c r="R3687" s="33">
        <v>739.678</v>
      </c>
      <c r="S3687" s="33">
        <v>749.37199999999996</v>
      </c>
      <c r="T3687" s="33">
        <v>744.91300000000001</v>
      </c>
      <c r="U3687" s="33">
        <v>743.18899999999996</v>
      </c>
      <c r="V3687" s="33">
        <v>750.98699999999997</v>
      </c>
      <c r="W3687" s="33">
        <v>762.66</v>
      </c>
      <c r="X3687" s="33">
        <v>716.13</v>
      </c>
      <c r="Y3687" s="33">
        <v>678.71199999999999</v>
      </c>
      <c r="Z3687" s="33">
        <v>453.95499999999998</v>
      </c>
      <c r="AA3687" s="33">
        <v>262.03300000000002</v>
      </c>
      <c r="AB3687" s="33">
        <v>106.80200000000001</v>
      </c>
      <c r="AC3687" s="33">
        <v>28.794</v>
      </c>
    </row>
    <row r="3688" spans="1:29" ht="11.4" x14ac:dyDescent="0.2">
      <c r="A3688" s="29">
        <v>3671</v>
      </c>
      <c r="B3688" s="30" t="s">
        <v>54</v>
      </c>
      <c r="C3688" s="58" t="s">
        <v>290</v>
      </c>
      <c r="D3688" s="32"/>
      <c r="E3688" s="32">
        <v>642</v>
      </c>
      <c r="F3688" s="30" t="s">
        <v>107</v>
      </c>
      <c r="G3688" s="32">
        <v>923</v>
      </c>
      <c r="H3688" s="32">
        <v>2095</v>
      </c>
      <c r="I3688" s="33">
        <v>558.529</v>
      </c>
      <c r="J3688" s="33">
        <v>575.34400000000005</v>
      </c>
      <c r="K3688" s="33">
        <v>596.66399999999999</v>
      </c>
      <c r="L3688" s="33">
        <v>615.78599999999994</v>
      </c>
      <c r="M3688" s="33">
        <v>629.04200000000003</v>
      </c>
      <c r="N3688" s="33">
        <v>636.38599999999997</v>
      </c>
      <c r="O3688" s="33">
        <v>645.60799999999995</v>
      </c>
      <c r="P3688" s="33">
        <v>660.38400000000001</v>
      </c>
      <c r="Q3688" s="33">
        <v>683.53599999999994</v>
      </c>
      <c r="R3688" s="33">
        <v>710.96299999999997</v>
      </c>
      <c r="S3688" s="33">
        <v>732.28800000000001</v>
      </c>
      <c r="T3688" s="33">
        <v>737.98400000000004</v>
      </c>
      <c r="U3688" s="33">
        <v>728.29399999999998</v>
      </c>
      <c r="V3688" s="33">
        <v>720.45899999999995</v>
      </c>
      <c r="W3688" s="33">
        <v>717.47799999999995</v>
      </c>
      <c r="X3688" s="33">
        <v>705.76300000000003</v>
      </c>
      <c r="Y3688" s="33">
        <v>620.21900000000005</v>
      </c>
      <c r="Z3688" s="33">
        <v>516.99</v>
      </c>
      <c r="AA3688" s="33">
        <v>275.298</v>
      </c>
      <c r="AB3688" s="33">
        <v>110.545</v>
      </c>
      <c r="AC3688" s="33">
        <v>27.416</v>
      </c>
    </row>
    <row r="3689" spans="1:29" ht="11.4" x14ac:dyDescent="0.2">
      <c r="A3689" s="29">
        <v>3672</v>
      </c>
      <c r="B3689" s="30" t="s">
        <v>54</v>
      </c>
      <c r="C3689" s="58" t="s">
        <v>290</v>
      </c>
      <c r="D3689" s="32"/>
      <c r="E3689" s="32">
        <v>642</v>
      </c>
      <c r="F3689" s="30" t="s">
        <v>107</v>
      </c>
      <c r="G3689" s="32">
        <v>923</v>
      </c>
      <c r="H3689" s="32">
        <v>2100</v>
      </c>
      <c r="I3689" s="33">
        <v>542.26800000000003</v>
      </c>
      <c r="J3689" s="33">
        <v>556.60299999999995</v>
      </c>
      <c r="K3689" s="33">
        <v>574.26300000000003</v>
      </c>
      <c r="L3689" s="33">
        <v>593.84</v>
      </c>
      <c r="M3689" s="33">
        <v>609.32799999999997</v>
      </c>
      <c r="N3689" s="33">
        <v>620.95399999999995</v>
      </c>
      <c r="O3689" s="33">
        <v>629.30799999999999</v>
      </c>
      <c r="P3689" s="33">
        <v>640.05499999999995</v>
      </c>
      <c r="Q3689" s="33">
        <v>655.53200000000004</v>
      </c>
      <c r="R3689" s="33">
        <v>678.38400000000001</v>
      </c>
      <c r="S3689" s="33">
        <v>704.178</v>
      </c>
      <c r="T3689" s="33">
        <v>721.81399999999996</v>
      </c>
      <c r="U3689" s="33">
        <v>722.56899999999996</v>
      </c>
      <c r="V3689" s="33">
        <v>707.43399999999997</v>
      </c>
      <c r="W3689" s="33">
        <v>690.23900000000003</v>
      </c>
      <c r="X3689" s="33">
        <v>666.95699999999999</v>
      </c>
      <c r="Y3689" s="33">
        <v>616.07100000000003</v>
      </c>
      <c r="Z3689" s="33">
        <v>478.88099999999997</v>
      </c>
      <c r="AA3689" s="33">
        <v>320.49299999999999</v>
      </c>
      <c r="AB3689" s="33">
        <v>119.929</v>
      </c>
      <c r="AC3689" s="33">
        <v>28.861000000000001</v>
      </c>
    </row>
    <row r="3690" spans="1:29" ht="11.4" x14ac:dyDescent="0.2">
      <c r="A3690" s="29">
        <v>3673</v>
      </c>
      <c r="B3690" s="30" t="s">
        <v>54</v>
      </c>
      <c r="C3690" s="58" t="s">
        <v>291</v>
      </c>
      <c r="D3690" s="32"/>
      <c r="E3690" s="32">
        <v>643</v>
      </c>
      <c r="F3690" s="30" t="s">
        <v>107</v>
      </c>
      <c r="G3690" s="32">
        <v>923</v>
      </c>
      <c r="H3690" s="32">
        <v>2020</v>
      </c>
      <c r="I3690" s="33">
        <v>9271.6910000000007</v>
      </c>
      <c r="J3690" s="33">
        <v>9350.9159999999993</v>
      </c>
      <c r="K3690" s="33">
        <v>8174.2619999999997</v>
      </c>
      <c r="L3690" s="33">
        <v>7081.7749999999996</v>
      </c>
      <c r="M3690" s="33">
        <v>6614.6959999999999</v>
      </c>
      <c r="N3690" s="33">
        <v>8993.0889999999999</v>
      </c>
      <c r="O3690" s="33">
        <v>12543.831</v>
      </c>
      <c r="P3690" s="33">
        <v>11924.724</v>
      </c>
      <c r="Q3690" s="33">
        <v>10604.635</v>
      </c>
      <c r="R3690" s="33">
        <v>9770.6820000000007</v>
      </c>
      <c r="S3690" s="33">
        <v>8479.6509999999998</v>
      </c>
      <c r="T3690" s="33">
        <v>10418.014999999999</v>
      </c>
      <c r="U3690" s="33">
        <v>10073.623</v>
      </c>
      <c r="V3690" s="33">
        <v>8427.7459999999992</v>
      </c>
      <c r="W3690" s="33">
        <v>5390.3810000000003</v>
      </c>
      <c r="X3690" s="33">
        <v>3159.337</v>
      </c>
      <c r="Y3690" s="33">
        <v>3485.779</v>
      </c>
      <c r="Z3690" s="33">
        <v>1389.6389999999999</v>
      </c>
      <c r="AA3690" s="33">
        <v>668.33799999999997</v>
      </c>
      <c r="AB3690" s="33">
        <v>102.24299999999999</v>
      </c>
      <c r="AC3690" s="33">
        <v>9.407</v>
      </c>
    </row>
    <row r="3691" spans="1:29" ht="11.4" x14ac:dyDescent="0.2">
      <c r="A3691" s="29">
        <v>3674</v>
      </c>
      <c r="B3691" s="30" t="s">
        <v>54</v>
      </c>
      <c r="C3691" s="58" t="s">
        <v>291</v>
      </c>
      <c r="D3691" s="32"/>
      <c r="E3691" s="32">
        <v>643</v>
      </c>
      <c r="F3691" s="30" t="s">
        <v>107</v>
      </c>
      <c r="G3691" s="32">
        <v>923</v>
      </c>
      <c r="H3691" s="32">
        <v>2025</v>
      </c>
      <c r="I3691" s="33">
        <v>8227.52</v>
      </c>
      <c r="J3691" s="33">
        <v>9273.643</v>
      </c>
      <c r="K3691" s="33">
        <v>9351.0589999999993</v>
      </c>
      <c r="L3691" s="33">
        <v>8209.1149999999998</v>
      </c>
      <c r="M3691" s="33">
        <v>7142.0619999999999</v>
      </c>
      <c r="N3691" s="33">
        <v>6654.2089999999998</v>
      </c>
      <c r="O3691" s="33">
        <v>8956.1460000000006</v>
      </c>
      <c r="P3691" s="33">
        <v>12368.027</v>
      </c>
      <c r="Q3691" s="33">
        <v>11679.656999999999</v>
      </c>
      <c r="R3691" s="33">
        <v>10331.540000000001</v>
      </c>
      <c r="S3691" s="33">
        <v>9430.6830000000009</v>
      </c>
      <c r="T3691" s="33">
        <v>8063.4769999999999</v>
      </c>
      <c r="U3691" s="33">
        <v>9675.7029999999995</v>
      </c>
      <c r="V3691" s="33">
        <v>9074.2710000000006</v>
      </c>
      <c r="W3691" s="33">
        <v>7291.0879999999997</v>
      </c>
      <c r="X3691" s="33">
        <v>4330.2579999999998</v>
      </c>
      <c r="Y3691" s="33">
        <v>2228.6550000000002</v>
      </c>
      <c r="Z3691" s="33">
        <v>2020.8879999999999</v>
      </c>
      <c r="AA3691" s="33">
        <v>610.69399999999996</v>
      </c>
      <c r="AB3691" s="33">
        <v>196.006</v>
      </c>
      <c r="AC3691" s="33">
        <v>18.030999999999999</v>
      </c>
    </row>
    <row r="3692" spans="1:29" ht="11.4" x14ac:dyDescent="0.2">
      <c r="A3692" s="29">
        <v>3675</v>
      </c>
      <c r="B3692" s="30" t="s">
        <v>54</v>
      </c>
      <c r="C3692" s="58" t="s">
        <v>291</v>
      </c>
      <c r="D3692" s="32"/>
      <c r="E3692" s="32">
        <v>643</v>
      </c>
      <c r="F3692" s="30" t="s">
        <v>107</v>
      </c>
      <c r="G3692" s="32">
        <v>923</v>
      </c>
      <c r="H3692" s="32">
        <v>2030</v>
      </c>
      <c r="I3692" s="33">
        <v>7369.58</v>
      </c>
      <c r="J3692" s="33">
        <v>8232.1630000000005</v>
      </c>
      <c r="K3692" s="33">
        <v>9275.152</v>
      </c>
      <c r="L3692" s="33">
        <v>9387.0169999999998</v>
      </c>
      <c r="M3692" s="33">
        <v>8270.5370000000003</v>
      </c>
      <c r="N3692" s="33">
        <v>7184.4170000000004</v>
      </c>
      <c r="O3692" s="33">
        <v>6650.1729999999998</v>
      </c>
      <c r="P3692" s="33">
        <v>8853.9249999999993</v>
      </c>
      <c r="Q3692" s="33">
        <v>12130.973</v>
      </c>
      <c r="R3692" s="33">
        <v>11394.599</v>
      </c>
      <c r="S3692" s="33">
        <v>9992.6610000000001</v>
      </c>
      <c r="T3692" s="33">
        <v>8988.8719999999994</v>
      </c>
      <c r="U3692" s="33">
        <v>7516.7349999999997</v>
      </c>
      <c r="V3692" s="33">
        <v>8752.93</v>
      </c>
      <c r="W3692" s="33">
        <v>7896.5780000000004</v>
      </c>
      <c r="X3692" s="33">
        <v>5913.866</v>
      </c>
      <c r="Y3692" s="33">
        <v>3086.0839999999998</v>
      </c>
      <c r="Z3692" s="33">
        <v>1319.51</v>
      </c>
      <c r="AA3692" s="33">
        <v>911.755</v>
      </c>
      <c r="AB3692" s="33">
        <v>184.63200000000001</v>
      </c>
      <c r="AC3692" s="33">
        <v>35.354999999999997</v>
      </c>
    </row>
    <row r="3693" spans="1:29" ht="11.4" x14ac:dyDescent="0.2">
      <c r="A3693" s="29">
        <v>3676</v>
      </c>
      <c r="B3693" s="30" t="s">
        <v>54</v>
      </c>
      <c r="C3693" s="58" t="s">
        <v>291</v>
      </c>
      <c r="D3693" s="32"/>
      <c r="E3693" s="32">
        <v>643</v>
      </c>
      <c r="F3693" s="30" t="s">
        <v>107</v>
      </c>
      <c r="G3693" s="32">
        <v>923</v>
      </c>
      <c r="H3693" s="32">
        <v>2035</v>
      </c>
      <c r="I3693" s="33">
        <v>7083.81</v>
      </c>
      <c r="J3693" s="33">
        <v>7376.3819999999996</v>
      </c>
      <c r="K3693" s="33">
        <v>8235.8220000000001</v>
      </c>
      <c r="L3693" s="33">
        <v>9314.8619999999992</v>
      </c>
      <c r="M3693" s="33">
        <v>9450.8150000000005</v>
      </c>
      <c r="N3693" s="33">
        <v>8313.4519999999993</v>
      </c>
      <c r="O3693" s="33">
        <v>7182.8159999999998</v>
      </c>
      <c r="P3693" s="33">
        <v>6594.5129999999999</v>
      </c>
      <c r="Q3693" s="33">
        <v>8704.8250000000007</v>
      </c>
      <c r="R3693" s="33">
        <v>11852.942999999999</v>
      </c>
      <c r="S3693" s="33">
        <v>11039.572</v>
      </c>
      <c r="T3693" s="33">
        <v>9550.7669999999998</v>
      </c>
      <c r="U3693" s="33">
        <v>8407.4310000000005</v>
      </c>
      <c r="V3693" s="33">
        <v>6834.4210000000003</v>
      </c>
      <c r="W3693" s="33">
        <v>7662.4009999999998</v>
      </c>
      <c r="X3693" s="33">
        <v>6461.415</v>
      </c>
      <c r="Y3693" s="33">
        <v>4276.6809999999996</v>
      </c>
      <c r="Z3693" s="33">
        <v>1857.2429999999999</v>
      </c>
      <c r="AA3693" s="33">
        <v>611.29200000000003</v>
      </c>
      <c r="AB3693" s="33">
        <v>284.48099999999999</v>
      </c>
      <c r="AC3693" s="33">
        <v>37.308999999999997</v>
      </c>
    </row>
    <row r="3694" spans="1:29" ht="11.4" x14ac:dyDescent="0.2">
      <c r="A3694" s="29">
        <v>3677</v>
      </c>
      <c r="B3694" s="30" t="s">
        <v>54</v>
      </c>
      <c r="C3694" s="58" t="s">
        <v>291</v>
      </c>
      <c r="D3694" s="32"/>
      <c r="E3694" s="32">
        <v>643</v>
      </c>
      <c r="F3694" s="30" t="s">
        <v>107</v>
      </c>
      <c r="G3694" s="32">
        <v>923</v>
      </c>
      <c r="H3694" s="32">
        <v>2040</v>
      </c>
      <c r="I3694" s="33">
        <v>7377.049</v>
      </c>
      <c r="J3694" s="33">
        <v>7091.5630000000001</v>
      </c>
      <c r="K3694" s="33">
        <v>7381.3580000000002</v>
      </c>
      <c r="L3694" s="33">
        <v>8278.2389999999996</v>
      </c>
      <c r="M3694" s="33">
        <v>9381.4619999999995</v>
      </c>
      <c r="N3694" s="33">
        <v>9490.9740000000002</v>
      </c>
      <c r="O3694" s="33">
        <v>8306.598</v>
      </c>
      <c r="P3694" s="33">
        <v>7126.1840000000002</v>
      </c>
      <c r="Q3694" s="33">
        <v>6499.4380000000001</v>
      </c>
      <c r="R3694" s="33">
        <v>8522.7810000000009</v>
      </c>
      <c r="S3694" s="33">
        <v>11504.477000000001</v>
      </c>
      <c r="T3694" s="33">
        <v>10575.741</v>
      </c>
      <c r="U3694" s="33">
        <v>8968.1090000000004</v>
      </c>
      <c r="V3694" s="33">
        <v>7680.7179999999998</v>
      </c>
      <c r="W3694" s="33">
        <v>6024.1710000000003</v>
      </c>
      <c r="X3694" s="33">
        <v>6325.9340000000002</v>
      </c>
      <c r="Y3694" s="33">
        <v>4737.5240000000003</v>
      </c>
      <c r="Z3694" s="33">
        <v>2626.9450000000002</v>
      </c>
      <c r="AA3694" s="33">
        <v>878.97900000000004</v>
      </c>
      <c r="AB3694" s="33">
        <v>196.90199999999999</v>
      </c>
      <c r="AC3694" s="33">
        <v>56.02</v>
      </c>
    </row>
    <row r="3695" spans="1:29" ht="11.4" x14ac:dyDescent="0.2">
      <c r="A3695" s="29">
        <v>3678</v>
      </c>
      <c r="B3695" s="30" t="s">
        <v>54</v>
      </c>
      <c r="C3695" s="58" t="s">
        <v>291</v>
      </c>
      <c r="D3695" s="32"/>
      <c r="E3695" s="32">
        <v>643</v>
      </c>
      <c r="F3695" s="30" t="s">
        <v>107</v>
      </c>
      <c r="G3695" s="32">
        <v>923</v>
      </c>
      <c r="H3695" s="32">
        <v>2045</v>
      </c>
      <c r="I3695" s="33">
        <v>7830.4949999999999</v>
      </c>
      <c r="J3695" s="33">
        <v>7385.1970000000001</v>
      </c>
      <c r="K3695" s="33">
        <v>7097.2960000000003</v>
      </c>
      <c r="L3695" s="33">
        <v>7425.9110000000001</v>
      </c>
      <c r="M3695" s="33">
        <v>8350.1939999999995</v>
      </c>
      <c r="N3695" s="33">
        <v>9425.6859999999997</v>
      </c>
      <c r="O3695" s="33">
        <v>9479.3909999999996</v>
      </c>
      <c r="P3695" s="33">
        <v>8241.5120000000006</v>
      </c>
      <c r="Q3695" s="33">
        <v>7029.3019999999997</v>
      </c>
      <c r="R3695" s="33">
        <v>6377.5079999999998</v>
      </c>
      <c r="S3695" s="33">
        <v>8290.1409999999996</v>
      </c>
      <c r="T3695" s="33">
        <v>11048.526</v>
      </c>
      <c r="U3695" s="33">
        <v>9964.0889999999999</v>
      </c>
      <c r="V3695" s="33">
        <v>8237.8310000000001</v>
      </c>
      <c r="W3695" s="33">
        <v>6814.3549999999996</v>
      </c>
      <c r="X3695" s="33">
        <v>5022.2209999999995</v>
      </c>
      <c r="Y3695" s="33">
        <v>4701.8130000000001</v>
      </c>
      <c r="Z3695" s="33">
        <v>2966.337</v>
      </c>
      <c r="AA3695" s="33">
        <v>1274.9860000000001</v>
      </c>
      <c r="AB3695" s="33">
        <v>290.55099999999999</v>
      </c>
      <c r="AC3695" s="33">
        <v>45.182000000000002</v>
      </c>
    </row>
    <row r="3696" spans="1:29" ht="11.4" x14ac:dyDescent="0.2">
      <c r="A3696" s="29">
        <v>3679</v>
      </c>
      <c r="B3696" s="30" t="s">
        <v>54</v>
      </c>
      <c r="C3696" s="58" t="s">
        <v>291</v>
      </c>
      <c r="D3696" s="32"/>
      <c r="E3696" s="32">
        <v>643</v>
      </c>
      <c r="F3696" s="30" t="s">
        <v>107</v>
      </c>
      <c r="G3696" s="32">
        <v>923</v>
      </c>
      <c r="H3696" s="32">
        <v>2050</v>
      </c>
      <c r="I3696" s="33">
        <v>7986.0940000000001</v>
      </c>
      <c r="J3696" s="33">
        <v>7838.9629999999997</v>
      </c>
      <c r="K3696" s="33">
        <v>7391.2139999999999</v>
      </c>
      <c r="L3696" s="33">
        <v>7143.1109999999999</v>
      </c>
      <c r="M3696" s="33">
        <v>7502.0630000000001</v>
      </c>
      <c r="N3696" s="33">
        <v>8402.4989999999998</v>
      </c>
      <c r="O3696" s="33">
        <v>9419.8289999999997</v>
      </c>
      <c r="P3696" s="33">
        <v>9406.4650000000001</v>
      </c>
      <c r="Q3696" s="33">
        <v>8133.5389999999998</v>
      </c>
      <c r="R3696" s="33">
        <v>6904.9539999999997</v>
      </c>
      <c r="S3696" s="33">
        <v>6217.75</v>
      </c>
      <c r="T3696" s="33">
        <v>7983.0910000000003</v>
      </c>
      <c r="U3696" s="33">
        <v>10447.366</v>
      </c>
      <c r="V3696" s="33">
        <v>9196.5470000000005</v>
      </c>
      <c r="W3696" s="33">
        <v>7361.7650000000003</v>
      </c>
      <c r="X3696" s="33">
        <v>5734.134</v>
      </c>
      <c r="Y3696" s="33">
        <v>3786.6930000000002</v>
      </c>
      <c r="Z3696" s="33">
        <v>2999.5479999999998</v>
      </c>
      <c r="AA3696" s="33">
        <v>1473.749</v>
      </c>
      <c r="AB3696" s="33">
        <v>433.88200000000001</v>
      </c>
      <c r="AC3696" s="33">
        <v>61.23</v>
      </c>
    </row>
    <row r="3697" spans="1:29" ht="11.4" x14ac:dyDescent="0.2">
      <c r="A3697" s="29">
        <v>3680</v>
      </c>
      <c r="B3697" s="30" t="s">
        <v>54</v>
      </c>
      <c r="C3697" s="58" t="s">
        <v>291</v>
      </c>
      <c r="D3697" s="32"/>
      <c r="E3697" s="32">
        <v>643</v>
      </c>
      <c r="F3697" s="30" t="s">
        <v>107</v>
      </c>
      <c r="G3697" s="32">
        <v>923</v>
      </c>
      <c r="H3697" s="32">
        <v>2055</v>
      </c>
      <c r="I3697" s="33">
        <v>7718.9009999999998</v>
      </c>
      <c r="J3697" s="33">
        <v>7994.9539999999997</v>
      </c>
      <c r="K3697" s="33">
        <v>7845.1850000000004</v>
      </c>
      <c r="L3697" s="33">
        <v>7437.4430000000002</v>
      </c>
      <c r="M3697" s="33">
        <v>7221.4309999999996</v>
      </c>
      <c r="N3697" s="33">
        <v>7560.5950000000003</v>
      </c>
      <c r="O3697" s="33">
        <v>8408.8389999999999</v>
      </c>
      <c r="P3697" s="33">
        <v>9354.9320000000007</v>
      </c>
      <c r="Q3697" s="33">
        <v>9288.3619999999992</v>
      </c>
      <c r="R3697" s="33">
        <v>7996.5590000000002</v>
      </c>
      <c r="S3697" s="33">
        <v>6742.37</v>
      </c>
      <c r="T3697" s="33">
        <v>6004.46</v>
      </c>
      <c r="U3697" s="33">
        <v>7576.4740000000002</v>
      </c>
      <c r="V3697" s="33">
        <v>9691.152</v>
      </c>
      <c r="W3697" s="33">
        <v>8271.0740000000005</v>
      </c>
      <c r="X3697" s="33">
        <v>6256.7529999999997</v>
      </c>
      <c r="Y3697" s="33">
        <v>4382.5439999999999</v>
      </c>
      <c r="Z3697" s="33">
        <v>2461.9409999999998</v>
      </c>
      <c r="AA3697" s="33">
        <v>1524.124</v>
      </c>
      <c r="AB3697" s="33">
        <v>515.17499999999995</v>
      </c>
      <c r="AC3697" s="33">
        <v>92.289000000000001</v>
      </c>
    </row>
    <row r="3698" spans="1:29" ht="11.4" x14ac:dyDescent="0.2">
      <c r="A3698" s="29">
        <v>3681</v>
      </c>
      <c r="B3698" s="30" t="s">
        <v>54</v>
      </c>
      <c r="C3698" s="58" t="s">
        <v>291</v>
      </c>
      <c r="D3698" s="32"/>
      <c r="E3698" s="32">
        <v>643</v>
      </c>
      <c r="F3698" s="30" t="s">
        <v>107</v>
      </c>
      <c r="G3698" s="32">
        <v>923</v>
      </c>
      <c r="H3698" s="32">
        <v>2060</v>
      </c>
      <c r="I3698" s="33">
        <v>7255.5940000000001</v>
      </c>
      <c r="J3698" s="33">
        <v>7728.3289999999997</v>
      </c>
      <c r="K3698" s="33">
        <v>8001.4539999999997</v>
      </c>
      <c r="L3698" s="33">
        <v>7891.6610000000001</v>
      </c>
      <c r="M3698" s="33">
        <v>7516.5420000000004</v>
      </c>
      <c r="N3698" s="33">
        <v>7283.4359999999997</v>
      </c>
      <c r="O3698" s="33">
        <v>7576.7579999999998</v>
      </c>
      <c r="P3698" s="33">
        <v>8362.2649999999994</v>
      </c>
      <c r="Q3698" s="33">
        <v>9246.9290000000001</v>
      </c>
      <c r="R3698" s="33">
        <v>9140.1110000000008</v>
      </c>
      <c r="S3698" s="33">
        <v>7819.0550000000003</v>
      </c>
      <c r="T3698" s="33">
        <v>6525.7969999999996</v>
      </c>
      <c r="U3698" s="33">
        <v>5720.1859999999997</v>
      </c>
      <c r="V3698" s="33">
        <v>7062.3879999999999</v>
      </c>
      <c r="W3698" s="33">
        <v>8773.0220000000008</v>
      </c>
      <c r="X3698" s="33">
        <v>7092.1880000000001</v>
      </c>
      <c r="Y3698" s="33">
        <v>4850.3379999999997</v>
      </c>
      <c r="Z3698" s="33">
        <v>2902.2869999999998</v>
      </c>
      <c r="AA3698" s="33">
        <v>1280.443</v>
      </c>
      <c r="AB3698" s="33">
        <v>547.25400000000002</v>
      </c>
      <c r="AC3698" s="33">
        <v>115.754</v>
      </c>
    </row>
    <row r="3699" spans="1:29" ht="11.4" x14ac:dyDescent="0.2">
      <c r="A3699" s="29">
        <v>3682</v>
      </c>
      <c r="B3699" s="30" t="s">
        <v>54</v>
      </c>
      <c r="C3699" s="58" t="s">
        <v>291</v>
      </c>
      <c r="D3699" s="32"/>
      <c r="E3699" s="32">
        <v>643</v>
      </c>
      <c r="F3699" s="30" t="s">
        <v>107</v>
      </c>
      <c r="G3699" s="32">
        <v>923</v>
      </c>
      <c r="H3699" s="32">
        <v>2065</v>
      </c>
      <c r="I3699" s="33">
        <v>6937.3639999999996</v>
      </c>
      <c r="J3699" s="33">
        <v>7265.6019999999999</v>
      </c>
      <c r="K3699" s="33">
        <v>7735.3459999999995</v>
      </c>
      <c r="L3699" s="33">
        <v>8048.433</v>
      </c>
      <c r="M3699" s="33">
        <v>7971.22</v>
      </c>
      <c r="N3699" s="33">
        <v>7579.6589999999997</v>
      </c>
      <c r="O3699" s="33">
        <v>7305.0140000000001</v>
      </c>
      <c r="P3699" s="33">
        <v>7545.0020000000004</v>
      </c>
      <c r="Q3699" s="33">
        <v>8277.0820000000003</v>
      </c>
      <c r="R3699" s="33">
        <v>9110.1939999999995</v>
      </c>
      <c r="S3699" s="33">
        <v>8949.1689999999999</v>
      </c>
      <c r="T3699" s="33">
        <v>7583.558</v>
      </c>
      <c r="U3699" s="33">
        <v>6237.1180000000004</v>
      </c>
      <c r="V3699" s="33">
        <v>5358.3239999999996</v>
      </c>
      <c r="W3699" s="33">
        <v>6432.9390000000003</v>
      </c>
      <c r="X3699" s="33">
        <v>7589.41</v>
      </c>
      <c r="Y3699" s="33">
        <v>5568.1310000000003</v>
      </c>
      <c r="Z3699" s="33">
        <v>3271.8330000000001</v>
      </c>
      <c r="AA3699" s="33">
        <v>1542.981</v>
      </c>
      <c r="AB3699" s="33">
        <v>472.16699999999997</v>
      </c>
      <c r="AC3699" s="33">
        <v>129.03200000000001</v>
      </c>
    </row>
    <row r="3700" spans="1:29" ht="11.4" x14ac:dyDescent="0.2">
      <c r="A3700" s="29">
        <v>3683</v>
      </c>
      <c r="B3700" s="30" t="s">
        <v>54</v>
      </c>
      <c r="C3700" s="58" t="s">
        <v>291</v>
      </c>
      <c r="D3700" s="32"/>
      <c r="E3700" s="32">
        <v>643</v>
      </c>
      <c r="F3700" s="30" t="s">
        <v>107</v>
      </c>
      <c r="G3700" s="32">
        <v>923</v>
      </c>
      <c r="H3700" s="32">
        <v>2070</v>
      </c>
      <c r="I3700" s="33">
        <v>6900.951</v>
      </c>
      <c r="J3700" s="33">
        <v>6947.7870000000003</v>
      </c>
      <c r="K3700" s="33">
        <v>7273.1120000000001</v>
      </c>
      <c r="L3700" s="33">
        <v>7783.1760000000004</v>
      </c>
      <c r="M3700" s="33">
        <v>8129.0680000000002</v>
      </c>
      <c r="N3700" s="33">
        <v>8035.0280000000002</v>
      </c>
      <c r="O3700" s="33">
        <v>7602.9219999999996</v>
      </c>
      <c r="P3700" s="33">
        <v>7281.35</v>
      </c>
      <c r="Q3700" s="33">
        <v>7478.2079999999996</v>
      </c>
      <c r="R3700" s="33">
        <v>8166.1049999999996</v>
      </c>
      <c r="S3700" s="33">
        <v>8933.3889999999992</v>
      </c>
      <c r="T3700" s="33">
        <v>8696.7729999999992</v>
      </c>
      <c r="U3700" s="33">
        <v>7270.15</v>
      </c>
      <c r="V3700" s="33">
        <v>5868.6270000000004</v>
      </c>
      <c r="W3700" s="33">
        <v>4911.3379999999997</v>
      </c>
      <c r="X3700" s="33">
        <v>5612.4679999999998</v>
      </c>
      <c r="Y3700" s="33">
        <v>6034.9219999999996</v>
      </c>
      <c r="Z3700" s="33">
        <v>3821.1840000000002</v>
      </c>
      <c r="AA3700" s="33">
        <v>1779.37</v>
      </c>
      <c r="AB3700" s="33">
        <v>583.98500000000001</v>
      </c>
      <c r="AC3700" s="33">
        <v>119.569</v>
      </c>
    </row>
    <row r="3701" spans="1:29" ht="11.4" x14ac:dyDescent="0.2">
      <c r="A3701" s="29">
        <v>3684</v>
      </c>
      <c r="B3701" s="30" t="s">
        <v>54</v>
      </c>
      <c r="C3701" s="58" t="s">
        <v>291</v>
      </c>
      <c r="D3701" s="32"/>
      <c r="E3701" s="32">
        <v>643</v>
      </c>
      <c r="F3701" s="30" t="s">
        <v>107</v>
      </c>
      <c r="G3701" s="32">
        <v>923</v>
      </c>
      <c r="H3701" s="32">
        <v>2075</v>
      </c>
      <c r="I3701" s="33">
        <v>7057.3549999999996</v>
      </c>
      <c r="J3701" s="33">
        <v>6911.5659999999998</v>
      </c>
      <c r="K3701" s="33">
        <v>6955.701</v>
      </c>
      <c r="L3701" s="33">
        <v>7321.8119999999999</v>
      </c>
      <c r="M3701" s="33">
        <v>7865.5110000000004</v>
      </c>
      <c r="N3701" s="33">
        <v>8194.5470000000005</v>
      </c>
      <c r="O3701" s="33">
        <v>8059.2960000000003</v>
      </c>
      <c r="P3701" s="33">
        <v>7581.7579999999998</v>
      </c>
      <c r="Q3701" s="33">
        <v>7224.5349999999999</v>
      </c>
      <c r="R3701" s="33">
        <v>7387.8940000000002</v>
      </c>
      <c r="S3701" s="33">
        <v>8020.5429999999997</v>
      </c>
      <c r="T3701" s="33">
        <v>8699.1869999999999</v>
      </c>
      <c r="U3701" s="33">
        <v>8361.27</v>
      </c>
      <c r="V3701" s="33">
        <v>6869.277</v>
      </c>
      <c r="W3701" s="33">
        <v>5410.3389999999999</v>
      </c>
      <c r="X3701" s="33">
        <v>4321.6750000000002</v>
      </c>
      <c r="Y3701" s="33">
        <v>4518.2219999999998</v>
      </c>
      <c r="Z3701" s="33">
        <v>4213.8519999999999</v>
      </c>
      <c r="AA3701" s="33">
        <v>2123.348</v>
      </c>
      <c r="AB3701" s="33">
        <v>692.01</v>
      </c>
      <c r="AC3701" s="33">
        <v>142.92099999999999</v>
      </c>
    </row>
    <row r="3702" spans="1:29" ht="11.4" x14ac:dyDescent="0.2">
      <c r="A3702" s="29">
        <v>3685</v>
      </c>
      <c r="B3702" s="30" t="s">
        <v>54</v>
      </c>
      <c r="C3702" s="58" t="s">
        <v>291</v>
      </c>
      <c r="D3702" s="32"/>
      <c r="E3702" s="32">
        <v>643</v>
      </c>
      <c r="F3702" s="30" t="s">
        <v>107</v>
      </c>
      <c r="G3702" s="32">
        <v>923</v>
      </c>
      <c r="H3702" s="32">
        <v>2080</v>
      </c>
      <c r="I3702" s="33">
        <v>7171.2520000000004</v>
      </c>
      <c r="J3702" s="33">
        <v>7068.1210000000001</v>
      </c>
      <c r="K3702" s="33">
        <v>6919.6670000000004</v>
      </c>
      <c r="L3702" s="33">
        <v>7005.0429999999997</v>
      </c>
      <c r="M3702" s="33">
        <v>7405.94</v>
      </c>
      <c r="N3702" s="33">
        <v>7933.7259999999997</v>
      </c>
      <c r="O3702" s="33">
        <v>8221.3220000000001</v>
      </c>
      <c r="P3702" s="33">
        <v>8039.3280000000004</v>
      </c>
      <c r="Q3702" s="33">
        <v>7527.701</v>
      </c>
      <c r="R3702" s="33">
        <v>7145.2049999999999</v>
      </c>
      <c r="S3702" s="33">
        <v>7267.0379999999996</v>
      </c>
      <c r="T3702" s="33">
        <v>7825.8729999999996</v>
      </c>
      <c r="U3702" s="33">
        <v>8386.7199999999993</v>
      </c>
      <c r="V3702" s="33">
        <v>7930.3670000000002</v>
      </c>
      <c r="W3702" s="33">
        <v>6366.4480000000003</v>
      </c>
      <c r="X3702" s="33">
        <v>4797.942</v>
      </c>
      <c r="Y3702" s="33">
        <v>3520.7350000000001</v>
      </c>
      <c r="Z3702" s="33">
        <v>3206.3850000000002</v>
      </c>
      <c r="AA3702" s="33">
        <v>2391.3510000000001</v>
      </c>
      <c r="AB3702" s="33">
        <v>846.76599999999996</v>
      </c>
      <c r="AC3702" s="33">
        <v>173.29300000000001</v>
      </c>
    </row>
    <row r="3703" spans="1:29" ht="11.4" x14ac:dyDescent="0.2">
      <c r="A3703" s="29">
        <v>3686</v>
      </c>
      <c r="B3703" s="30" t="s">
        <v>54</v>
      </c>
      <c r="C3703" s="58" t="s">
        <v>291</v>
      </c>
      <c r="D3703" s="32"/>
      <c r="E3703" s="32">
        <v>643</v>
      </c>
      <c r="F3703" s="30" t="s">
        <v>107</v>
      </c>
      <c r="G3703" s="32">
        <v>923</v>
      </c>
      <c r="H3703" s="32">
        <v>2085</v>
      </c>
      <c r="I3703" s="33">
        <v>7107.0460000000003</v>
      </c>
      <c r="J3703" s="33">
        <v>7182.1629999999996</v>
      </c>
      <c r="K3703" s="33">
        <v>7076.3490000000002</v>
      </c>
      <c r="L3703" s="33">
        <v>6969.4139999999998</v>
      </c>
      <c r="M3703" s="33">
        <v>7090.4979999999996</v>
      </c>
      <c r="N3703" s="33">
        <v>7476.9449999999997</v>
      </c>
      <c r="O3703" s="33">
        <v>7964.6139999999996</v>
      </c>
      <c r="P3703" s="33">
        <v>8204.6720000000005</v>
      </c>
      <c r="Q3703" s="33">
        <v>7986.1580000000004</v>
      </c>
      <c r="R3703" s="33">
        <v>7450.7780000000002</v>
      </c>
      <c r="S3703" s="33">
        <v>7036.89</v>
      </c>
      <c r="T3703" s="33">
        <v>7103.1580000000004</v>
      </c>
      <c r="U3703" s="33">
        <v>7563.9549999999999</v>
      </c>
      <c r="V3703" s="33">
        <v>7982.3810000000003</v>
      </c>
      <c r="W3703" s="33">
        <v>7384.6729999999998</v>
      </c>
      <c r="X3703" s="33">
        <v>5685.7039999999997</v>
      </c>
      <c r="Y3703" s="33">
        <v>3951.509</v>
      </c>
      <c r="Z3703" s="33">
        <v>2537.8449999999998</v>
      </c>
      <c r="AA3703" s="33">
        <v>1856.4690000000001</v>
      </c>
      <c r="AB3703" s="33">
        <v>977.95</v>
      </c>
      <c r="AC3703" s="33">
        <v>216.22300000000001</v>
      </c>
    </row>
    <row r="3704" spans="1:29" ht="11.4" x14ac:dyDescent="0.2">
      <c r="A3704" s="29">
        <v>3687</v>
      </c>
      <c r="B3704" s="30" t="s">
        <v>54</v>
      </c>
      <c r="C3704" s="58" t="s">
        <v>291</v>
      </c>
      <c r="D3704" s="32"/>
      <c r="E3704" s="32">
        <v>643</v>
      </c>
      <c r="F3704" s="30" t="s">
        <v>107</v>
      </c>
      <c r="G3704" s="32">
        <v>923</v>
      </c>
      <c r="H3704" s="32">
        <v>2090</v>
      </c>
      <c r="I3704" s="33">
        <v>6903.2939999999999</v>
      </c>
      <c r="J3704" s="33">
        <v>7118.1170000000002</v>
      </c>
      <c r="K3704" s="33">
        <v>7190.5370000000003</v>
      </c>
      <c r="L3704" s="33">
        <v>7126.326</v>
      </c>
      <c r="M3704" s="33">
        <v>7055.6570000000002</v>
      </c>
      <c r="N3704" s="33">
        <v>7163.6239999999998</v>
      </c>
      <c r="O3704" s="33">
        <v>7512.2719999999999</v>
      </c>
      <c r="P3704" s="33">
        <v>7953.9560000000001</v>
      </c>
      <c r="Q3704" s="33">
        <v>8155.1809999999996</v>
      </c>
      <c r="R3704" s="33">
        <v>7909.6850000000004</v>
      </c>
      <c r="S3704" s="33">
        <v>7345.0230000000001</v>
      </c>
      <c r="T3704" s="33">
        <v>6888.7340000000004</v>
      </c>
      <c r="U3704" s="33">
        <v>6881.1480000000001</v>
      </c>
      <c r="V3704" s="33">
        <v>7222.8249999999998</v>
      </c>
      <c r="W3704" s="33">
        <v>7466.17</v>
      </c>
      <c r="X3704" s="33">
        <v>6637.9470000000001</v>
      </c>
      <c r="Y3704" s="33">
        <v>4730.5820000000003</v>
      </c>
      <c r="Z3704" s="33">
        <v>2890.9949999999999</v>
      </c>
      <c r="AA3704" s="33">
        <v>1498.9690000000001</v>
      </c>
      <c r="AB3704" s="33">
        <v>778.12599999999998</v>
      </c>
      <c r="AC3704" s="33">
        <v>258.65300000000002</v>
      </c>
    </row>
    <row r="3705" spans="1:29" ht="11.4" x14ac:dyDescent="0.2">
      <c r="A3705" s="29">
        <v>3688</v>
      </c>
      <c r="B3705" s="30" t="s">
        <v>54</v>
      </c>
      <c r="C3705" s="58" t="s">
        <v>291</v>
      </c>
      <c r="D3705" s="32"/>
      <c r="E3705" s="32">
        <v>643</v>
      </c>
      <c r="F3705" s="30" t="s">
        <v>107</v>
      </c>
      <c r="G3705" s="32">
        <v>923</v>
      </c>
      <c r="H3705" s="32">
        <v>2095</v>
      </c>
      <c r="I3705" s="33">
        <v>6673.9040000000005</v>
      </c>
      <c r="J3705" s="33">
        <v>6914.56</v>
      </c>
      <c r="K3705" s="33">
        <v>7126.65</v>
      </c>
      <c r="L3705" s="33">
        <v>7240.777</v>
      </c>
      <c r="M3705" s="33">
        <v>7213.0190000000002</v>
      </c>
      <c r="N3705" s="33">
        <v>7130.0079999999998</v>
      </c>
      <c r="O3705" s="33">
        <v>7202.2520000000004</v>
      </c>
      <c r="P3705" s="33">
        <v>7508.1610000000001</v>
      </c>
      <c r="Q3705" s="33">
        <v>7911.5929999999998</v>
      </c>
      <c r="R3705" s="33">
        <v>8082.491</v>
      </c>
      <c r="S3705" s="33">
        <v>7803.9989999999998</v>
      </c>
      <c r="T3705" s="33">
        <v>7199.7179999999998</v>
      </c>
      <c r="U3705" s="33">
        <v>6686.9660000000003</v>
      </c>
      <c r="V3705" s="33">
        <v>6590.14</v>
      </c>
      <c r="W3705" s="33">
        <v>6783.5280000000002</v>
      </c>
      <c r="X3705" s="33">
        <v>6752.1170000000002</v>
      </c>
      <c r="Y3705" s="33">
        <v>5575.3540000000003</v>
      </c>
      <c r="Z3705" s="33">
        <v>3509.9920000000002</v>
      </c>
      <c r="AA3705" s="33">
        <v>1740.673</v>
      </c>
      <c r="AB3705" s="33">
        <v>644.06299999999999</v>
      </c>
      <c r="AC3705" s="33">
        <v>229.58</v>
      </c>
    </row>
    <row r="3706" spans="1:29" ht="11.4" x14ac:dyDescent="0.2">
      <c r="A3706" s="29">
        <v>3689</v>
      </c>
      <c r="B3706" s="30" t="s">
        <v>54</v>
      </c>
      <c r="C3706" s="58" t="s">
        <v>291</v>
      </c>
      <c r="D3706" s="32"/>
      <c r="E3706" s="32">
        <v>643</v>
      </c>
      <c r="F3706" s="30" t="s">
        <v>107</v>
      </c>
      <c r="G3706" s="32">
        <v>923</v>
      </c>
      <c r="H3706" s="32">
        <v>2100</v>
      </c>
      <c r="I3706" s="33">
        <v>6567.9620000000004</v>
      </c>
      <c r="J3706" s="33">
        <v>6685.33</v>
      </c>
      <c r="K3706" s="33">
        <v>6923.2849999999999</v>
      </c>
      <c r="L3706" s="33">
        <v>7177.1719999999996</v>
      </c>
      <c r="M3706" s="33">
        <v>7327.9549999999999</v>
      </c>
      <c r="N3706" s="33">
        <v>7288.1180000000004</v>
      </c>
      <c r="O3706" s="33">
        <v>7170.5619999999999</v>
      </c>
      <c r="P3706" s="33">
        <v>7203.0820000000003</v>
      </c>
      <c r="Q3706" s="33">
        <v>7473.884</v>
      </c>
      <c r="R3706" s="33">
        <v>7846.7550000000001</v>
      </c>
      <c r="S3706" s="33">
        <v>7981.0730000000003</v>
      </c>
      <c r="T3706" s="33">
        <v>7658.4740000000002</v>
      </c>
      <c r="U3706" s="33">
        <v>7001.3320000000003</v>
      </c>
      <c r="V3706" s="33">
        <v>6421.2070000000003</v>
      </c>
      <c r="W3706" s="33">
        <v>6212.7380000000003</v>
      </c>
      <c r="X3706" s="33">
        <v>6169.991</v>
      </c>
      <c r="Y3706" s="33">
        <v>5722.817</v>
      </c>
      <c r="Z3706" s="33">
        <v>4192.8010000000004</v>
      </c>
      <c r="AA3706" s="33">
        <v>2153.4940000000001</v>
      </c>
      <c r="AB3706" s="33">
        <v>766.69899999999996</v>
      </c>
      <c r="AC3706" s="33">
        <v>197.92</v>
      </c>
    </row>
    <row r="3707" spans="1:29" ht="11.4" x14ac:dyDescent="0.2">
      <c r="A3707" s="29">
        <v>3690</v>
      </c>
      <c r="B3707" s="30" t="s">
        <v>54</v>
      </c>
      <c r="C3707" s="58" t="s">
        <v>7</v>
      </c>
      <c r="D3707" s="32"/>
      <c r="E3707" s="32">
        <v>703</v>
      </c>
      <c r="F3707" s="30" t="s">
        <v>107</v>
      </c>
      <c r="G3707" s="32">
        <v>923</v>
      </c>
      <c r="H3707" s="32">
        <v>2020</v>
      </c>
      <c r="I3707" s="33">
        <v>283.69099999999997</v>
      </c>
      <c r="J3707" s="33">
        <v>282.89999999999998</v>
      </c>
      <c r="K3707" s="33">
        <v>282.577</v>
      </c>
      <c r="L3707" s="33">
        <v>262.91800000000001</v>
      </c>
      <c r="M3707" s="33">
        <v>290.70499999999998</v>
      </c>
      <c r="N3707" s="33">
        <v>365.08</v>
      </c>
      <c r="O3707" s="33">
        <v>410.49400000000003</v>
      </c>
      <c r="P3707" s="33">
        <v>437.10899999999998</v>
      </c>
      <c r="Q3707" s="33">
        <v>457.80799999999999</v>
      </c>
      <c r="R3707" s="33">
        <v>403.59199999999998</v>
      </c>
      <c r="S3707" s="33">
        <v>346.84899999999999</v>
      </c>
      <c r="T3707" s="33">
        <v>362.36799999999999</v>
      </c>
      <c r="U3707" s="33">
        <v>361.83800000000002</v>
      </c>
      <c r="V3707" s="33">
        <v>333.37299999999999</v>
      </c>
      <c r="W3707" s="33">
        <v>236.821</v>
      </c>
      <c r="X3707" s="33">
        <v>161.88999999999999</v>
      </c>
      <c r="Y3707" s="33">
        <v>100.449</v>
      </c>
      <c r="Z3707" s="33">
        <v>56.655000000000001</v>
      </c>
      <c r="AA3707" s="33">
        <v>18.905999999999999</v>
      </c>
      <c r="AB3707" s="33">
        <v>3.456</v>
      </c>
      <c r="AC3707" s="33">
        <v>0.16400000000000001</v>
      </c>
    </row>
    <row r="3708" spans="1:29" ht="11.4" x14ac:dyDescent="0.2">
      <c r="A3708" s="29">
        <v>3691</v>
      </c>
      <c r="B3708" s="30" t="s">
        <v>54</v>
      </c>
      <c r="C3708" s="58" t="s">
        <v>7</v>
      </c>
      <c r="D3708" s="32"/>
      <c r="E3708" s="32">
        <v>703</v>
      </c>
      <c r="F3708" s="30" t="s">
        <v>107</v>
      </c>
      <c r="G3708" s="32">
        <v>923</v>
      </c>
      <c r="H3708" s="32">
        <v>2025</v>
      </c>
      <c r="I3708" s="33">
        <v>266.60899999999998</v>
      </c>
      <c r="J3708" s="33">
        <v>283.70499999999998</v>
      </c>
      <c r="K3708" s="33">
        <v>282.86799999999999</v>
      </c>
      <c r="L3708" s="33">
        <v>282.62700000000001</v>
      </c>
      <c r="M3708" s="33">
        <v>263.161</v>
      </c>
      <c r="N3708" s="33">
        <v>290.93900000000002</v>
      </c>
      <c r="O3708" s="33">
        <v>364.80200000000002</v>
      </c>
      <c r="P3708" s="33">
        <v>409.37200000000001</v>
      </c>
      <c r="Q3708" s="33">
        <v>434.61</v>
      </c>
      <c r="R3708" s="33">
        <v>452.91500000000002</v>
      </c>
      <c r="S3708" s="33">
        <v>395.88099999999997</v>
      </c>
      <c r="T3708" s="33">
        <v>336.03699999999998</v>
      </c>
      <c r="U3708" s="33">
        <v>344.60599999999999</v>
      </c>
      <c r="V3708" s="33">
        <v>335.73099999999999</v>
      </c>
      <c r="W3708" s="33">
        <v>299.084</v>
      </c>
      <c r="X3708" s="33">
        <v>199.79900000000001</v>
      </c>
      <c r="Y3708" s="33">
        <v>120.81</v>
      </c>
      <c r="Z3708" s="33">
        <v>59.415999999999997</v>
      </c>
      <c r="AA3708" s="33">
        <v>22.372</v>
      </c>
      <c r="AB3708" s="33">
        <v>3.9220000000000002</v>
      </c>
      <c r="AC3708" s="33">
        <v>0.33900000000000002</v>
      </c>
    </row>
    <row r="3709" spans="1:29" ht="11.4" x14ac:dyDescent="0.2">
      <c r="A3709" s="29">
        <v>3692</v>
      </c>
      <c r="B3709" s="30" t="s">
        <v>54</v>
      </c>
      <c r="C3709" s="58" t="s">
        <v>7</v>
      </c>
      <c r="D3709" s="32"/>
      <c r="E3709" s="32">
        <v>703</v>
      </c>
      <c r="F3709" s="30" t="s">
        <v>107</v>
      </c>
      <c r="G3709" s="32">
        <v>923</v>
      </c>
      <c r="H3709" s="32">
        <v>2030</v>
      </c>
      <c r="I3709" s="33">
        <v>246.92099999999999</v>
      </c>
      <c r="J3709" s="33">
        <v>266.65800000000002</v>
      </c>
      <c r="K3709" s="33">
        <v>283.68900000000002</v>
      </c>
      <c r="L3709" s="33">
        <v>282.94099999999997</v>
      </c>
      <c r="M3709" s="33">
        <v>282.88</v>
      </c>
      <c r="N3709" s="33">
        <v>263.517</v>
      </c>
      <c r="O3709" s="33">
        <v>290.947</v>
      </c>
      <c r="P3709" s="33">
        <v>363.97399999999999</v>
      </c>
      <c r="Q3709" s="33">
        <v>407.25299999999999</v>
      </c>
      <c r="R3709" s="33">
        <v>430.327</v>
      </c>
      <c r="S3709" s="33">
        <v>444.84300000000002</v>
      </c>
      <c r="T3709" s="33">
        <v>384.351</v>
      </c>
      <c r="U3709" s="33">
        <v>320.726</v>
      </c>
      <c r="V3709" s="33">
        <v>321.45699999999999</v>
      </c>
      <c r="W3709" s="33">
        <v>303.42500000000001</v>
      </c>
      <c r="X3709" s="33">
        <v>254.971</v>
      </c>
      <c r="Y3709" s="33">
        <v>151.399</v>
      </c>
      <c r="Z3709" s="33">
        <v>73.343000000000004</v>
      </c>
      <c r="AA3709" s="33">
        <v>24.443999999999999</v>
      </c>
      <c r="AB3709" s="33">
        <v>4.9210000000000003</v>
      </c>
      <c r="AC3709" s="33">
        <v>0.41899999999999998</v>
      </c>
    </row>
    <row r="3710" spans="1:29" ht="11.4" x14ac:dyDescent="0.2">
      <c r="A3710" s="29">
        <v>3693</v>
      </c>
      <c r="B3710" s="30" t="s">
        <v>54</v>
      </c>
      <c r="C3710" s="58" t="s">
        <v>7</v>
      </c>
      <c r="D3710" s="32"/>
      <c r="E3710" s="32">
        <v>703</v>
      </c>
      <c r="F3710" s="30" t="s">
        <v>107</v>
      </c>
      <c r="G3710" s="32">
        <v>923</v>
      </c>
      <c r="H3710" s="32">
        <v>2035</v>
      </c>
      <c r="I3710" s="33">
        <v>231.13900000000001</v>
      </c>
      <c r="J3710" s="33">
        <v>247</v>
      </c>
      <c r="K3710" s="33">
        <v>266.661</v>
      </c>
      <c r="L3710" s="33">
        <v>283.78800000000001</v>
      </c>
      <c r="M3710" s="33">
        <v>283.24400000000003</v>
      </c>
      <c r="N3710" s="33">
        <v>283.24700000000001</v>
      </c>
      <c r="O3710" s="33">
        <v>263.65600000000001</v>
      </c>
      <c r="P3710" s="33">
        <v>290.48899999999998</v>
      </c>
      <c r="Q3710" s="33">
        <v>362.29700000000003</v>
      </c>
      <c r="R3710" s="33">
        <v>403.57499999999999</v>
      </c>
      <c r="S3710" s="33">
        <v>423.25</v>
      </c>
      <c r="T3710" s="33">
        <v>432.81599999999997</v>
      </c>
      <c r="U3710" s="33">
        <v>368.04899999999998</v>
      </c>
      <c r="V3710" s="33">
        <v>300.70699999999999</v>
      </c>
      <c r="W3710" s="33">
        <v>292.58600000000001</v>
      </c>
      <c r="X3710" s="33">
        <v>261.34800000000001</v>
      </c>
      <c r="Y3710" s="33">
        <v>196.31800000000001</v>
      </c>
      <c r="Z3710" s="33">
        <v>94.195999999999998</v>
      </c>
      <c r="AA3710" s="33">
        <v>31.393000000000001</v>
      </c>
      <c r="AB3710" s="33">
        <v>5.6890000000000001</v>
      </c>
      <c r="AC3710" s="33">
        <v>0.55300000000000005</v>
      </c>
    </row>
    <row r="3711" spans="1:29" ht="11.4" x14ac:dyDescent="0.2">
      <c r="A3711" s="29">
        <v>3694</v>
      </c>
      <c r="B3711" s="30" t="s">
        <v>54</v>
      </c>
      <c r="C3711" s="58" t="s">
        <v>7</v>
      </c>
      <c r="D3711" s="32"/>
      <c r="E3711" s="32">
        <v>703</v>
      </c>
      <c r="F3711" s="30" t="s">
        <v>107</v>
      </c>
      <c r="G3711" s="32">
        <v>923</v>
      </c>
      <c r="H3711" s="32">
        <v>2040</v>
      </c>
      <c r="I3711" s="33">
        <v>225.66</v>
      </c>
      <c r="J3711" s="33">
        <v>231.24299999999999</v>
      </c>
      <c r="K3711" s="33">
        <v>247.02099999999999</v>
      </c>
      <c r="L3711" s="33">
        <v>266.79500000000002</v>
      </c>
      <c r="M3711" s="33">
        <v>284.13200000000001</v>
      </c>
      <c r="N3711" s="33">
        <v>283.66000000000003</v>
      </c>
      <c r="O3711" s="33">
        <v>283.39499999999998</v>
      </c>
      <c r="P3711" s="33">
        <v>263.36900000000003</v>
      </c>
      <c r="Q3711" s="33">
        <v>289.35599999999999</v>
      </c>
      <c r="R3711" s="33">
        <v>359.32400000000001</v>
      </c>
      <c r="S3711" s="33">
        <v>397.49700000000001</v>
      </c>
      <c r="T3711" s="33">
        <v>412.72199999999998</v>
      </c>
      <c r="U3711" s="33">
        <v>415.84</v>
      </c>
      <c r="V3711" s="33">
        <v>346.70699999999999</v>
      </c>
      <c r="W3711" s="33">
        <v>275.55399999999997</v>
      </c>
      <c r="X3711" s="33">
        <v>254.52</v>
      </c>
      <c r="Y3711" s="33">
        <v>204.42</v>
      </c>
      <c r="Z3711" s="33">
        <v>125.21899999999999</v>
      </c>
      <c r="AA3711" s="33">
        <v>41.887999999999998</v>
      </c>
      <c r="AB3711" s="33">
        <v>7.7359999999999998</v>
      </c>
      <c r="AC3711" s="33">
        <v>0.68</v>
      </c>
    </row>
    <row r="3712" spans="1:29" ht="11.4" x14ac:dyDescent="0.2">
      <c r="A3712" s="29">
        <v>3695</v>
      </c>
      <c r="B3712" s="30" t="s">
        <v>54</v>
      </c>
      <c r="C3712" s="58" t="s">
        <v>7</v>
      </c>
      <c r="D3712" s="32"/>
      <c r="E3712" s="32">
        <v>703</v>
      </c>
      <c r="F3712" s="30" t="s">
        <v>107</v>
      </c>
      <c r="G3712" s="32">
        <v>923</v>
      </c>
      <c r="H3712" s="32">
        <v>2045</v>
      </c>
      <c r="I3712" s="33">
        <v>227.29</v>
      </c>
      <c r="J3712" s="33">
        <v>225.77500000000001</v>
      </c>
      <c r="K3712" s="33">
        <v>231.27799999999999</v>
      </c>
      <c r="L3712" s="33">
        <v>247.18600000000001</v>
      </c>
      <c r="M3712" s="33">
        <v>267.20299999999997</v>
      </c>
      <c r="N3712" s="33">
        <v>284.59399999999999</v>
      </c>
      <c r="O3712" s="33">
        <v>283.86700000000002</v>
      </c>
      <c r="P3712" s="33">
        <v>283.125</v>
      </c>
      <c r="Q3712" s="33">
        <v>262.49200000000002</v>
      </c>
      <c r="R3712" s="33">
        <v>287.23399999999998</v>
      </c>
      <c r="S3712" s="33">
        <v>354.36099999999999</v>
      </c>
      <c r="T3712" s="33">
        <v>388.43200000000002</v>
      </c>
      <c r="U3712" s="33">
        <v>397.86099999999999</v>
      </c>
      <c r="V3712" s="33">
        <v>393.55900000000003</v>
      </c>
      <c r="W3712" s="33">
        <v>319.69200000000001</v>
      </c>
      <c r="X3712" s="33">
        <v>241.989</v>
      </c>
      <c r="Y3712" s="33">
        <v>202.11799999999999</v>
      </c>
      <c r="Z3712" s="33">
        <v>133.608</v>
      </c>
      <c r="AA3712" s="33">
        <v>57.832000000000001</v>
      </c>
      <c r="AB3712" s="33">
        <v>10.929</v>
      </c>
      <c r="AC3712" s="33">
        <v>0.96499999999999997</v>
      </c>
    </row>
    <row r="3713" spans="1:29" ht="11.4" x14ac:dyDescent="0.2">
      <c r="A3713" s="29">
        <v>3696</v>
      </c>
      <c r="B3713" s="30" t="s">
        <v>54</v>
      </c>
      <c r="C3713" s="58" t="s">
        <v>7</v>
      </c>
      <c r="D3713" s="32"/>
      <c r="E3713" s="32">
        <v>703</v>
      </c>
      <c r="F3713" s="30" t="s">
        <v>107</v>
      </c>
      <c r="G3713" s="32">
        <v>923</v>
      </c>
      <c r="H3713" s="32">
        <v>2050</v>
      </c>
      <c r="I3713" s="33">
        <v>227.78200000000001</v>
      </c>
      <c r="J3713" s="33">
        <v>227.41399999999999</v>
      </c>
      <c r="K3713" s="33">
        <v>225.822</v>
      </c>
      <c r="L3713" s="33">
        <v>231.47</v>
      </c>
      <c r="M3713" s="33">
        <v>247.65199999999999</v>
      </c>
      <c r="N3713" s="33">
        <v>267.73700000000002</v>
      </c>
      <c r="O3713" s="33">
        <v>284.84800000000001</v>
      </c>
      <c r="P3713" s="33">
        <v>283.661</v>
      </c>
      <c r="Q3713" s="33">
        <v>282.26100000000002</v>
      </c>
      <c r="R3713" s="33">
        <v>260.76</v>
      </c>
      <c r="S3713" s="33">
        <v>283.62200000000001</v>
      </c>
      <c r="T3713" s="33">
        <v>346.93599999999998</v>
      </c>
      <c r="U3713" s="33">
        <v>375.61399999999998</v>
      </c>
      <c r="V3713" s="33">
        <v>378.25400000000002</v>
      </c>
      <c r="W3713" s="33">
        <v>365.084</v>
      </c>
      <c r="X3713" s="33">
        <v>283.17500000000001</v>
      </c>
      <c r="Y3713" s="33">
        <v>194.93199999999999</v>
      </c>
      <c r="Z3713" s="33">
        <v>135.22399999999999</v>
      </c>
      <c r="AA3713" s="33">
        <v>64.019000000000005</v>
      </c>
      <c r="AB3713" s="33">
        <v>15.94</v>
      </c>
      <c r="AC3713" s="33">
        <v>1.44</v>
      </c>
    </row>
    <row r="3714" spans="1:29" ht="11.4" x14ac:dyDescent="0.2">
      <c r="A3714" s="29">
        <v>3697</v>
      </c>
      <c r="B3714" s="30" t="s">
        <v>54</v>
      </c>
      <c r="C3714" s="58" t="s">
        <v>7</v>
      </c>
      <c r="D3714" s="32"/>
      <c r="E3714" s="32">
        <v>703</v>
      </c>
      <c r="F3714" s="30" t="s">
        <v>107</v>
      </c>
      <c r="G3714" s="32">
        <v>923</v>
      </c>
      <c r="H3714" s="32">
        <v>2055</v>
      </c>
      <c r="I3714" s="33">
        <v>223.29</v>
      </c>
      <c r="J3714" s="33">
        <v>227.916</v>
      </c>
      <c r="K3714" s="33">
        <v>227.46799999999999</v>
      </c>
      <c r="L3714" s="33">
        <v>226.02799999999999</v>
      </c>
      <c r="M3714" s="33">
        <v>231.98099999999999</v>
      </c>
      <c r="N3714" s="33">
        <v>248.24700000000001</v>
      </c>
      <c r="O3714" s="33">
        <v>268.06400000000002</v>
      </c>
      <c r="P3714" s="33">
        <v>284.70600000000002</v>
      </c>
      <c r="Q3714" s="33">
        <v>282.89299999999997</v>
      </c>
      <c r="R3714" s="33">
        <v>280.54599999999999</v>
      </c>
      <c r="S3714" s="33">
        <v>257.76499999999999</v>
      </c>
      <c r="T3714" s="33">
        <v>278.17500000000001</v>
      </c>
      <c r="U3714" s="33">
        <v>336.41500000000002</v>
      </c>
      <c r="V3714" s="33">
        <v>358.62799999999999</v>
      </c>
      <c r="W3714" s="33">
        <v>352.95800000000003</v>
      </c>
      <c r="X3714" s="33">
        <v>326.11799999999999</v>
      </c>
      <c r="Y3714" s="33">
        <v>231.17099999999999</v>
      </c>
      <c r="Z3714" s="33">
        <v>133.37100000000001</v>
      </c>
      <c r="AA3714" s="33">
        <v>67.152000000000001</v>
      </c>
      <c r="AB3714" s="33">
        <v>18.620999999999999</v>
      </c>
      <c r="AC3714" s="33">
        <v>2.2200000000000002</v>
      </c>
    </row>
    <row r="3715" spans="1:29" ht="11.4" x14ac:dyDescent="0.2">
      <c r="A3715" s="29">
        <v>3698</v>
      </c>
      <c r="B3715" s="30" t="s">
        <v>54</v>
      </c>
      <c r="C3715" s="58" t="s">
        <v>7</v>
      </c>
      <c r="D3715" s="32"/>
      <c r="E3715" s="32">
        <v>703</v>
      </c>
      <c r="F3715" s="30" t="s">
        <v>107</v>
      </c>
      <c r="G3715" s="32">
        <v>923</v>
      </c>
      <c r="H3715" s="32">
        <v>2060</v>
      </c>
      <c r="I3715" s="33">
        <v>214.529</v>
      </c>
      <c r="J3715" s="33">
        <v>223.43100000000001</v>
      </c>
      <c r="K3715" s="33">
        <v>227.97499999999999</v>
      </c>
      <c r="L3715" s="33">
        <v>227.685</v>
      </c>
      <c r="M3715" s="33">
        <v>226.565</v>
      </c>
      <c r="N3715" s="33">
        <v>232.626</v>
      </c>
      <c r="O3715" s="33">
        <v>248.643</v>
      </c>
      <c r="P3715" s="33">
        <v>268.01499999999999</v>
      </c>
      <c r="Q3715" s="33">
        <v>284.02</v>
      </c>
      <c r="R3715" s="33">
        <v>281.322</v>
      </c>
      <c r="S3715" s="33">
        <v>277.56799999999998</v>
      </c>
      <c r="T3715" s="33">
        <v>253.21100000000001</v>
      </c>
      <c r="U3715" s="33">
        <v>270.411</v>
      </c>
      <c r="V3715" s="33">
        <v>322.36200000000002</v>
      </c>
      <c r="W3715" s="33">
        <v>336.42500000000001</v>
      </c>
      <c r="X3715" s="33">
        <v>317.77300000000002</v>
      </c>
      <c r="Y3715" s="33">
        <v>269.55900000000003</v>
      </c>
      <c r="Z3715" s="33">
        <v>161.43799999999999</v>
      </c>
      <c r="AA3715" s="33">
        <v>68.504000000000005</v>
      </c>
      <c r="AB3715" s="33">
        <v>20.574999999999999</v>
      </c>
      <c r="AC3715" s="33">
        <v>2.8079999999999998</v>
      </c>
    </row>
    <row r="3716" spans="1:29" ht="11.4" x14ac:dyDescent="0.2">
      <c r="A3716" s="29">
        <v>3699</v>
      </c>
      <c r="B3716" s="30" t="s">
        <v>54</v>
      </c>
      <c r="C3716" s="58" t="s">
        <v>7</v>
      </c>
      <c r="D3716" s="32"/>
      <c r="E3716" s="32">
        <v>703</v>
      </c>
      <c r="F3716" s="30" t="s">
        <v>107</v>
      </c>
      <c r="G3716" s="32">
        <v>923</v>
      </c>
      <c r="H3716" s="32">
        <v>2065</v>
      </c>
      <c r="I3716" s="33">
        <v>204.54499999999999</v>
      </c>
      <c r="J3716" s="33">
        <v>214.68199999999999</v>
      </c>
      <c r="K3716" s="33">
        <v>223.494</v>
      </c>
      <c r="L3716" s="33">
        <v>228.19900000000001</v>
      </c>
      <c r="M3716" s="33">
        <v>228.23699999999999</v>
      </c>
      <c r="N3716" s="33">
        <v>227.24100000000001</v>
      </c>
      <c r="O3716" s="33">
        <v>233.078</v>
      </c>
      <c r="P3716" s="33">
        <v>248.68299999999999</v>
      </c>
      <c r="Q3716" s="33">
        <v>267.46600000000001</v>
      </c>
      <c r="R3716" s="33">
        <v>282.57</v>
      </c>
      <c r="S3716" s="33">
        <v>278.55900000000003</v>
      </c>
      <c r="T3716" s="33">
        <v>273.02199999999999</v>
      </c>
      <c r="U3716" s="33">
        <v>246.678</v>
      </c>
      <c r="V3716" s="33">
        <v>259.94799999999998</v>
      </c>
      <c r="W3716" s="33">
        <v>303.77</v>
      </c>
      <c r="X3716" s="33">
        <v>305.05399999999997</v>
      </c>
      <c r="Y3716" s="33">
        <v>265.73</v>
      </c>
      <c r="Z3716" s="33">
        <v>191.88800000000001</v>
      </c>
      <c r="AA3716" s="33">
        <v>85.564999999999998</v>
      </c>
      <c r="AB3716" s="33">
        <v>22.059000000000001</v>
      </c>
      <c r="AC3716" s="33">
        <v>3.323</v>
      </c>
    </row>
    <row r="3717" spans="1:29" ht="11.4" x14ac:dyDescent="0.2">
      <c r="A3717" s="29">
        <v>3700</v>
      </c>
      <c r="B3717" s="30" t="s">
        <v>54</v>
      </c>
      <c r="C3717" s="58" t="s">
        <v>7</v>
      </c>
      <c r="D3717" s="32"/>
      <c r="E3717" s="32">
        <v>703</v>
      </c>
      <c r="F3717" s="30" t="s">
        <v>107</v>
      </c>
      <c r="G3717" s="32">
        <v>923</v>
      </c>
      <c r="H3717" s="32">
        <v>2070</v>
      </c>
      <c r="I3717" s="33">
        <v>197.26400000000001</v>
      </c>
      <c r="J3717" s="33">
        <v>204.703</v>
      </c>
      <c r="K3717" s="33">
        <v>214.75</v>
      </c>
      <c r="L3717" s="33">
        <v>223.733</v>
      </c>
      <c r="M3717" s="33">
        <v>228.768</v>
      </c>
      <c r="N3717" s="33">
        <v>228.93</v>
      </c>
      <c r="O3717" s="33">
        <v>227.727</v>
      </c>
      <c r="P3717" s="33">
        <v>233.18299999999999</v>
      </c>
      <c r="Q3717" s="33">
        <v>248.25899999999999</v>
      </c>
      <c r="R3717" s="33">
        <v>266.22300000000001</v>
      </c>
      <c r="S3717" s="33">
        <v>279.995</v>
      </c>
      <c r="T3717" s="33">
        <v>274.32</v>
      </c>
      <c r="U3717" s="33">
        <v>266.47800000000001</v>
      </c>
      <c r="V3717" s="33">
        <v>237.81100000000001</v>
      </c>
      <c r="W3717" s="33">
        <v>245.94499999999999</v>
      </c>
      <c r="X3717" s="33">
        <v>277.137</v>
      </c>
      <c r="Y3717" s="33">
        <v>257.82400000000001</v>
      </c>
      <c r="Z3717" s="33">
        <v>192.584</v>
      </c>
      <c r="AA3717" s="33">
        <v>104.726</v>
      </c>
      <c r="AB3717" s="33">
        <v>28.896999999999998</v>
      </c>
      <c r="AC3717" s="33">
        <v>3.7989999999999999</v>
      </c>
    </row>
    <row r="3718" spans="1:29" ht="11.4" x14ac:dyDescent="0.2">
      <c r="A3718" s="29">
        <v>3701</v>
      </c>
      <c r="B3718" s="30" t="s">
        <v>54</v>
      </c>
      <c r="C3718" s="58" t="s">
        <v>7</v>
      </c>
      <c r="D3718" s="32"/>
      <c r="E3718" s="32">
        <v>703</v>
      </c>
      <c r="F3718" s="30" t="s">
        <v>107</v>
      </c>
      <c r="G3718" s="32">
        <v>923</v>
      </c>
      <c r="H3718" s="32">
        <v>2075</v>
      </c>
      <c r="I3718" s="33">
        <v>194.35499999999999</v>
      </c>
      <c r="J3718" s="33">
        <v>197.429</v>
      </c>
      <c r="K3718" s="33">
        <v>204.77799999999999</v>
      </c>
      <c r="L3718" s="33">
        <v>214.999</v>
      </c>
      <c r="M3718" s="33">
        <v>224.32</v>
      </c>
      <c r="N3718" s="33">
        <v>229.48</v>
      </c>
      <c r="O3718" s="33">
        <v>229.434</v>
      </c>
      <c r="P3718" s="33">
        <v>227.875</v>
      </c>
      <c r="Q3718" s="33">
        <v>232.86199999999999</v>
      </c>
      <c r="R3718" s="33">
        <v>247.215</v>
      </c>
      <c r="S3718" s="33">
        <v>263.976</v>
      </c>
      <c r="T3718" s="33">
        <v>276.02800000000002</v>
      </c>
      <c r="U3718" s="33">
        <v>268.20699999999999</v>
      </c>
      <c r="V3718" s="33">
        <v>257.56099999999998</v>
      </c>
      <c r="W3718" s="33">
        <v>225.83500000000001</v>
      </c>
      <c r="X3718" s="33">
        <v>225.67099999999999</v>
      </c>
      <c r="Y3718" s="33">
        <v>236.50700000000001</v>
      </c>
      <c r="Z3718" s="33">
        <v>190.102</v>
      </c>
      <c r="AA3718" s="33">
        <v>108.136</v>
      </c>
      <c r="AB3718" s="33">
        <v>37.003999999999998</v>
      </c>
      <c r="AC3718" s="33">
        <v>5.1449999999999996</v>
      </c>
    </row>
    <row r="3719" spans="1:29" ht="11.4" x14ac:dyDescent="0.2">
      <c r="A3719" s="29">
        <v>3702</v>
      </c>
      <c r="B3719" s="30" t="s">
        <v>54</v>
      </c>
      <c r="C3719" s="58" t="s">
        <v>7</v>
      </c>
      <c r="D3719" s="32"/>
      <c r="E3719" s="32">
        <v>703</v>
      </c>
      <c r="F3719" s="30" t="s">
        <v>107</v>
      </c>
      <c r="G3719" s="32">
        <v>923</v>
      </c>
      <c r="H3719" s="32">
        <v>2080</v>
      </c>
      <c r="I3719" s="33">
        <v>193.23400000000001</v>
      </c>
      <c r="J3719" s="33">
        <v>194.52199999999999</v>
      </c>
      <c r="K3719" s="33">
        <v>197.511</v>
      </c>
      <c r="L3719" s="33">
        <v>205.03100000000001</v>
      </c>
      <c r="M3719" s="33">
        <v>215.60300000000001</v>
      </c>
      <c r="N3719" s="33">
        <v>225.04900000000001</v>
      </c>
      <c r="O3719" s="33">
        <v>230.00399999999999</v>
      </c>
      <c r="P3719" s="33">
        <v>229.60599999999999</v>
      </c>
      <c r="Q3719" s="33">
        <v>227.61199999999999</v>
      </c>
      <c r="R3719" s="33">
        <v>231.97499999999999</v>
      </c>
      <c r="S3719" s="33">
        <v>245.28800000000001</v>
      </c>
      <c r="T3719" s="33">
        <v>260.49299999999999</v>
      </c>
      <c r="U3719" s="33">
        <v>270.291</v>
      </c>
      <c r="V3719" s="33">
        <v>259.83100000000002</v>
      </c>
      <c r="W3719" s="33">
        <v>245.40700000000001</v>
      </c>
      <c r="X3719" s="33">
        <v>208.29599999999999</v>
      </c>
      <c r="Y3719" s="33">
        <v>194.304</v>
      </c>
      <c r="Z3719" s="33">
        <v>177.12</v>
      </c>
      <c r="AA3719" s="33">
        <v>109.62</v>
      </c>
      <c r="AB3719" s="33">
        <v>39.814999999999998</v>
      </c>
      <c r="AC3719" s="33">
        <v>6.9359999999999999</v>
      </c>
    </row>
    <row r="3720" spans="1:29" ht="11.4" x14ac:dyDescent="0.2">
      <c r="A3720" s="29">
        <v>3703</v>
      </c>
      <c r="B3720" s="30" t="s">
        <v>54</v>
      </c>
      <c r="C3720" s="58" t="s">
        <v>7</v>
      </c>
      <c r="D3720" s="32"/>
      <c r="E3720" s="32">
        <v>703</v>
      </c>
      <c r="F3720" s="30" t="s">
        <v>107</v>
      </c>
      <c r="G3720" s="32">
        <v>923</v>
      </c>
      <c r="H3720" s="32">
        <v>2085</v>
      </c>
      <c r="I3720" s="33">
        <v>191.09200000000001</v>
      </c>
      <c r="J3720" s="33">
        <v>193.405</v>
      </c>
      <c r="K3720" s="33">
        <v>194.60499999999999</v>
      </c>
      <c r="L3720" s="33">
        <v>197.77099999999999</v>
      </c>
      <c r="M3720" s="33">
        <v>205.65799999999999</v>
      </c>
      <c r="N3720" s="33">
        <v>216.358</v>
      </c>
      <c r="O3720" s="33">
        <v>225.595</v>
      </c>
      <c r="P3720" s="33">
        <v>230.2</v>
      </c>
      <c r="Q3720" s="33">
        <v>229.38</v>
      </c>
      <c r="R3720" s="33">
        <v>226.822</v>
      </c>
      <c r="S3720" s="33">
        <v>230.30500000000001</v>
      </c>
      <c r="T3720" s="33">
        <v>242.28</v>
      </c>
      <c r="U3720" s="33">
        <v>255.45599999999999</v>
      </c>
      <c r="V3720" s="33">
        <v>262.41899999999998</v>
      </c>
      <c r="W3720" s="33">
        <v>248.358</v>
      </c>
      <c r="X3720" s="33">
        <v>227.47800000000001</v>
      </c>
      <c r="Y3720" s="33">
        <v>180.9</v>
      </c>
      <c r="Z3720" s="33">
        <v>147.75</v>
      </c>
      <c r="AA3720" s="33">
        <v>104.825</v>
      </c>
      <c r="AB3720" s="33">
        <v>42.042999999999999</v>
      </c>
      <c r="AC3720" s="33">
        <v>8.0429999999999993</v>
      </c>
    </row>
    <row r="3721" spans="1:29" ht="11.4" x14ac:dyDescent="0.2">
      <c r="A3721" s="29">
        <v>3704</v>
      </c>
      <c r="B3721" s="30" t="s">
        <v>54</v>
      </c>
      <c r="C3721" s="58" t="s">
        <v>7</v>
      </c>
      <c r="D3721" s="32"/>
      <c r="E3721" s="32">
        <v>703</v>
      </c>
      <c r="F3721" s="30" t="s">
        <v>107</v>
      </c>
      <c r="G3721" s="32">
        <v>923</v>
      </c>
      <c r="H3721" s="32">
        <v>2090</v>
      </c>
      <c r="I3721" s="33">
        <v>186.578</v>
      </c>
      <c r="J3721" s="33">
        <v>191.267</v>
      </c>
      <c r="K3721" s="33">
        <v>193.49100000000001</v>
      </c>
      <c r="L3721" s="33">
        <v>194.87299999999999</v>
      </c>
      <c r="M3721" s="33">
        <v>198.41</v>
      </c>
      <c r="N3721" s="33">
        <v>206.43100000000001</v>
      </c>
      <c r="O3721" s="33">
        <v>216.93100000000001</v>
      </c>
      <c r="P3721" s="33">
        <v>225.82599999999999</v>
      </c>
      <c r="Q3721" s="33">
        <v>230.01499999999999</v>
      </c>
      <c r="R3721" s="33">
        <v>228.65100000000001</v>
      </c>
      <c r="S3721" s="33">
        <v>225.31</v>
      </c>
      <c r="T3721" s="33">
        <v>227.679</v>
      </c>
      <c r="U3721" s="33">
        <v>237.92099999999999</v>
      </c>
      <c r="V3721" s="33">
        <v>248.52</v>
      </c>
      <c r="W3721" s="33">
        <v>251.56399999999999</v>
      </c>
      <c r="X3721" s="33">
        <v>231.29</v>
      </c>
      <c r="Y3721" s="33">
        <v>199.178</v>
      </c>
      <c r="Z3721" s="33">
        <v>139.57300000000001</v>
      </c>
      <c r="AA3721" s="33">
        <v>89.656000000000006</v>
      </c>
      <c r="AB3721" s="33">
        <v>41.834000000000003</v>
      </c>
      <c r="AC3721" s="33">
        <v>9.0020000000000007</v>
      </c>
    </row>
    <row r="3722" spans="1:29" ht="11.4" x14ac:dyDescent="0.2">
      <c r="A3722" s="29">
        <v>3705</v>
      </c>
      <c r="B3722" s="30" t="s">
        <v>54</v>
      </c>
      <c r="C3722" s="58" t="s">
        <v>7</v>
      </c>
      <c r="D3722" s="32"/>
      <c r="E3722" s="32">
        <v>703</v>
      </c>
      <c r="F3722" s="30" t="s">
        <v>107</v>
      </c>
      <c r="G3722" s="32">
        <v>923</v>
      </c>
      <c r="H3722" s="32">
        <v>2095</v>
      </c>
      <c r="I3722" s="33">
        <v>180.56200000000001</v>
      </c>
      <c r="J3722" s="33">
        <v>186.756</v>
      </c>
      <c r="K3722" s="33">
        <v>191.352</v>
      </c>
      <c r="L3722" s="33">
        <v>193.76499999999999</v>
      </c>
      <c r="M3722" s="33">
        <v>195.52199999999999</v>
      </c>
      <c r="N3722" s="33">
        <v>199.20099999999999</v>
      </c>
      <c r="O3722" s="33">
        <v>207.02799999999999</v>
      </c>
      <c r="P3722" s="33">
        <v>217.19499999999999</v>
      </c>
      <c r="Q3722" s="33">
        <v>225.685</v>
      </c>
      <c r="R3722" s="33">
        <v>229.346</v>
      </c>
      <c r="S3722" s="33">
        <v>227.23099999999999</v>
      </c>
      <c r="T3722" s="33">
        <v>222.91900000000001</v>
      </c>
      <c r="U3722" s="33">
        <v>223.86500000000001</v>
      </c>
      <c r="V3722" s="33">
        <v>231.89400000000001</v>
      </c>
      <c r="W3722" s="33">
        <v>238.88399999999999</v>
      </c>
      <c r="X3722" s="33">
        <v>235.27</v>
      </c>
      <c r="Y3722" s="33">
        <v>204.041</v>
      </c>
      <c r="Z3722" s="33">
        <v>155.77099999999999</v>
      </c>
      <c r="AA3722" s="33">
        <v>86.72</v>
      </c>
      <c r="AB3722" s="33">
        <v>37.164000000000001</v>
      </c>
      <c r="AC3722" s="33">
        <v>9.5380000000000003</v>
      </c>
    </row>
    <row r="3723" spans="1:29" ht="11.4" x14ac:dyDescent="0.2">
      <c r="A3723" s="29">
        <v>3706</v>
      </c>
      <c r="B3723" s="30" t="s">
        <v>54</v>
      </c>
      <c r="C3723" s="58" t="s">
        <v>7</v>
      </c>
      <c r="D3723" s="32"/>
      <c r="E3723" s="32">
        <v>703</v>
      </c>
      <c r="F3723" s="30" t="s">
        <v>107</v>
      </c>
      <c r="G3723" s="32">
        <v>923</v>
      </c>
      <c r="H3723" s="32">
        <v>2100</v>
      </c>
      <c r="I3723" s="33">
        <v>174.97800000000001</v>
      </c>
      <c r="J3723" s="33">
        <v>180.744</v>
      </c>
      <c r="K3723" s="33">
        <v>186.845</v>
      </c>
      <c r="L3723" s="33">
        <v>191.63</v>
      </c>
      <c r="M3723" s="33">
        <v>194.42</v>
      </c>
      <c r="N3723" s="33">
        <v>196.328</v>
      </c>
      <c r="O3723" s="33">
        <v>199.81899999999999</v>
      </c>
      <c r="P3723" s="33">
        <v>207.32599999999999</v>
      </c>
      <c r="Q3723" s="33">
        <v>217.10599999999999</v>
      </c>
      <c r="R3723" s="33">
        <v>225.08799999999999</v>
      </c>
      <c r="S3723" s="33">
        <v>228.024</v>
      </c>
      <c r="T3723" s="33">
        <v>224.98500000000001</v>
      </c>
      <c r="U3723" s="33">
        <v>219.44</v>
      </c>
      <c r="V3723" s="33">
        <v>218.577</v>
      </c>
      <c r="W3723" s="33">
        <v>223.46899999999999</v>
      </c>
      <c r="X3723" s="33">
        <v>224.31</v>
      </c>
      <c r="Y3723" s="33">
        <v>209.02</v>
      </c>
      <c r="Z3723" s="33">
        <v>161.649</v>
      </c>
      <c r="AA3723" s="33">
        <v>99.007999999999996</v>
      </c>
      <c r="AB3723" s="33">
        <v>37.302</v>
      </c>
      <c r="AC3723" s="33">
        <v>9.1430000000000007</v>
      </c>
    </row>
    <row r="3724" spans="1:29" ht="11.4" x14ac:dyDescent="0.2">
      <c r="A3724" s="29">
        <v>3707</v>
      </c>
      <c r="B3724" s="30" t="s">
        <v>54</v>
      </c>
      <c r="C3724" s="58" t="s">
        <v>292</v>
      </c>
      <c r="D3724" s="32">
        <v>19</v>
      </c>
      <c r="E3724" s="32">
        <v>804</v>
      </c>
      <c r="F3724" s="30" t="s">
        <v>107</v>
      </c>
      <c r="G3724" s="32">
        <v>923</v>
      </c>
      <c r="H3724" s="32">
        <v>2020</v>
      </c>
      <c r="I3724" s="33">
        <v>2113.85</v>
      </c>
      <c r="J3724" s="33">
        <v>2475.6610000000001</v>
      </c>
      <c r="K3724" s="33">
        <v>2403.7429999999999</v>
      </c>
      <c r="L3724" s="33">
        <v>1979.7739999999999</v>
      </c>
      <c r="M3724" s="33">
        <v>2146.047</v>
      </c>
      <c r="N3724" s="33">
        <v>2752.444</v>
      </c>
      <c r="O3724" s="33">
        <v>3584.8339999999998</v>
      </c>
      <c r="P3724" s="33">
        <v>3624.1239999999998</v>
      </c>
      <c r="Q3724" s="33">
        <v>3337.1909999999998</v>
      </c>
      <c r="R3724" s="33">
        <v>3069.2130000000002</v>
      </c>
      <c r="S3724" s="33">
        <v>2802.9580000000001</v>
      </c>
      <c r="T3724" s="33">
        <v>3103.779</v>
      </c>
      <c r="U3724" s="33">
        <v>2927.6439999999998</v>
      </c>
      <c r="V3724" s="33">
        <v>2612.212</v>
      </c>
      <c r="W3724" s="33">
        <v>1769.077</v>
      </c>
      <c r="X3724" s="33">
        <v>1214.3530000000001</v>
      </c>
      <c r="Y3724" s="33">
        <v>1187.162</v>
      </c>
      <c r="Z3724" s="33">
        <v>412.197</v>
      </c>
      <c r="AA3724" s="33">
        <v>188.148</v>
      </c>
      <c r="AB3724" s="33">
        <v>27.428999999999998</v>
      </c>
      <c r="AC3724" s="33">
        <v>1.919</v>
      </c>
    </row>
    <row r="3725" spans="1:29" ht="11.4" x14ac:dyDescent="0.2">
      <c r="A3725" s="29">
        <v>3708</v>
      </c>
      <c r="B3725" s="30" t="s">
        <v>54</v>
      </c>
      <c r="C3725" s="58" t="s">
        <v>292</v>
      </c>
      <c r="D3725" s="32">
        <v>19</v>
      </c>
      <c r="E3725" s="32">
        <v>804</v>
      </c>
      <c r="F3725" s="30" t="s">
        <v>107</v>
      </c>
      <c r="G3725" s="32">
        <v>923</v>
      </c>
      <c r="H3725" s="32">
        <v>2025</v>
      </c>
      <c r="I3725" s="33">
        <v>1843.7550000000001</v>
      </c>
      <c r="J3725" s="33">
        <v>2112.0059999999999</v>
      </c>
      <c r="K3725" s="33">
        <v>2473.616</v>
      </c>
      <c r="L3725" s="33">
        <v>2402.212</v>
      </c>
      <c r="M3725" s="33">
        <v>1977.432</v>
      </c>
      <c r="N3725" s="33">
        <v>2138.0439999999999</v>
      </c>
      <c r="O3725" s="33">
        <v>2729.7820000000002</v>
      </c>
      <c r="P3725" s="33">
        <v>3535.643</v>
      </c>
      <c r="Q3725" s="33">
        <v>3556.4789999999998</v>
      </c>
      <c r="R3725" s="33">
        <v>3254.357</v>
      </c>
      <c r="S3725" s="33">
        <v>2961.7750000000001</v>
      </c>
      <c r="T3725" s="33">
        <v>2661.837</v>
      </c>
      <c r="U3725" s="33">
        <v>2874.5929999999998</v>
      </c>
      <c r="V3725" s="33">
        <v>2625.6179999999999</v>
      </c>
      <c r="W3725" s="33">
        <v>2222.732</v>
      </c>
      <c r="X3725" s="33">
        <v>1362.13</v>
      </c>
      <c r="Y3725" s="33">
        <v>801.78800000000001</v>
      </c>
      <c r="Z3725" s="33">
        <v>615.47299999999996</v>
      </c>
      <c r="AA3725" s="33">
        <v>146.363</v>
      </c>
      <c r="AB3725" s="33">
        <v>39.823999999999998</v>
      </c>
      <c r="AC3725" s="33">
        <v>3.13</v>
      </c>
    </row>
    <row r="3726" spans="1:29" ht="11.4" x14ac:dyDescent="0.2">
      <c r="A3726" s="29">
        <v>3709</v>
      </c>
      <c r="B3726" s="30" t="s">
        <v>54</v>
      </c>
      <c r="C3726" s="58" t="s">
        <v>292</v>
      </c>
      <c r="D3726" s="32">
        <v>19</v>
      </c>
      <c r="E3726" s="32">
        <v>804</v>
      </c>
      <c r="F3726" s="30" t="s">
        <v>107</v>
      </c>
      <c r="G3726" s="32">
        <v>923</v>
      </c>
      <c r="H3726" s="32">
        <v>2030</v>
      </c>
      <c r="I3726" s="33">
        <v>1703.8330000000001</v>
      </c>
      <c r="J3726" s="33">
        <v>1842.473</v>
      </c>
      <c r="K3726" s="33">
        <v>2110.556</v>
      </c>
      <c r="L3726" s="33">
        <v>2472.3510000000001</v>
      </c>
      <c r="M3726" s="33">
        <v>2399.1640000000002</v>
      </c>
      <c r="N3726" s="33">
        <v>1971.135</v>
      </c>
      <c r="O3726" s="33">
        <v>2122.4499999999998</v>
      </c>
      <c r="P3726" s="33">
        <v>2695.3670000000002</v>
      </c>
      <c r="Q3726" s="33">
        <v>3473.8870000000002</v>
      </c>
      <c r="R3726" s="33">
        <v>3472.3989999999999</v>
      </c>
      <c r="S3726" s="33">
        <v>3146.64</v>
      </c>
      <c r="T3726" s="33">
        <v>2819.36</v>
      </c>
      <c r="U3726" s="33">
        <v>2474.0509999999999</v>
      </c>
      <c r="V3726" s="33">
        <v>2590.3359999999998</v>
      </c>
      <c r="W3726" s="33">
        <v>2248.491</v>
      </c>
      <c r="X3726" s="33">
        <v>1733.8779999999999</v>
      </c>
      <c r="Y3726" s="33">
        <v>914.21799999999996</v>
      </c>
      <c r="Z3726" s="33">
        <v>426.90899999999999</v>
      </c>
      <c r="AA3726" s="33">
        <v>227.75899999999999</v>
      </c>
      <c r="AB3726" s="33">
        <v>32.31</v>
      </c>
      <c r="AC3726" s="33">
        <v>4.766</v>
      </c>
    </row>
    <row r="3727" spans="1:29" ht="11.4" x14ac:dyDescent="0.2">
      <c r="A3727" s="29">
        <v>3710</v>
      </c>
      <c r="B3727" s="30" t="s">
        <v>54</v>
      </c>
      <c r="C3727" s="58" t="s">
        <v>292</v>
      </c>
      <c r="D3727" s="32">
        <v>19</v>
      </c>
      <c r="E3727" s="32">
        <v>804</v>
      </c>
      <c r="F3727" s="30" t="s">
        <v>107</v>
      </c>
      <c r="G3727" s="32">
        <v>923</v>
      </c>
      <c r="H3727" s="32">
        <v>2035</v>
      </c>
      <c r="I3727" s="33">
        <v>1676.819</v>
      </c>
      <c r="J3727" s="33">
        <v>1702.3679999999999</v>
      </c>
      <c r="K3727" s="33">
        <v>1841.0070000000001</v>
      </c>
      <c r="L3727" s="33">
        <v>2107.8739999999998</v>
      </c>
      <c r="M3727" s="33">
        <v>2465.7860000000001</v>
      </c>
      <c r="N3727" s="33">
        <v>2387.9760000000001</v>
      </c>
      <c r="O3727" s="33">
        <v>1955.3910000000001</v>
      </c>
      <c r="P3727" s="33">
        <v>2096.098</v>
      </c>
      <c r="Q3727" s="33">
        <v>2650.328</v>
      </c>
      <c r="R3727" s="33">
        <v>3395.8209999999999</v>
      </c>
      <c r="S3727" s="33">
        <v>3362.0250000000001</v>
      </c>
      <c r="T3727" s="33">
        <v>3002.9830000000002</v>
      </c>
      <c r="U3727" s="33">
        <v>2629.116</v>
      </c>
      <c r="V3727" s="33">
        <v>2240.2669999999998</v>
      </c>
      <c r="W3727" s="33">
        <v>2233.904</v>
      </c>
      <c r="X3727" s="33">
        <v>1772.1759999999999</v>
      </c>
      <c r="Y3727" s="33">
        <v>1185.9559999999999</v>
      </c>
      <c r="Z3727" s="33">
        <v>498.55200000000002</v>
      </c>
      <c r="AA3727" s="33">
        <v>163.66499999999999</v>
      </c>
      <c r="AB3727" s="33">
        <v>52.783000000000001</v>
      </c>
      <c r="AC3727" s="33">
        <v>4.2699999999999996</v>
      </c>
    </row>
    <row r="3728" spans="1:29" ht="11.4" x14ac:dyDescent="0.2">
      <c r="A3728" s="29">
        <v>3711</v>
      </c>
      <c r="B3728" s="30" t="s">
        <v>54</v>
      </c>
      <c r="C3728" s="58" t="s">
        <v>292</v>
      </c>
      <c r="D3728" s="32">
        <v>19</v>
      </c>
      <c r="E3728" s="32">
        <v>804</v>
      </c>
      <c r="F3728" s="30" t="s">
        <v>107</v>
      </c>
      <c r="G3728" s="32">
        <v>923</v>
      </c>
      <c r="H3728" s="32">
        <v>2040</v>
      </c>
      <c r="I3728" s="33">
        <v>1690.7729999999999</v>
      </c>
      <c r="J3728" s="33">
        <v>1675.546</v>
      </c>
      <c r="K3728" s="33">
        <v>1701.15</v>
      </c>
      <c r="L3728" s="33">
        <v>1838.88</v>
      </c>
      <c r="M3728" s="33">
        <v>2102.7080000000001</v>
      </c>
      <c r="N3728" s="33">
        <v>2455.1129999999998</v>
      </c>
      <c r="O3728" s="33">
        <v>2370.2040000000002</v>
      </c>
      <c r="P3728" s="33">
        <v>1932.6310000000001</v>
      </c>
      <c r="Q3728" s="33">
        <v>2063.23</v>
      </c>
      <c r="R3728" s="33">
        <v>2594.2579999999998</v>
      </c>
      <c r="S3728" s="33">
        <v>3293.931</v>
      </c>
      <c r="T3728" s="33">
        <v>3215.183</v>
      </c>
      <c r="U3728" s="33">
        <v>2811.049</v>
      </c>
      <c r="V3728" s="33">
        <v>2392.0129999999999</v>
      </c>
      <c r="W3728" s="33">
        <v>1946.01</v>
      </c>
      <c r="X3728" s="33">
        <v>1780.318</v>
      </c>
      <c r="Y3728" s="33">
        <v>1231.636</v>
      </c>
      <c r="Z3728" s="33">
        <v>663.93799999999999</v>
      </c>
      <c r="AA3728" s="33">
        <v>197.48</v>
      </c>
      <c r="AB3728" s="33">
        <v>39.606999999999999</v>
      </c>
      <c r="AC3728" s="33">
        <v>6.8319999999999999</v>
      </c>
    </row>
    <row r="3729" spans="1:29" ht="11.4" x14ac:dyDescent="0.2">
      <c r="A3729" s="29">
        <v>3712</v>
      </c>
      <c r="B3729" s="30" t="s">
        <v>54</v>
      </c>
      <c r="C3729" s="58" t="s">
        <v>292</v>
      </c>
      <c r="D3729" s="32">
        <v>19</v>
      </c>
      <c r="E3729" s="32">
        <v>804</v>
      </c>
      <c r="F3729" s="30" t="s">
        <v>107</v>
      </c>
      <c r="G3729" s="32">
        <v>923</v>
      </c>
      <c r="H3729" s="32">
        <v>2045</v>
      </c>
      <c r="I3729" s="33">
        <v>1682.471</v>
      </c>
      <c r="J3729" s="33">
        <v>1689.633</v>
      </c>
      <c r="K3729" s="33">
        <v>1674.482</v>
      </c>
      <c r="L3729" s="33">
        <v>1699.365</v>
      </c>
      <c r="M3729" s="33">
        <v>1834.7360000000001</v>
      </c>
      <c r="N3729" s="33">
        <v>2094.261</v>
      </c>
      <c r="O3729" s="33">
        <v>2438.0700000000002</v>
      </c>
      <c r="P3729" s="33">
        <v>2344.4050000000002</v>
      </c>
      <c r="Q3729" s="33">
        <v>1904.1289999999999</v>
      </c>
      <c r="R3729" s="33">
        <v>2022.18</v>
      </c>
      <c r="S3729" s="33">
        <v>2520.953</v>
      </c>
      <c r="T3729" s="33">
        <v>3158.2890000000002</v>
      </c>
      <c r="U3729" s="33">
        <v>3019.0309999999999</v>
      </c>
      <c r="V3729" s="33">
        <v>2571.3359999999998</v>
      </c>
      <c r="W3729" s="33">
        <v>2092.6959999999999</v>
      </c>
      <c r="X3729" s="33">
        <v>1568.5940000000001</v>
      </c>
      <c r="Y3729" s="33">
        <v>1258.1880000000001</v>
      </c>
      <c r="Z3729" s="33">
        <v>705.77200000000005</v>
      </c>
      <c r="AA3729" s="33">
        <v>272.26400000000001</v>
      </c>
      <c r="AB3729" s="33">
        <v>49.762</v>
      </c>
      <c r="AC3729" s="33">
        <v>5.766</v>
      </c>
    </row>
    <row r="3730" spans="1:29" ht="11.4" x14ac:dyDescent="0.2">
      <c r="A3730" s="29">
        <v>3713</v>
      </c>
      <c r="B3730" s="30" t="s">
        <v>54</v>
      </c>
      <c r="C3730" s="58" t="s">
        <v>292</v>
      </c>
      <c r="D3730" s="32">
        <v>19</v>
      </c>
      <c r="E3730" s="32">
        <v>804</v>
      </c>
      <c r="F3730" s="30" t="s">
        <v>107</v>
      </c>
      <c r="G3730" s="32">
        <v>923</v>
      </c>
      <c r="H3730" s="32">
        <v>2050</v>
      </c>
      <c r="I3730" s="33">
        <v>1621.2919999999999</v>
      </c>
      <c r="J3730" s="33">
        <v>1681.4739999999999</v>
      </c>
      <c r="K3730" s="33">
        <v>1688.665</v>
      </c>
      <c r="L3730" s="33">
        <v>1672.877</v>
      </c>
      <c r="M3730" s="33">
        <v>1695.829</v>
      </c>
      <c r="N3730" s="33">
        <v>1827.8820000000001</v>
      </c>
      <c r="O3730" s="33">
        <v>2080.681</v>
      </c>
      <c r="P3730" s="33">
        <v>2413.1669999999999</v>
      </c>
      <c r="Q3730" s="33">
        <v>2311.9319999999998</v>
      </c>
      <c r="R3730" s="33">
        <v>1868.431</v>
      </c>
      <c r="S3730" s="33">
        <v>1968.4690000000001</v>
      </c>
      <c r="T3730" s="33">
        <v>2423.348</v>
      </c>
      <c r="U3730" s="33">
        <v>2977.0039999999999</v>
      </c>
      <c r="V3730" s="33">
        <v>2773.8989999999999</v>
      </c>
      <c r="W3730" s="33">
        <v>2266.9830000000002</v>
      </c>
      <c r="X3730" s="33">
        <v>1705.3810000000001</v>
      </c>
      <c r="Y3730" s="33">
        <v>1126.982</v>
      </c>
      <c r="Z3730" s="33">
        <v>737.85</v>
      </c>
      <c r="AA3730" s="33">
        <v>298.34899999999999</v>
      </c>
      <c r="AB3730" s="33">
        <v>71.427999999999997</v>
      </c>
      <c r="AC3730" s="33">
        <v>7.1230000000000002</v>
      </c>
    </row>
    <row r="3731" spans="1:29" ht="11.4" x14ac:dyDescent="0.2">
      <c r="A3731" s="29">
        <v>3714</v>
      </c>
      <c r="B3731" s="30" t="s">
        <v>54</v>
      </c>
      <c r="C3731" s="58" t="s">
        <v>292</v>
      </c>
      <c r="D3731" s="32">
        <v>19</v>
      </c>
      <c r="E3731" s="32">
        <v>804</v>
      </c>
      <c r="F3731" s="30" t="s">
        <v>107</v>
      </c>
      <c r="G3731" s="32">
        <v>923</v>
      </c>
      <c r="H3731" s="32">
        <v>2055</v>
      </c>
      <c r="I3731" s="33">
        <v>1518.924</v>
      </c>
      <c r="J3731" s="33">
        <v>1620.4259999999999</v>
      </c>
      <c r="K3731" s="33">
        <v>1680.6010000000001</v>
      </c>
      <c r="L3731" s="33">
        <v>1687.1890000000001</v>
      </c>
      <c r="M3731" s="33">
        <v>1669.6679999999999</v>
      </c>
      <c r="N3731" s="33">
        <v>1689.9359999999999</v>
      </c>
      <c r="O3731" s="33">
        <v>1816.7809999999999</v>
      </c>
      <c r="P3731" s="33">
        <v>2060.7359999999999</v>
      </c>
      <c r="Q3731" s="33">
        <v>2381.721</v>
      </c>
      <c r="R3731" s="33">
        <v>2271.2240000000002</v>
      </c>
      <c r="S3731" s="33">
        <v>1821.752</v>
      </c>
      <c r="T3731" s="33">
        <v>1897.0429999999999</v>
      </c>
      <c r="U3731" s="33">
        <v>2293.011</v>
      </c>
      <c r="V3731" s="33">
        <v>2750.1260000000002</v>
      </c>
      <c r="W3731" s="33">
        <v>2462.0909999999999</v>
      </c>
      <c r="X3731" s="33">
        <v>1869.3989999999999</v>
      </c>
      <c r="Y3731" s="33">
        <v>1245.414</v>
      </c>
      <c r="Z3731" s="33">
        <v>676.55100000000004</v>
      </c>
      <c r="AA3731" s="33">
        <v>321.77699999999999</v>
      </c>
      <c r="AB3731" s="33">
        <v>81.278999999999996</v>
      </c>
      <c r="AC3731" s="33">
        <v>10.412000000000001</v>
      </c>
    </row>
    <row r="3732" spans="1:29" ht="11.4" x14ac:dyDescent="0.2">
      <c r="A3732" s="29">
        <v>3715</v>
      </c>
      <c r="B3732" s="30" t="s">
        <v>54</v>
      </c>
      <c r="C3732" s="58" t="s">
        <v>292</v>
      </c>
      <c r="D3732" s="32">
        <v>19</v>
      </c>
      <c r="E3732" s="32">
        <v>804</v>
      </c>
      <c r="F3732" s="30" t="s">
        <v>107</v>
      </c>
      <c r="G3732" s="32">
        <v>923</v>
      </c>
      <c r="H3732" s="32">
        <v>2060</v>
      </c>
      <c r="I3732" s="33">
        <v>1421.45</v>
      </c>
      <c r="J3732" s="33">
        <v>1518.2049999999999</v>
      </c>
      <c r="K3732" s="33">
        <v>1619.6669999999999</v>
      </c>
      <c r="L3732" s="33">
        <v>1679.2529999999999</v>
      </c>
      <c r="M3732" s="33">
        <v>1684.2</v>
      </c>
      <c r="N3732" s="33">
        <v>1664.279</v>
      </c>
      <c r="O3732" s="33">
        <v>1680.354</v>
      </c>
      <c r="P3732" s="33">
        <v>1800.4559999999999</v>
      </c>
      <c r="Q3732" s="33">
        <v>2035.548</v>
      </c>
      <c r="R3732" s="33">
        <v>2342.3580000000002</v>
      </c>
      <c r="S3732" s="33">
        <v>2218.0819999999999</v>
      </c>
      <c r="T3732" s="33">
        <v>1759.7339999999999</v>
      </c>
      <c r="U3732" s="33">
        <v>1801.5809999999999</v>
      </c>
      <c r="V3732" s="33">
        <v>2129.1860000000001</v>
      </c>
      <c r="W3732" s="33">
        <v>2459.1680000000001</v>
      </c>
      <c r="X3732" s="33">
        <v>2050.5439999999999</v>
      </c>
      <c r="Y3732" s="33">
        <v>1387.645</v>
      </c>
      <c r="Z3732" s="33">
        <v>764.17700000000002</v>
      </c>
      <c r="AA3732" s="33">
        <v>303.91899999999998</v>
      </c>
      <c r="AB3732" s="33">
        <v>90.917000000000002</v>
      </c>
      <c r="AC3732" s="33">
        <v>12.532</v>
      </c>
    </row>
    <row r="3733" spans="1:29" ht="11.4" x14ac:dyDescent="0.2">
      <c r="A3733" s="29">
        <v>3716</v>
      </c>
      <c r="B3733" s="30" t="s">
        <v>54</v>
      </c>
      <c r="C3733" s="58" t="s">
        <v>292</v>
      </c>
      <c r="D3733" s="32">
        <v>19</v>
      </c>
      <c r="E3733" s="32">
        <v>804</v>
      </c>
      <c r="F3733" s="30" t="s">
        <v>107</v>
      </c>
      <c r="G3733" s="32">
        <v>923</v>
      </c>
      <c r="H3733" s="32">
        <v>2065</v>
      </c>
      <c r="I3733" s="33">
        <v>1366.2</v>
      </c>
      <c r="J3733" s="33">
        <v>1420.8440000000001</v>
      </c>
      <c r="K3733" s="33">
        <v>1517.566</v>
      </c>
      <c r="L3733" s="33">
        <v>1618.49</v>
      </c>
      <c r="M3733" s="33">
        <v>1676.5260000000001</v>
      </c>
      <c r="N3733" s="33">
        <v>1679.174</v>
      </c>
      <c r="O3733" s="33">
        <v>1655.501</v>
      </c>
      <c r="P3733" s="33">
        <v>1666.2560000000001</v>
      </c>
      <c r="Q3733" s="33">
        <v>1779.848</v>
      </c>
      <c r="R3733" s="33">
        <v>2004.0409999999999</v>
      </c>
      <c r="S3733" s="33">
        <v>2291.0520000000001</v>
      </c>
      <c r="T3733" s="33">
        <v>2147.549</v>
      </c>
      <c r="U3733" s="33">
        <v>1676.809</v>
      </c>
      <c r="V3733" s="33">
        <v>1681.153</v>
      </c>
      <c r="W3733" s="33">
        <v>1917.5409999999999</v>
      </c>
      <c r="X3733" s="33">
        <v>2070.4839999999999</v>
      </c>
      <c r="Y3733" s="33">
        <v>1544.1679999999999</v>
      </c>
      <c r="Z3733" s="33">
        <v>870.55600000000004</v>
      </c>
      <c r="AA3733" s="33">
        <v>353.315</v>
      </c>
      <c r="AB3733" s="33">
        <v>89.031999999999996</v>
      </c>
      <c r="AC3733" s="33">
        <v>14.581</v>
      </c>
    </row>
    <row r="3734" spans="1:29" ht="11.4" x14ac:dyDescent="0.2">
      <c r="A3734" s="29">
        <v>3717</v>
      </c>
      <c r="B3734" s="30" t="s">
        <v>54</v>
      </c>
      <c r="C3734" s="58" t="s">
        <v>292</v>
      </c>
      <c r="D3734" s="32">
        <v>19</v>
      </c>
      <c r="E3734" s="32">
        <v>804</v>
      </c>
      <c r="F3734" s="30" t="s">
        <v>107</v>
      </c>
      <c r="G3734" s="32">
        <v>923</v>
      </c>
      <c r="H3734" s="32">
        <v>2070</v>
      </c>
      <c r="I3734" s="33">
        <v>1344.6510000000001</v>
      </c>
      <c r="J3734" s="33">
        <v>1365.68</v>
      </c>
      <c r="K3734" s="33">
        <v>1420.3009999999999</v>
      </c>
      <c r="L3734" s="33">
        <v>1516.57</v>
      </c>
      <c r="M3734" s="33">
        <v>1616.09</v>
      </c>
      <c r="N3734" s="33">
        <v>1671.931</v>
      </c>
      <c r="O3734" s="33">
        <v>1670.99</v>
      </c>
      <c r="P3734" s="33">
        <v>1642.596</v>
      </c>
      <c r="Q3734" s="33">
        <v>1648.489</v>
      </c>
      <c r="R3734" s="33">
        <v>1754.1469999999999</v>
      </c>
      <c r="S3734" s="33">
        <v>1963.1079999999999</v>
      </c>
      <c r="T3734" s="33">
        <v>2223.14</v>
      </c>
      <c r="U3734" s="33">
        <v>2053.3580000000002</v>
      </c>
      <c r="V3734" s="33">
        <v>1572.0360000000001</v>
      </c>
      <c r="W3734" s="33">
        <v>1524.6189999999999</v>
      </c>
      <c r="X3734" s="33">
        <v>1631.645</v>
      </c>
      <c r="Y3734" s="33">
        <v>1583.4639999999999</v>
      </c>
      <c r="Z3734" s="33">
        <v>988.46400000000006</v>
      </c>
      <c r="AA3734" s="33">
        <v>414.28100000000001</v>
      </c>
      <c r="AB3734" s="33">
        <v>107.166</v>
      </c>
      <c r="AC3734" s="33">
        <v>15.051</v>
      </c>
    </row>
    <row r="3735" spans="1:29" ht="11.4" x14ac:dyDescent="0.2">
      <c r="A3735" s="29">
        <v>3718</v>
      </c>
      <c r="B3735" s="30" t="s">
        <v>54</v>
      </c>
      <c r="C3735" s="58" t="s">
        <v>292</v>
      </c>
      <c r="D3735" s="32">
        <v>19</v>
      </c>
      <c r="E3735" s="32">
        <v>804</v>
      </c>
      <c r="F3735" s="30" t="s">
        <v>107</v>
      </c>
      <c r="G3735" s="32">
        <v>923</v>
      </c>
      <c r="H3735" s="32">
        <v>2075</v>
      </c>
      <c r="I3735" s="33">
        <v>1331</v>
      </c>
      <c r="J3735" s="33">
        <v>1344.1769999999999</v>
      </c>
      <c r="K3735" s="33">
        <v>1365.213</v>
      </c>
      <c r="L3735" s="33">
        <v>1419.4480000000001</v>
      </c>
      <c r="M3735" s="33">
        <v>1514.5129999999999</v>
      </c>
      <c r="N3735" s="33">
        <v>1612.021</v>
      </c>
      <c r="O3735" s="33">
        <v>1664.4069999999999</v>
      </c>
      <c r="P3735" s="33">
        <v>1658.9069999999999</v>
      </c>
      <c r="Q3735" s="33">
        <v>1626.2950000000001</v>
      </c>
      <c r="R3735" s="33">
        <v>1626.2950000000001</v>
      </c>
      <c r="S3735" s="33">
        <v>1720.7370000000001</v>
      </c>
      <c r="T3735" s="33">
        <v>1908.904</v>
      </c>
      <c r="U3735" s="33">
        <v>2132.3270000000002</v>
      </c>
      <c r="V3735" s="33">
        <v>1933.848</v>
      </c>
      <c r="W3735" s="33">
        <v>1434.8579999999999</v>
      </c>
      <c r="X3735" s="33">
        <v>1310.537</v>
      </c>
      <c r="Y3735" s="33">
        <v>1266.6320000000001</v>
      </c>
      <c r="Z3735" s="33">
        <v>1035.2650000000001</v>
      </c>
      <c r="AA3735" s="33">
        <v>483.262</v>
      </c>
      <c r="AB3735" s="33">
        <v>130.21</v>
      </c>
      <c r="AC3735" s="33">
        <v>18.3</v>
      </c>
    </row>
    <row r="3736" spans="1:29" ht="11.4" x14ac:dyDescent="0.2">
      <c r="A3736" s="29">
        <v>3719</v>
      </c>
      <c r="B3736" s="30" t="s">
        <v>54</v>
      </c>
      <c r="C3736" s="58" t="s">
        <v>292</v>
      </c>
      <c r="D3736" s="32">
        <v>19</v>
      </c>
      <c r="E3736" s="32">
        <v>804</v>
      </c>
      <c r="F3736" s="30" t="s">
        <v>107</v>
      </c>
      <c r="G3736" s="32">
        <v>923</v>
      </c>
      <c r="H3736" s="32">
        <v>2080</v>
      </c>
      <c r="I3736" s="33">
        <v>1299.511</v>
      </c>
      <c r="J3736" s="33">
        <v>1330.5809999999999</v>
      </c>
      <c r="K3736" s="33">
        <v>1343.759</v>
      </c>
      <c r="L3736" s="33">
        <v>1364.4690000000001</v>
      </c>
      <c r="M3736" s="33">
        <v>1417.691</v>
      </c>
      <c r="N3736" s="33">
        <v>1511.0239999999999</v>
      </c>
      <c r="O3736" s="33">
        <v>1605.3489999999999</v>
      </c>
      <c r="P3736" s="33">
        <v>1653.298</v>
      </c>
      <c r="Q3736" s="33">
        <v>1643.655</v>
      </c>
      <c r="R3736" s="33">
        <v>1605.961</v>
      </c>
      <c r="S3736" s="33">
        <v>1597.5150000000001</v>
      </c>
      <c r="T3736" s="33">
        <v>1676.59</v>
      </c>
      <c r="U3736" s="33">
        <v>1836.518</v>
      </c>
      <c r="V3736" s="33">
        <v>2016.923</v>
      </c>
      <c r="W3736" s="33">
        <v>1776.432</v>
      </c>
      <c r="X3736" s="33">
        <v>1245.306</v>
      </c>
      <c r="Y3736" s="33">
        <v>1032.3119999999999</v>
      </c>
      <c r="Z3736" s="33">
        <v>845.41499999999996</v>
      </c>
      <c r="AA3736" s="33">
        <v>520.52</v>
      </c>
      <c r="AB3736" s="33">
        <v>157.071</v>
      </c>
      <c r="AC3736" s="33">
        <v>22.923999999999999</v>
      </c>
    </row>
    <row r="3737" spans="1:29" ht="11.4" x14ac:dyDescent="0.2">
      <c r="A3737" s="29">
        <v>3720</v>
      </c>
      <c r="B3737" s="30" t="s">
        <v>54</v>
      </c>
      <c r="C3737" s="58" t="s">
        <v>292</v>
      </c>
      <c r="D3737" s="32">
        <v>19</v>
      </c>
      <c r="E3737" s="32">
        <v>804</v>
      </c>
      <c r="F3737" s="30" t="s">
        <v>107</v>
      </c>
      <c r="G3737" s="32">
        <v>923</v>
      </c>
      <c r="H3737" s="32">
        <v>2085</v>
      </c>
      <c r="I3737" s="33">
        <v>1250.1010000000001</v>
      </c>
      <c r="J3737" s="33">
        <v>1299.127</v>
      </c>
      <c r="K3737" s="33">
        <v>1330.2049999999999</v>
      </c>
      <c r="L3737" s="33">
        <v>1343.0909999999999</v>
      </c>
      <c r="M3737" s="33">
        <v>1362.93</v>
      </c>
      <c r="N3737" s="33">
        <v>1414.6949999999999</v>
      </c>
      <c r="O3737" s="33">
        <v>1505.2719999999999</v>
      </c>
      <c r="P3737" s="33">
        <v>1595.454</v>
      </c>
      <c r="Q3737" s="33">
        <v>1639.202</v>
      </c>
      <c r="R3737" s="33">
        <v>1624.559</v>
      </c>
      <c r="S3737" s="33">
        <v>1579.509</v>
      </c>
      <c r="T3737" s="33">
        <v>1559.393</v>
      </c>
      <c r="U3737" s="33">
        <v>1617.4870000000001</v>
      </c>
      <c r="V3737" s="33">
        <v>1744.0619999999999</v>
      </c>
      <c r="W3737" s="33">
        <v>1863.5820000000001</v>
      </c>
      <c r="X3737" s="33">
        <v>1555.9970000000001</v>
      </c>
      <c r="Y3737" s="33">
        <v>994.26099999999997</v>
      </c>
      <c r="Z3737" s="33">
        <v>702.755</v>
      </c>
      <c r="AA3737" s="33">
        <v>436.72500000000002</v>
      </c>
      <c r="AB3737" s="33">
        <v>175.07499999999999</v>
      </c>
      <c r="AC3737" s="33">
        <v>28.616</v>
      </c>
    </row>
    <row r="3738" spans="1:29" ht="11.4" x14ac:dyDescent="0.2">
      <c r="A3738" s="29">
        <v>3721</v>
      </c>
      <c r="B3738" s="30" t="s">
        <v>54</v>
      </c>
      <c r="C3738" s="58" t="s">
        <v>292</v>
      </c>
      <c r="D3738" s="32">
        <v>19</v>
      </c>
      <c r="E3738" s="32">
        <v>804</v>
      </c>
      <c r="F3738" s="30" t="s">
        <v>107</v>
      </c>
      <c r="G3738" s="32">
        <v>923</v>
      </c>
      <c r="H3738" s="32">
        <v>2090</v>
      </c>
      <c r="I3738" s="33">
        <v>1193.079</v>
      </c>
      <c r="J3738" s="33">
        <v>1249.76</v>
      </c>
      <c r="K3738" s="33">
        <v>1298.7860000000001</v>
      </c>
      <c r="L3738" s="33">
        <v>1329.604</v>
      </c>
      <c r="M3738" s="33">
        <v>1341.6980000000001</v>
      </c>
      <c r="N3738" s="33">
        <v>1360.2819999999999</v>
      </c>
      <c r="O3738" s="33">
        <v>1409.7329999999999</v>
      </c>
      <c r="P3738" s="33">
        <v>1496.683</v>
      </c>
      <c r="Q3738" s="33">
        <v>1582.8240000000001</v>
      </c>
      <c r="R3738" s="33">
        <v>1621.4590000000001</v>
      </c>
      <c r="S3738" s="33">
        <v>1599.6279999999999</v>
      </c>
      <c r="T3738" s="33">
        <v>1544.385</v>
      </c>
      <c r="U3738" s="33">
        <v>1508.242</v>
      </c>
      <c r="V3738" s="33">
        <v>1541.654</v>
      </c>
      <c r="W3738" s="33">
        <v>1620.229</v>
      </c>
      <c r="X3738" s="33">
        <v>1646.2729999999999</v>
      </c>
      <c r="Y3738" s="33">
        <v>1258.636</v>
      </c>
      <c r="Z3738" s="33">
        <v>689.65599999999995</v>
      </c>
      <c r="AA3738" s="33">
        <v>372.76400000000001</v>
      </c>
      <c r="AB3738" s="33">
        <v>151.96899999999999</v>
      </c>
      <c r="AC3738" s="33">
        <v>33.389000000000003</v>
      </c>
    </row>
    <row r="3739" spans="1:29" ht="11.4" x14ac:dyDescent="0.2">
      <c r="A3739" s="29">
        <v>3722</v>
      </c>
      <c r="B3739" s="30" t="s">
        <v>54</v>
      </c>
      <c r="C3739" s="58" t="s">
        <v>292</v>
      </c>
      <c r="D3739" s="32">
        <v>19</v>
      </c>
      <c r="E3739" s="32">
        <v>804</v>
      </c>
      <c r="F3739" s="30" t="s">
        <v>107</v>
      </c>
      <c r="G3739" s="32">
        <v>923</v>
      </c>
      <c r="H3739" s="32">
        <v>2095</v>
      </c>
      <c r="I3739" s="33">
        <v>1147.433</v>
      </c>
      <c r="J3739" s="33">
        <v>1192.779</v>
      </c>
      <c r="K3739" s="33">
        <v>1249.461</v>
      </c>
      <c r="L3739" s="33">
        <v>1298.252</v>
      </c>
      <c r="M3739" s="33">
        <v>1328.3389999999999</v>
      </c>
      <c r="N3739" s="33">
        <v>1339.2929999999999</v>
      </c>
      <c r="O3739" s="33">
        <v>1355.8610000000001</v>
      </c>
      <c r="P3739" s="33">
        <v>1402.2560000000001</v>
      </c>
      <c r="Q3739" s="33">
        <v>1485.6289999999999</v>
      </c>
      <c r="R3739" s="33">
        <v>1566.806</v>
      </c>
      <c r="S3739" s="33">
        <v>1598.1780000000001</v>
      </c>
      <c r="T3739" s="33">
        <v>1566.39</v>
      </c>
      <c r="U3739" s="33">
        <v>1497.08</v>
      </c>
      <c r="V3739" s="33">
        <v>1442.203</v>
      </c>
      <c r="W3739" s="33">
        <v>1439.133</v>
      </c>
      <c r="X3739" s="33">
        <v>1442.3779999999999</v>
      </c>
      <c r="Y3739" s="33">
        <v>1347.5440000000001</v>
      </c>
      <c r="Z3739" s="33">
        <v>888.63699999999994</v>
      </c>
      <c r="AA3739" s="33">
        <v>374.99299999999999</v>
      </c>
      <c r="AB3739" s="33">
        <v>134.02199999999999</v>
      </c>
      <c r="AC3739" s="33">
        <v>31.317</v>
      </c>
    </row>
    <row r="3740" spans="1:29" ht="11.4" x14ac:dyDescent="0.2">
      <c r="A3740" s="29">
        <v>3723</v>
      </c>
      <c r="B3740" s="30" t="s">
        <v>54</v>
      </c>
      <c r="C3740" s="58" t="s">
        <v>292</v>
      </c>
      <c r="D3740" s="32">
        <v>19</v>
      </c>
      <c r="E3740" s="32">
        <v>804</v>
      </c>
      <c r="F3740" s="30" t="s">
        <v>107</v>
      </c>
      <c r="G3740" s="32">
        <v>923</v>
      </c>
      <c r="H3740" s="32">
        <v>2100</v>
      </c>
      <c r="I3740" s="33">
        <v>1115.8779999999999</v>
      </c>
      <c r="J3740" s="33">
        <v>1147.162</v>
      </c>
      <c r="K3740" s="33">
        <v>1192.5150000000001</v>
      </c>
      <c r="L3740" s="33">
        <v>1248.982</v>
      </c>
      <c r="M3740" s="33">
        <v>1297.107</v>
      </c>
      <c r="N3740" s="33">
        <v>1326.136</v>
      </c>
      <c r="O3740" s="33">
        <v>1335.2460000000001</v>
      </c>
      <c r="P3740" s="33">
        <v>1349.153</v>
      </c>
      <c r="Q3740" s="33">
        <v>1392.56</v>
      </c>
      <c r="R3740" s="33">
        <v>1471.5350000000001</v>
      </c>
      <c r="S3740" s="33">
        <v>1545.701</v>
      </c>
      <c r="T3740" s="33">
        <v>1567.048</v>
      </c>
      <c r="U3740" s="33">
        <v>1521.499</v>
      </c>
      <c r="V3740" s="33">
        <v>1435.7349999999999</v>
      </c>
      <c r="W3740" s="33">
        <v>1352.261</v>
      </c>
      <c r="X3740" s="33">
        <v>1290.2909999999999</v>
      </c>
      <c r="Y3740" s="33">
        <v>1193.903</v>
      </c>
      <c r="Z3740" s="33">
        <v>967.54399999999998</v>
      </c>
      <c r="AA3740" s="33">
        <v>495.15100000000001</v>
      </c>
      <c r="AB3740" s="33">
        <v>139.24100000000001</v>
      </c>
      <c r="AC3740" s="33">
        <v>28.803999999999998</v>
      </c>
    </row>
    <row r="3741" spans="1:29" ht="12" x14ac:dyDescent="0.25">
      <c r="A3741" s="46">
        <v>3724</v>
      </c>
      <c r="B3741" s="47" t="s">
        <v>54</v>
      </c>
      <c r="C3741" s="57" t="s">
        <v>293</v>
      </c>
      <c r="D3741" s="49"/>
      <c r="E3741" s="49">
        <v>924</v>
      </c>
      <c r="F3741" s="47" t="s">
        <v>105</v>
      </c>
      <c r="G3741" s="49">
        <v>917</v>
      </c>
      <c r="H3741" s="49">
        <v>2020</v>
      </c>
      <c r="I3741" s="50">
        <v>6078.3360000000002</v>
      </c>
      <c r="J3741" s="50">
        <v>6347.3890000000001</v>
      </c>
      <c r="K3741" s="50">
        <v>6205.3370000000004</v>
      </c>
      <c r="L3741" s="50">
        <v>5806.4470000000001</v>
      </c>
      <c r="M3741" s="50">
        <v>6251.2060000000001</v>
      </c>
      <c r="N3741" s="50">
        <v>7063.4750000000004</v>
      </c>
      <c r="O3741" s="50">
        <v>7262.25</v>
      </c>
      <c r="P3741" s="50">
        <v>7045.48</v>
      </c>
      <c r="Q3741" s="50">
        <v>6778.5810000000001</v>
      </c>
      <c r="R3741" s="50">
        <v>6855.3310000000001</v>
      </c>
      <c r="S3741" s="50">
        <v>7201.2060000000001</v>
      </c>
      <c r="T3741" s="50">
        <v>7051.4290000000001</v>
      </c>
      <c r="U3741" s="50">
        <v>6177.3819999999996</v>
      </c>
      <c r="V3741" s="50">
        <v>5483.0410000000002</v>
      </c>
      <c r="W3741" s="50">
        <v>5390.5569999999998</v>
      </c>
      <c r="X3741" s="50">
        <v>3923.62</v>
      </c>
      <c r="Y3741" s="50">
        <v>2704.3090000000002</v>
      </c>
      <c r="Z3741" s="50">
        <v>1653.5650000000001</v>
      </c>
      <c r="AA3741" s="50">
        <v>757.48500000000001</v>
      </c>
      <c r="AB3741" s="50">
        <v>201.25899999999999</v>
      </c>
      <c r="AC3741" s="50">
        <v>23.585999999999999</v>
      </c>
    </row>
    <row r="3742" spans="1:29" ht="12" x14ac:dyDescent="0.25">
      <c r="A3742" s="46">
        <v>3725</v>
      </c>
      <c r="B3742" s="47" t="s">
        <v>54</v>
      </c>
      <c r="C3742" s="57" t="s">
        <v>293</v>
      </c>
      <c r="D3742" s="49"/>
      <c r="E3742" s="49">
        <v>924</v>
      </c>
      <c r="F3742" s="47" t="s">
        <v>105</v>
      </c>
      <c r="G3742" s="49">
        <v>917</v>
      </c>
      <c r="H3742" s="49">
        <v>2025</v>
      </c>
      <c r="I3742" s="50">
        <v>5995.3289999999997</v>
      </c>
      <c r="J3742" s="50">
        <v>6109.1260000000002</v>
      </c>
      <c r="K3742" s="50">
        <v>6373.9560000000001</v>
      </c>
      <c r="L3742" s="50">
        <v>6318.8159999999998</v>
      </c>
      <c r="M3742" s="50">
        <v>6011.2110000000002</v>
      </c>
      <c r="N3742" s="50">
        <v>6447.1530000000002</v>
      </c>
      <c r="O3742" s="50">
        <v>7200.9759999999997</v>
      </c>
      <c r="P3742" s="50">
        <v>7342.9009999999998</v>
      </c>
      <c r="Q3742" s="50">
        <v>7081.0820000000003</v>
      </c>
      <c r="R3742" s="50">
        <v>6771.9620000000004</v>
      </c>
      <c r="S3742" s="50">
        <v>6801.5110000000004</v>
      </c>
      <c r="T3742" s="50">
        <v>7085.9449999999997</v>
      </c>
      <c r="U3742" s="50">
        <v>6856.4359999999997</v>
      </c>
      <c r="V3742" s="50">
        <v>5904.5889999999999</v>
      </c>
      <c r="W3742" s="50">
        <v>5100.4399999999996</v>
      </c>
      <c r="X3742" s="50">
        <v>4780.9129999999996</v>
      </c>
      <c r="Y3742" s="50">
        <v>3162.018</v>
      </c>
      <c r="Z3742" s="50">
        <v>1825.172</v>
      </c>
      <c r="AA3742" s="50">
        <v>822.05899999999997</v>
      </c>
      <c r="AB3742" s="50">
        <v>229.35400000000001</v>
      </c>
      <c r="AC3742" s="50">
        <v>31.786000000000001</v>
      </c>
    </row>
    <row r="3743" spans="1:29" ht="12" x14ac:dyDescent="0.25">
      <c r="A3743" s="46">
        <v>3726</v>
      </c>
      <c r="B3743" s="47" t="s">
        <v>54</v>
      </c>
      <c r="C3743" s="57" t="s">
        <v>293</v>
      </c>
      <c r="D3743" s="49"/>
      <c r="E3743" s="49">
        <v>924</v>
      </c>
      <c r="F3743" s="47" t="s">
        <v>105</v>
      </c>
      <c r="G3743" s="49">
        <v>917</v>
      </c>
      <c r="H3743" s="49">
        <v>2030</v>
      </c>
      <c r="I3743" s="50">
        <v>5857.6859999999997</v>
      </c>
      <c r="J3743" s="50">
        <v>6028.8630000000003</v>
      </c>
      <c r="K3743" s="50">
        <v>6137.8090000000002</v>
      </c>
      <c r="L3743" s="50">
        <v>6496.9639999999999</v>
      </c>
      <c r="M3743" s="50">
        <v>6540.0820000000003</v>
      </c>
      <c r="N3743" s="50">
        <v>6224.0959999999995</v>
      </c>
      <c r="O3743" s="50">
        <v>6599.55</v>
      </c>
      <c r="P3743" s="50">
        <v>7291.915</v>
      </c>
      <c r="Q3743" s="50">
        <v>7384.4809999999998</v>
      </c>
      <c r="R3743" s="50">
        <v>7079.8959999999997</v>
      </c>
      <c r="S3743" s="50">
        <v>6728.5870000000004</v>
      </c>
      <c r="T3743" s="50">
        <v>6705.0020000000004</v>
      </c>
      <c r="U3743" s="50">
        <v>6911.5469999999996</v>
      </c>
      <c r="V3743" s="50">
        <v>6578.9120000000003</v>
      </c>
      <c r="W3743" s="50">
        <v>5527.5320000000002</v>
      </c>
      <c r="X3743" s="50">
        <v>4565.3289999999997</v>
      </c>
      <c r="Y3743" s="50">
        <v>3919.828</v>
      </c>
      <c r="Z3743" s="50">
        <v>2183.9340000000002</v>
      </c>
      <c r="AA3743" s="50">
        <v>932.87400000000002</v>
      </c>
      <c r="AB3743" s="50">
        <v>256.91500000000002</v>
      </c>
      <c r="AC3743" s="50">
        <v>38.542999999999999</v>
      </c>
    </row>
    <row r="3744" spans="1:29" ht="12" x14ac:dyDescent="0.25">
      <c r="A3744" s="46">
        <v>3727</v>
      </c>
      <c r="B3744" s="47" t="s">
        <v>54</v>
      </c>
      <c r="C3744" s="57" t="s">
        <v>293</v>
      </c>
      <c r="D3744" s="49"/>
      <c r="E3744" s="49">
        <v>924</v>
      </c>
      <c r="F3744" s="47" t="s">
        <v>105</v>
      </c>
      <c r="G3744" s="49">
        <v>917</v>
      </c>
      <c r="H3744" s="49">
        <v>2035</v>
      </c>
      <c r="I3744" s="50">
        <v>5768.232</v>
      </c>
      <c r="J3744" s="50">
        <v>5893.2709999999997</v>
      </c>
      <c r="K3744" s="50">
        <v>6059.0280000000002</v>
      </c>
      <c r="L3744" s="50">
        <v>6267.6210000000001</v>
      </c>
      <c r="M3744" s="50">
        <v>6729.9350000000004</v>
      </c>
      <c r="N3744" s="50">
        <v>6763.5950000000003</v>
      </c>
      <c r="O3744" s="50">
        <v>6386.2510000000002</v>
      </c>
      <c r="P3744" s="50">
        <v>6700.259</v>
      </c>
      <c r="Q3744" s="50">
        <v>7340.6409999999996</v>
      </c>
      <c r="R3744" s="50">
        <v>7387.27</v>
      </c>
      <c r="S3744" s="50">
        <v>7041.7470000000003</v>
      </c>
      <c r="T3744" s="50">
        <v>6645.5079999999998</v>
      </c>
      <c r="U3744" s="50">
        <v>6556.7030000000004</v>
      </c>
      <c r="V3744" s="50">
        <v>6662.2340000000004</v>
      </c>
      <c r="W3744" s="50">
        <v>6196.2370000000001</v>
      </c>
      <c r="X3744" s="50">
        <v>4996.8630000000003</v>
      </c>
      <c r="Y3744" s="50">
        <v>3798.9369999999999</v>
      </c>
      <c r="Z3744" s="50">
        <v>2775.3270000000002</v>
      </c>
      <c r="AA3744" s="50">
        <v>1151.385</v>
      </c>
      <c r="AB3744" s="50">
        <v>300.65800000000002</v>
      </c>
      <c r="AC3744" s="50">
        <v>45.085000000000001</v>
      </c>
    </row>
    <row r="3745" spans="1:29" ht="12" x14ac:dyDescent="0.25">
      <c r="A3745" s="46">
        <v>3728</v>
      </c>
      <c r="B3745" s="47" t="s">
        <v>54</v>
      </c>
      <c r="C3745" s="57" t="s">
        <v>293</v>
      </c>
      <c r="D3745" s="49"/>
      <c r="E3745" s="49">
        <v>924</v>
      </c>
      <c r="F3745" s="47" t="s">
        <v>105</v>
      </c>
      <c r="G3745" s="49">
        <v>917</v>
      </c>
      <c r="H3745" s="49">
        <v>2040</v>
      </c>
      <c r="I3745" s="50">
        <v>5832.3230000000003</v>
      </c>
      <c r="J3745" s="50">
        <v>5804.3879999999999</v>
      </c>
      <c r="K3745" s="50">
        <v>5923.8710000000001</v>
      </c>
      <c r="L3745" s="50">
        <v>6190.3</v>
      </c>
      <c r="M3745" s="50">
        <v>6503.3689999999997</v>
      </c>
      <c r="N3745" s="50">
        <v>6955.7569999999996</v>
      </c>
      <c r="O3745" s="50">
        <v>6926.9110000000001</v>
      </c>
      <c r="P3745" s="50">
        <v>6490.0420000000004</v>
      </c>
      <c r="Q3745" s="50">
        <v>6755.19</v>
      </c>
      <c r="R3745" s="50">
        <v>7348.4889999999996</v>
      </c>
      <c r="S3745" s="50">
        <v>7351.3580000000002</v>
      </c>
      <c r="T3745" s="50">
        <v>6963.3680000000004</v>
      </c>
      <c r="U3745" s="50">
        <v>6513.3050000000003</v>
      </c>
      <c r="V3745" s="50">
        <v>6340.0129999999999</v>
      </c>
      <c r="W3745" s="50">
        <v>6311.5630000000001</v>
      </c>
      <c r="X3745" s="50">
        <v>5646.5680000000002</v>
      </c>
      <c r="Y3745" s="50">
        <v>4212.8710000000001</v>
      </c>
      <c r="Z3745" s="50">
        <v>2742.9569999999999</v>
      </c>
      <c r="AA3745" s="50">
        <v>1501.2260000000001</v>
      </c>
      <c r="AB3745" s="50">
        <v>381.678</v>
      </c>
      <c r="AC3745" s="50">
        <v>53.515999999999998</v>
      </c>
    </row>
    <row r="3746" spans="1:29" ht="12" x14ac:dyDescent="0.25">
      <c r="A3746" s="46">
        <v>3729</v>
      </c>
      <c r="B3746" s="47" t="s">
        <v>54</v>
      </c>
      <c r="C3746" s="57" t="s">
        <v>293</v>
      </c>
      <c r="D3746" s="49"/>
      <c r="E3746" s="49">
        <v>924</v>
      </c>
      <c r="F3746" s="47" t="s">
        <v>105</v>
      </c>
      <c r="G3746" s="49">
        <v>917</v>
      </c>
      <c r="H3746" s="49">
        <v>2045</v>
      </c>
      <c r="I3746" s="50">
        <v>5953.4570000000003</v>
      </c>
      <c r="J3746" s="50">
        <v>5868.7219999999998</v>
      </c>
      <c r="K3746" s="50">
        <v>5835.1819999999998</v>
      </c>
      <c r="L3746" s="50">
        <v>6055.5950000000003</v>
      </c>
      <c r="M3746" s="50">
        <v>6426.9309999999996</v>
      </c>
      <c r="N3746" s="50">
        <v>6730.527</v>
      </c>
      <c r="O3746" s="50">
        <v>7119.6980000000003</v>
      </c>
      <c r="P3746" s="50">
        <v>7030.5389999999998</v>
      </c>
      <c r="Q3746" s="50">
        <v>6547.884</v>
      </c>
      <c r="R3746" s="50">
        <v>6770.674</v>
      </c>
      <c r="S3746" s="50">
        <v>7318.7460000000001</v>
      </c>
      <c r="T3746" s="50">
        <v>7275.473</v>
      </c>
      <c r="U3746" s="50">
        <v>6836.8609999999999</v>
      </c>
      <c r="V3746" s="50">
        <v>6317.1890000000003</v>
      </c>
      <c r="W3746" s="50">
        <v>6031.7939999999999</v>
      </c>
      <c r="X3746" s="50">
        <v>5797.29</v>
      </c>
      <c r="Y3746" s="50">
        <v>4814.4849999999997</v>
      </c>
      <c r="Z3746" s="50">
        <v>3096.8290000000002</v>
      </c>
      <c r="AA3746" s="50">
        <v>1523.114</v>
      </c>
      <c r="AB3746" s="50">
        <v>508.27100000000002</v>
      </c>
      <c r="AC3746" s="50">
        <v>68.322999999999993</v>
      </c>
    </row>
    <row r="3747" spans="1:29" ht="12" x14ac:dyDescent="0.25">
      <c r="A3747" s="46">
        <v>3730</v>
      </c>
      <c r="B3747" s="47" t="s">
        <v>54</v>
      </c>
      <c r="C3747" s="57" t="s">
        <v>293</v>
      </c>
      <c r="D3747" s="49"/>
      <c r="E3747" s="49">
        <v>924</v>
      </c>
      <c r="F3747" s="47" t="s">
        <v>105</v>
      </c>
      <c r="G3747" s="49">
        <v>917</v>
      </c>
      <c r="H3747" s="49">
        <v>2050</v>
      </c>
      <c r="I3747" s="50">
        <v>5983.8490000000002</v>
      </c>
      <c r="J3747" s="50">
        <v>5990.0460000000003</v>
      </c>
      <c r="K3747" s="50">
        <v>5899.6390000000001</v>
      </c>
      <c r="L3747" s="50">
        <v>5967.3710000000001</v>
      </c>
      <c r="M3747" s="50">
        <v>6293.1329999999998</v>
      </c>
      <c r="N3747" s="50">
        <v>6655.2650000000003</v>
      </c>
      <c r="O3747" s="50">
        <v>6896.0309999999999</v>
      </c>
      <c r="P3747" s="50">
        <v>7224.0069999999996</v>
      </c>
      <c r="Q3747" s="50">
        <v>7088.183</v>
      </c>
      <c r="R3747" s="50">
        <v>6567.3609999999999</v>
      </c>
      <c r="S3747" s="50">
        <v>6751.5</v>
      </c>
      <c r="T3747" s="50">
        <v>7251.1940000000004</v>
      </c>
      <c r="U3747" s="50">
        <v>7152.326</v>
      </c>
      <c r="V3747" s="50">
        <v>6647.7849999999999</v>
      </c>
      <c r="W3747" s="50">
        <v>6035.52</v>
      </c>
      <c r="X3747" s="50">
        <v>5574.8829999999998</v>
      </c>
      <c r="Y3747" s="50">
        <v>4999.5410000000002</v>
      </c>
      <c r="Z3747" s="50">
        <v>3598.0120000000002</v>
      </c>
      <c r="AA3747" s="50">
        <v>1760.6980000000001</v>
      </c>
      <c r="AB3747" s="50">
        <v>533.03</v>
      </c>
      <c r="AC3747" s="50">
        <v>90.588999999999999</v>
      </c>
    </row>
    <row r="3748" spans="1:29" ht="12" x14ac:dyDescent="0.25">
      <c r="A3748" s="46">
        <v>3731</v>
      </c>
      <c r="B3748" s="47" t="s">
        <v>54</v>
      </c>
      <c r="C3748" s="57" t="s">
        <v>293</v>
      </c>
      <c r="D3748" s="49"/>
      <c r="E3748" s="49">
        <v>924</v>
      </c>
      <c r="F3748" s="47" t="s">
        <v>105</v>
      </c>
      <c r="G3748" s="49">
        <v>917</v>
      </c>
      <c r="H3748" s="49">
        <v>2055</v>
      </c>
      <c r="I3748" s="50">
        <v>5925.567</v>
      </c>
      <c r="J3748" s="50">
        <v>6020.6229999999996</v>
      </c>
      <c r="K3748" s="50">
        <v>6021.0640000000003</v>
      </c>
      <c r="L3748" s="50">
        <v>6031.9759999999997</v>
      </c>
      <c r="M3748" s="50">
        <v>6205.393</v>
      </c>
      <c r="N3748" s="50">
        <v>6522.3130000000001</v>
      </c>
      <c r="O3748" s="50">
        <v>6821.8919999999998</v>
      </c>
      <c r="P3748" s="50">
        <v>7002.0360000000001</v>
      </c>
      <c r="Q3748" s="50">
        <v>7282.3639999999996</v>
      </c>
      <c r="R3748" s="50">
        <v>7107.3680000000004</v>
      </c>
      <c r="S3748" s="50">
        <v>6553.7179999999998</v>
      </c>
      <c r="T3748" s="50">
        <v>6698.6880000000001</v>
      </c>
      <c r="U3748" s="50">
        <v>7139.4679999999998</v>
      </c>
      <c r="V3748" s="50">
        <v>6967.8149999999996</v>
      </c>
      <c r="W3748" s="50">
        <v>6374.7539999999999</v>
      </c>
      <c r="X3748" s="50">
        <v>5612.8220000000001</v>
      </c>
      <c r="Y3748" s="50">
        <v>4853.451</v>
      </c>
      <c r="Z3748" s="50">
        <v>3797.473</v>
      </c>
      <c r="AA3748" s="50">
        <v>2093.3200000000002</v>
      </c>
      <c r="AB3748" s="50">
        <v>632.85400000000004</v>
      </c>
      <c r="AC3748" s="50">
        <v>101.065</v>
      </c>
    </row>
    <row r="3749" spans="1:29" ht="12" x14ac:dyDescent="0.25">
      <c r="A3749" s="46">
        <v>3732</v>
      </c>
      <c r="B3749" s="47" t="s">
        <v>54</v>
      </c>
      <c r="C3749" s="57" t="s">
        <v>293</v>
      </c>
      <c r="D3749" s="49"/>
      <c r="E3749" s="49">
        <v>924</v>
      </c>
      <c r="F3749" s="47" t="s">
        <v>105</v>
      </c>
      <c r="G3749" s="49">
        <v>917</v>
      </c>
      <c r="H3749" s="49">
        <v>2060</v>
      </c>
      <c r="I3749" s="50">
        <v>5849.576</v>
      </c>
      <c r="J3749" s="50">
        <v>5962.5249999999996</v>
      </c>
      <c r="K3749" s="50">
        <v>6051.7179999999998</v>
      </c>
      <c r="L3749" s="50">
        <v>6153.5479999999998</v>
      </c>
      <c r="M3749" s="50">
        <v>6270.3109999999997</v>
      </c>
      <c r="N3749" s="50">
        <v>6435.2640000000001</v>
      </c>
      <c r="O3749" s="50">
        <v>6690.0339999999997</v>
      </c>
      <c r="P3749" s="50">
        <v>6929.3549999999996</v>
      </c>
      <c r="Q3749" s="50">
        <v>7062.6809999999996</v>
      </c>
      <c r="R3749" s="50">
        <v>7302.7030000000004</v>
      </c>
      <c r="S3749" s="50">
        <v>7093.4809999999998</v>
      </c>
      <c r="T3749" s="50">
        <v>6508.7250000000004</v>
      </c>
      <c r="U3749" s="50">
        <v>6607.6139999999996</v>
      </c>
      <c r="V3749" s="50">
        <v>6970.5950000000003</v>
      </c>
      <c r="W3749" s="50">
        <v>6701.1989999999996</v>
      </c>
      <c r="X3749" s="50">
        <v>5961.6049999999996</v>
      </c>
      <c r="Y3749" s="50">
        <v>4933.0690000000004</v>
      </c>
      <c r="Z3749" s="50">
        <v>3740.971</v>
      </c>
      <c r="AA3749" s="50">
        <v>2256.817</v>
      </c>
      <c r="AB3749" s="50">
        <v>773.89</v>
      </c>
      <c r="AC3749" s="50">
        <v>121.491</v>
      </c>
    </row>
    <row r="3750" spans="1:29" ht="12" x14ac:dyDescent="0.25">
      <c r="A3750" s="46">
        <v>3733</v>
      </c>
      <c r="B3750" s="47" t="s">
        <v>54</v>
      </c>
      <c r="C3750" s="57" t="s">
        <v>293</v>
      </c>
      <c r="D3750" s="49"/>
      <c r="E3750" s="49">
        <v>924</v>
      </c>
      <c r="F3750" s="47" t="s">
        <v>105</v>
      </c>
      <c r="G3750" s="49">
        <v>917</v>
      </c>
      <c r="H3750" s="49">
        <v>2065</v>
      </c>
      <c r="I3750" s="50">
        <v>5802.8739999999998</v>
      </c>
      <c r="J3750" s="50">
        <v>5886.7089999999998</v>
      </c>
      <c r="K3750" s="50">
        <v>5993.7190000000001</v>
      </c>
      <c r="L3750" s="50">
        <v>6184.3609999999999</v>
      </c>
      <c r="M3750" s="50">
        <v>6392.0950000000003</v>
      </c>
      <c r="N3750" s="50">
        <v>6500.6019999999999</v>
      </c>
      <c r="O3750" s="50">
        <v>6603.8779999999997</v>
      </c>
      <c r="P3750" s="50">
        <v>6798.9089999999997</v>
      </c>
      <c r="Q3750" s="50">
        <v>6992.0029999999997</v>
      </c>
      <c r="R3750" s="50">
        <v>7086.1880000000001</v>
      </c>
      <c r="S3750" s="50">
        <v>7290.6329999999998</v>
      </c>
      <c r="T3750" s="50">
        <v>7048.2179999999998</v>
      </c>
      <c r="U3750" s="50">
        <v>6428.6149999999998</v>
      </c>
      <c r="V3750" s="50">
        <v>6467.0590000000002</v>
      </c>
      <c r="W3750" s="50">
        <v>6725.4269999999997</v>
      </c>
      <c r="X3750" s="50">
        <v>6295.683</v>
      </c>
      <c r="Y3750" s="50">
        <v>5286.0720000000001</v>
      </c>
      <c r="Z3750" s="50">
        <v>3857.0680000000002</v>
      </c>
      <c r="AA3750" s="50">
        <v>2270.6179999999999</v>
      </c>
      <c r="AB3750" s="50">
        <v>853.35599999999999</v>
      </c>
      <c r="AC3750" s="50">
        <v>151.69300000000001</v>
      </c>
    </row>
    <row r="3751" spans="1:29" ht="12" x14ac:dyDescent="0.25">
      <c r="A3751" s="46">
        <v>3734</v>
      </c>
      <c r="B3751" s="47" t="s">
        <v>54</v>
      </c>
      <c r="C3751" s="57" t="s">
        <v>293</v>
      </c>
      <c r="D3751" s="49"/>
      <c r="E3751" s="49">
        <v>924</v>
      </c>
      <c r="F3751" s="47" t="s">
        <v>105</v>
      </c>
      <c r="G3751" s="49">
        <v>917</v>
      </c>
      <c r="H3751" s="49">
        <v>2070</v>
      </c>
      <c r="I3751" s="50">
        <v>5809.6689999999999</v>
      </c>
      <c r="J3751" s="50">
        <v>5840.1469999999999</v>
      </c>
      <c r="K3751" s="50">
        <v>5918.0050000000001</v>
      </c>
      <c r="L3751" s="50">
        <v>6126.5129999999999</v>
      </c>
      <c r="M3751" s="50">
        <v>6423.2330000000002</v>
      </c>
      <c r="N3751" s="50">
        <v>6622.7860000000001</v>
      </c>
      <c r="O3751" s="50">
        <v>6669.83</v>
      </c>
      <c r="P3751" s="50">
        <v>6713.99</v>
      </c>
      <c r="Q3751" s="50">
        <v>6863.549</v>
      </c>
      <c r="R3751" s="50">
        <v>7018.4489999999996</v>
      </c>
      <c r="S3751" s="50">
        <v>7078.82</v>
      </c>
      <c r="T3751" s="50">
        <v>7248.5389999999998</v>
      </c>
      <c r="U3751" s="50">
        <v>6968.2219999999998</v>
      </c>
      <c r="V3751" s="50">
        <v>6303.9179999999997</v>
      </c>
      <c r="W3751" s="50">
        <v>6261.5749999999998</v>
      </c>
      <c r="X3751" s="50">
        <v>6351.2430000000004</v>
      </c>
      <c r="Y3751" s="50">
        <v>5627.25</v>
      </c>
      <c r="Z3751" s="50">
        <v>4193.915</v>
      </c>
      <c r="AA3751" s="50">
        <v>2391.6759999999999</v>
      </c>
      <c r="AB3751" s="50">
        <v>883.26099999999997</v>
      </c>
      <c r="AC3751" s="50">
        <v>172.83</v>
      </c>
    </row>
    <row r="3752" spans="1:29" ht="12" x14ac:dyDescent="0.25">
      <c r="A3752" s="46">
        <v>3735</v>
      </c>
      <c r="B3752" s="47" t="s">
        <v>54</v>
      </c>
      <c r="C3752" s="57" t="s">
        <v>293</v>
      </c>
      <c r="D3752" s="49"/>
      <c r="E3752" s="49">
        <v>924</v>
      </c>
      <c r="F3752" s="47" t="s">
        <v>105</v>
      </c>
      <c r="G3752" s="49">
        <v>917</v>
      </c>
      <c r="H3752" s="49">
        <v>2075</v>
      </c>
      <c r="I3752" s="50">
        <v>5854.13</v>
      </c>
      <c r="J3752" s="50">
        <v>5847.0709999999999</v>
      </c>
      <c r="K3752" s="50">
        <v>5871.5249999999996</v>
      </c>
      <c r="L3752" s="50">
        <v>6050.9539999999997</v>
      </c>
      <c r="M3752" s="50">
        <v>6365.7209999999995</v>
      </c>
      <c r="N3752" s="50">
        <v>6654.3729999999996</v>
      </c>
      <c r="O3752" s="50">
        <v>6792.5469999999996</v>
      </c>
      <c r="P3752" s="50">
        <v>6780.8109999999997</v>
      </c>
      <c r="Q3752" s="50">
        <v>6780.3140000000003</v>
      </c>
      <c r="R3752" s="50">
        <v>6892.7610000000004</v>
      </c>
      <c r="S3752" s="50">
        <v>7015.1490000000003</v>
      </c>
      <c r="T3752" s="50">
        <v>7043.3429999999998</v>
      </c>
      <c r="U3752" s="50">
        <v>7173.223</v>
      </c>
      <c r="V3752" s="50">
        <v>6843.76</v>
      </c>
      <c r="W3752" s="50">
        <v>6120.8670000000002</v>
      </c>
      <c r="X3752" s="50">
        <v>5943.6440000000002</v>
      </c>
      <c r="Y3752" s="50">
        <v>5724.2179999999998</v>
      </c>
      <c r="Z3752" s="50">
        <v>4524.6459999999997</v>
      </c>
      <c r="AA3752" s="50">
        <v>2656.2539999999999</v>
      </c>
      <c r="AB3752" s="50">
        <v>954.49099999999999</v>
      </c>
      <c r="AC3752" s="50">
        <v>185.982</v>
      </c>
    </row>
    <row r="3753" spans="1:29" ht="12" x14ac:dyDescent="0.25">
      <c r="A3753" s="46">
        <v>3736</v>
      </c>
      <c r="B3753" s="47" t="s">
        <v>54</v>
      </c>
      <c r="C3753" s="57" t="s">
        <v>293</v>
      </c>
      <c r="D3753" s="49"/>
      <c r="E3753" s="49">
        <v>924</v>
      </c>
      <c r="F3753" s="47" t="s">
        <v>105</v>
      </c>
      <c r="G3753" s="49">
        <v>917</v>
      </c>
      <c r="H3753" s="49">
        <v>2080</v>
      </c>
      <c r="I3753" s="50">
        <v>5890.1229999999996</v>
      </c>
      <c r="J3753" s="50">
        <v>5891.6369999999997</v>
      </c>
      <c r="K3753" s="50">
        <v>5878.5159999999996</v>
      </c>
      <c r="L3753" s="50">
        <v>6004.6260000000002</v>
      </c>
      <c r="M3753" s="50">
        <v>6290.4979999999996</v>
      </c>
      <c r="N3753" s="50">
        <v>6597.4110000000001</v>
      </c>
      <c r="O3753" s="50">
        <v>6824.7380000000003</v>
      </c>
      <c r="P3753" s="50">
        <v>6904.192</v>
      </c>
      <c r="Q3753" s="50">
        <v>6848.3180000000002</v>
      </c>
      <c r="R3753" s="50">
        <v>6811.95</v>
      </c>
      <c r="S3753" s="50">
        <v>6893.366</v>
      </c>
      <c r="T3753" s="50">
        <v>6985.46</v>
      </c>
      <c r="U3753" s="50">
        <v>6977.4610000000002</v>
      </c>
      <c r="V3753" s="50">
        <v>7055.4309999999996</v>
      </c>
      <c r="W3753" s="50">
        <v>6661.116</v>
      </c>
      <c r="X3753" s="50">
        <v>5835.7929999999997</v>
      </c>
      <c r="Y3753" s="50">
        <v>5400.2079999999996</v>
      </c>
      <c r="Z3753" s="50">
        <v>4664.6189999999997</v>
      </c>
      <c r="AA3753" s="50">
        <v>2925.181</v>
      </c>
      <c r="AB3753" s="50">
        <v>1087.931</v>
      </c>
      <c r="AC3753" s="50">
        <v>204.65100000000001</v>
      </c>
    </row>
    <row r="3754" spans="1:29" ht="12" x14ac:dyDescent="0.25">
      <c r="A3754" s="46">
        <v>3737</v>
      </c>
      <c r="B3754" s="47" t="s">
        <v>54</v>
      </c>
      <c r="C3754" s="57" t="s">
        <v>293</v>
      </c>
      <c r="D3754" s="49"/>
      <c r="E3754" s="49">
        <v>924</v>
      </c>
      <c r="F3754" s="47" t="s">
        <v>105</v>
      </c>
      <c r="G3754" s="49">
        <v>917</v>
      </c>
      <c r="H3754" s="49">
        <v>2085</v>
      </c>
      <c r="I3754" s="50">
        <v>5889.8710000000001</v>
      </c>
      <c r="J3754" s="50">
        <v>5927.7280000000001</v>
      </c>
      <c r="K3754" s="50">
        <v>5923.1289999999999</v>
      </c>
      <c r="L3754" s="50">
        <v>6011.7129999999997</v>
      </c>
      <c r="M3754" s="50">
        <v>6244.451</v>
      </c>
      <c r="N3754" s="50">
        <v>6522.7030000000004</v>
      </c>
      <c r="O3754" s="50">
        <v>6768.5150000000003</v>
      </c>
      <c r="P3754" s="50">
        <v>6937.1890000000003</v>
      </c>
      <c r="Q3754" s="50">
        <v>6972.6149999999998</v>
      </c>
      <c r="R3754" s="50">
        <v>6881.6080000000002</v>
      </c>
      <c r="S3754" s="50">
        <v>6815.97</v>
      </c>
      <c r="T3754" s="50">
        <v>6869.2439999999997</v>
      </c>
      <c r="U3754" s="50">
        <v>6927.8050000000003</v>
      </c>
      <c r="V3754" s="50">
        <v>6873.1310000000003</v>
      </c>
      <c r="W3754" s="50">
        <v>6882.5540000000001</v>
      </c>
      <c r="X3754" s="50">
        <v>6375.9719999999998</v>
      </c>
      <c r="Y3754" s="50">
        <v>5341.8119999999999</v>
      </c>
      <c r="Z3754" s="50">
        <v>4458.5550000000003</v>
      </c>
      <c r="AA3754" s="50">
        <v>3077.2449999999999</v>
      </c>
      <c r="AB3754" s="50">
        <v>1231.758</v>
      </c>
      <c r="AC3754" s="50">
        <v>236.357</v>
      </c>
    </row>
    <row r="3755" spans="1:29" ht="12" x14ac:dyDescent="0.25">
      <c r="A3755" s="46">
        <v>3738</v>
      </c>
      <c r="B3755" s="47" t="s">
        <v>54</v>
      </c>
      <c r="C3755" s="57" t="s">
        <v>293</v>
      </c>
      <c r="D3755" s="49"/>
      <c r="E3755" s="49">
        <v>924</v>
      </c>
      <c r="F3755" s="47" t="s">
        <v>105</v>
      </c>
      <c r="G3755" s="49">
        <v>917</v>
      </c>
      <c r="H3755" s="49">
        <v>2090</v>
      </c>
      <c r="I3755" s="50">
        <v>5860.1459999999997</v>
      </c>
      <c r="J3755" s="50">
        <v>5927.5990000000002</v>
      </c>
      <c r="K3755" s="50">
        <v>5959.2830000000004</v>
      </c>
      <c r="L3755" s="50">
        <v>6056.4189999999999</v>
      </c>
      <c r="M3755" s="50">
        <v>6251.8059999999996</v>
      </c>
      <c r="N3755" s="50">
        <v>6477.1319999999996</v>
      </c>
      <c r="O3755" s="50">
        <v>6694.5069999999996</v>
      </c>
      <c r="P3755" s="50">
        <v>6881.9229999999998</v>
      </c>
      <c r="Q3755" s="50">
        <v>7006.77</v>
      </c>
      <c r="R3755" s="50">
        <v>7007.3270000000002</v>
      </c>
      <c r="S3755" s="50">
        <v>6888.0829999999996</v>
      </c>
      <c r="T3755" s="50">
        <v>6796.808</v>
      </c>
      <c r="U3755" s="50">
        <v>6819.6750000000002</v>
      </c>
      <c r="V3755" s="50">
        <v>6835.2709999999997</v>
      </c>
      <c r="W3755" s="50">
        <v>6719.74</v>
      </c>
      <c r="X3755" s="50">
        <v>6612.393</v>
      </c>
      <c r="Y3755" s="50">
        <v>5876.683</v>
      </c>
      <c r="Z3755" s="50">
        <v>4467.433</v>
      </c>
      <c r="AA3755" s="50">
        <v>3001.8560000000002</v>
      </c>
      <c r="AB3755" s="50">
        <v>1330.595</v>
      </c>
      <c r="AC3755" s="50">
        <v>275.26</v>
      </c>
    </row>
    <row r="3756" spans="1:29" ht="12" x14ac:dyDescent="0.25">
      <c r="A3756" s="46">
        <v>3739</v>
      </c>
      <c r="B3756" s="47" t="s">
        <v>54</v>
      </c>
      <c r="C3756" s="57" t="s">
        <v>293</v>
      </c>
      <c r="D3756" s="49"/>
      <c r="E3756" s="49">
        <v>924</v>
      </c>
      <c r="F3756" s="47" t="s">
        <v>105</v>
      </c>
      <c r="G3756" s="49">
        <v>917</v>
      </c>
      <c r="H3756" s="49">
        <v>2095</v>
      </c>
      <c r="I3756" s="50">
        <v>5826.3289999999997</v>
      </c>
      <c r="J3756" s="50">
        <v>5897.9629999999997</v>
      </c>
      <c r="K3756" s="50">
        <v>5959.1970000000001</v>
      </c>
      <c r="L3756" s="50">
        <v>6092.6869999999999</v>
      </c>
      <c r="M3756" s="50">
        <v>6296.7219999999998</v>
      </c>
      <c r="N3756" s="50">
        <v>6484.8860000000004</v>
      </c>
      <c r="O3756" s="50">
        <v>6649.5860000000002</v>
      </c>
      <c r="P3756" s="50">
        <v>6808.8519999999999</v>
      </c>
      <c r="Q3756" s="50">
        <v>6952.7860000000001</v>
      </c>
      <c r="R3756" s="50">
        <v>7043.04</v>
      </c>
      <c r="S3756" s="50">
        <v>7015.768</v>
      </c>
      <c r="T3756" s="50">
        <v>6872.4639999999999</v>
      </c>
      <c r="U3756" s="50">
        <v>6754.2569999999996</v>
      </c>
      <c r="V3756" s="50">
        <v>6738.4610000000002</v>
      </c>
      <c r="W3756" s="50">
        <v>6698.3959999999997</v>
      </c>
      <c r="X3756" s="50">
        <v>6478.6379999999999</v>
      </c>
      <c r="Y3756" s="50">
        <v>6133.5919999999996</v>
      </c>
      <c r="Z3756" s="50">
        <v>4973.8130000000001</v>
      </c>
      <c r="AA3756" s="50">
        <v>3069.4479999999999</v>
      </c>
      <c r="AB3756" s="50">
        <v>1332.5219999999999</v>
      </c>
      <c r="AC3756" s="50">
        <v>307.98599999999999</v>
      </c>
    </row>
    <row r="3757" spans="1:29" ht="12" x14ac:dyDescent="0.25">
      <c r="A3757" s="46">
        <v>3740</v>
      </c>
      <c r="B3757" s="47" t="s">
        <v>54</v>
      </c>
      <c r="C3757" s="57" t="s">
        <v>293</v>
      </c>
      <c r="D3757" s="49"/>
      <c r="E3757" s="49">
        <v>924</v>
      </c>
      <c r="F3757" s="47" t="s">
        <v>105</v>
      </c>
      <c r="G3757" s="49">
        <v>917</v>
      </c>
      <c r="H3757" s="49">
        <v>2100</v>
      </c>
      <c r="I3757" s="50">
        <v>5817.7219999999998</v>
      </c>
      <c r="J3757" s="50">
        <v>5864.2190000000001</v>
      </c>
      <c r="K3757" s="50">
        <v>5929.6139999999996</v>
      </c>
      <c r="L3757" s="50">
        <v>6092.7030000000004</v>
      </c>
      <c r="M3757" s="50">
        <v>6333.1679999999997</v>
      </c>
      <c r="N3757" s="50">
        <v>6530.1840000000002</v>
      </c>
      <c r="O3757" s="50">
        <v>6657.8869999999997</v>
      </c>
      <c r="P3757" s="50">
        <v>6764.8050000000003</v>
      </c>
      <c r="Q3757" s="50">
        <v>6881.0240000000003</v>
      </c>
      <c r="R3757" s="50">
        <v>6990.857</v>
      </c>
      <c r="S3757" s="50">
        <v>7053.7730000000001</v>
      </c>
      <c r="T3757" s="50">
        <v>7003.0860000000002</v>
      </c>
      <c r="U3757" s="50">
        <v>6835.0510000000004</v>
      </c>
      <c r="V3757" s="50">
        <v>6683.0010000000002</v>
      </c>
      <c r="W3757" s="50">
        <v>6617.7439999999997</v>
      </c>
      <c r="X3757" s="50">
        <v>6481.8819999999996</v>
      </c>
      <c r="Y3757" s="50">
        <v>6046.7</v>
      </c>
      <c r="Z3757" s="50">
        <v>5251.4049999999997</v>
      </c>
      <c r="AA3757" s="50">
        <v>3486.212</v>
      </c>
      <c r="AB3757" s="50">
        <v>1401.5450000000001</v>
      </c>
      <c r="AC3757" s="50">
        <v>321.69</v>
      </c>
    </row>
    <row r="3758" spans="1:29" ht="11.4" x14ac:dyDescent="0.2">
      <c r="A3758" s="29">
        <v>3741</v>
      </c>
      <c r="B3758" s="30" t="s">
        <v>54</v>
      </c>
      <c r="C3758" s="58" t="s">
        <v>294</v>
      </c>
      <c r="D3758" s="32">
        <v>20</v>
      </c>
      <c r="E3758" s="32">
        <v>830</v>
      </c>
      <c r="F3758" s="30" t="s">
        <v>107</v>
      </c>
      <c r="G3758" s="32">
        <v>924</v>
      </c>
      <c r="H3758" s="32">
        <v>2020</v>
      </c>
      <c r="I3758" s="33">
        <v>8.702</v>
      </c>
      <c r="J3758" s="33">
        <v>8.8610000000000007</v>
      </c>
      <c r="K3758" s="33">
        <v>8.4700000000000006</v>
      </c>
      <c r="L3758" s="33">
        <v>9.31</v>
      </c>
      <c r="M3758" s="33">
        <v>10.436999999999999</v>
      </c>
      <c r="N3758" s="33">
        <v>11.332000000000001</v>
      </c>
      <c r="O3758" s="33">
        <v>11.779</v>
      </c>
      <c r="P3758" s="33">
        <v>12.11</v>
      </c>
      <c r="Q3758" s="33">
        <v>11.622999999999999</v>
      </c>
      <c r="R3758" s="33">
        <v>13.291</v>
      </c>
      <c r="S3758" s="33">
        <v>13.714</v>
      </c>
      <c r="T3758" s="33">
        <v>12.464</v>
      </c>
      <c r="U3758" s="33">
        <v>10.619</v>
      </c>
      <c r="V3758" s="33">
        <v>9.3930000000000007</v>
      </c>
      <c r="W3758" s="33">
        <v>7.6440000000000001</v>
      </c>
      <c r="X3758" s="33">
        <v>5.649</v>
      </c>
      <c r="Y3758" s="33">
        <v>4.274</v>
      </c>
      <c r="Z3758" s="33">
        <v>2.5350000000000001</v>
      </c>
      <c r="AA3758" s="33">
        <v>1.2070000000000001</v>
      </c>
      <c r="AB3758" s="33">
        <v>0.372</v>
      </c>
      <c r="AC3758" s="33">
        <v>7.2999999999999995E-2</v>
      </c>
    </row>
    <row r="3759" spans="1:29" ht="11.4" x14ac:dyDescent="0.2">
      <c r="A3759" s="29">
        <v>3742</v>
      </c>
      <c r="B3759" s="30" t="s">
        <v>54</v>
      </c>
      <c r="C3759" s="58" t="s">
        <v>294</v>
      </c>
      <c r="D3759" s="32">
        <v>20</v>
      </c>
      <c r="E3759" s="32">
        <v>830</v>
      </c>
      <c r="F3759" s="30" t="s">
        <v>107</v>
      </c>
      <c r="G3759" s="32">
        <v>924</v>
      </c>
      <c r="H3759" s="32">
        <v>2025</v>
      </c>
      <c r="I3759" s="33">
        <v>8.8699999999999992</v>
      </c>
      <c r="J3759" s="33">
        <v>8.8079999999999998</v>
      </c>
      <c r="K3759" s="33">
        <v>8.9440000000000008</v>
      </c>
      <c r="L3759" s="33">
        <v>8.9030000000000005</v>
      </c>
      <c r="M3759" s="33">
        <v>10.082000000000001</v>
      </c>
      <c r="N3759" s="33">
        <v>11.180999999999999</v>
      </c>
      <c r="O3759" s="33">
        <v>11.89</v>
      </c>
      <c r="P3759" s="33">
        <v>12.157999999999999</v>
      </c>
      <c r="Q3759" s="33">
        <v>12.347</v>
      </c>
      <c r="R3759" s="33">
        <v>11.754</v>
      </c>
      <c r="S3759" s="33">
        <v>13.319000000000001</v>
      </c>
      <c r="T3759" s="33">
        <v>13.635999999999999</v>
      </c>
      <c r="U3759" s="33">
        <v>12.279</v>
      </c>
      <c r="V3759" s="33">
        <v>10.303000000000001</v>
      </c>
      <c r="W3759" s="33">
        <v>8.8480000000000008</v>
      </c>
      <c r="X3759" s="33">
        <v>6.8490000000000002</v>
      </c>
      <c r="Y3759" s="33">
        <v>4.6189999999999998</v>
      </c>
      <c r="Z3759" s="33">
        <v>2.9569999999999999</v>
      </c>
      <c r="AA3759" s="33">
        <v>1.369</v>
      </c>
      <c r="AB3759" s="33">
        <v>0.45800000000000002</v>
      </c>
      <c r="AC3759" s="33">
        <v>9.2999999999999999E-2</v>
      </c>
    </row>
    <row r="3760" spans="1:29" ht="11.4" x14ac:dyDescent="0.2">
      <c r="A3760" s="29">
        <v>3743</v>
      </c>
      <c r="B3760" s="30" t="s">
        <v>54</v>
      </c>
      <c r="C3760" s="58" t="s">
        <v>294</v>
      </c>
      <c r="D3760" s="32">
        <v>20</v>
      </c>
      <c r="E3760" s="32">
        <v>830</v>
      </c>
      <c r="F3760" s="30" t="s">
        <v>107</v>
      </c>
      <c r="G3760" s="32">
        <v>924</v>
      </c>
      <c r="H3760" s="32">
        <v>2030</v>
      </c>
      <c r="I3760" s="33">
        <v>8.9390000000000001</v>
      </c>
      <c r="J3760" s="33">
        <v>8.9749999999999996</v>
      </c>
      <c r="K3760" s="33">
        <v>8.8889999999999993</v>
      </c>
      <c r="L3760" s="33">
        <v>9.3759999999999994</v>
      </c>
      <c r="M3760" s="33">
        <v>9.6790000000000003</v>
      </c>
      <c r="N3760" s="33">
        <v>10.826000000000001</v>
      </c>
      <c r="O3760" s="33">
        <v>11.742000000000001</v>
      </c>
      <c r="P3760" s="33">
        <v>12.271000000000001</v>
      </c>
      <c r="Q3760" s="33">
        <v>12.4</v>
      </c>
      <c r="R3760" s="33">
        <v>12.483000000000001</v>
      </c>
      <c r="S3760" s="33">
        <v>11.8</v>
      </c>
      <c r="T3760" s="33">
        <v>13.26</v>
      </c>
      <c r="U3760" s="33">
        <v>13.448</v>
      </c>
      <c r="V3760" s="33">
        <v>11.94</v>
      </c>
      <c r="W3760" s="33">
        <v>9.7530000000000001</v>
      </c>
      <c r="X3760" s="33">
        <v>7.9829999999999997</v>
      </c>
      <c r="Y3760" s="33">
        <v>5.67</v>
      </c>
      <c r="Z3760" s="33">
        <v>3.262</v>
      </c>
      <c r="AA3760" s="33">
        <v>1.6359999999999999</v>
      </c>
      <c r="AB3760" s="33">
        <v>0.54100000000000004</v>
      </c>
      <c r="AC3760" s="33">
        <v>0.11899999999999999</v>
      </c>
    </row>
    <row r="3761" spans="1:29" ht="11.4" x14ac:dyDescent="0.2">
      <c r="A3761" s="29">
        <v>3744</v>
      </c>
      <c r="B3761" s="30" t="s">
        <v>54</v>
      </c>
      <c r="C3761" s="58" t="s">
        <v>294</v>
      </c>
      <c r="D3761" s="32">
        <v>20</v>
      </c>
      <c r="E3761" s="32">
        <v>830</v>
      </c>
      <c r="F3761" s="30" t="s">
        <v>107</v>
      </c>
      <c r="G3761" s="32">
        <v>924</v>
      </c>
      <c r="H3761" s="32">
        <v>2035</v>
      </c>
      <c r="I3761" s="33">
        <v>8.9280000000000008</v>
      </c>
      <c r="J3761" s="33">
        <v>9.0429999999999993</v>
      </c>
      <c r="K3761" s="33">
        <v>9.0559999999999992</v>
      </c>
      <c r="L3761" s="33">
        <v>9.3239999999999998</v>
      </c>
      <c r="M3761" s="33">
        <v>10.151999999999999</v>
      </c>
      <c r="N3761" s="33">
        <v>10.426</v>
      </c>
      <c r="O3761" s="33">
        <v>11.388</v>
      </c>
      <c r="P3761" s="33">
        <v>12.122999999999999</v>
      </c>
      <c r="Q3761" s="33">
        <v>12.512</v>
      </c>
      <c r="R3761" s="33">
        <v>12.536</v>
      </c>
      <c r="S3761" s="33">
        <v>12.53</v>
      </c>
      <c r="T3761" s="33">
        <v>11.765000000000001</v>
      </c>
      <c r="U3761" s="33">
        <v>13.098000000000001</v>
      </c>
      <c r="V3761" s="33">
        <v>13.105</v>
      </c>
      <c r="W3761" s="33">
        <v>11.347</v>
      </c>
      <c r="X3761" s="33">
        <v>8.8610000000000007</v>
      </c>
      <c r="Y3761" s="33">
        <v>6.68</v>
      </c>
      <c r="Z3761" s="33">
        <v>4.0880000000000001</v>
      </c>
      <c r="AA3761" s="33">
        <v>1.8580000000000001</v>
      </c>
      <c r="AB3761" s="33">
        <v>0.66500000000000004</v>
      </c>
      <c r="AC3761" s="33">
        <v>0.14799999999999999</v>
      </c>
    </row>
    <row r="3762" spans="1:29" ht="11.4" x14ac:dyDescent="0.2">
      <c r="A3762" s="29">
        <v>3745</v>
      </c>
      <c r="B3762" s="30" t="s">
        <v>54</v>
      </c>
      <c r="C3762" s="58" t="s">
        <v>294</v>
      </c>
      <c r="D3762" s="32">
        <v>20</v>
      </c>
      <c r="E3762" s="32">
        <v>830</v>
      </c>
      <c r="F3762" s="30" t="s">
        <v>107</v>
      </c>
      <c r="G3762" s="32">
        <v>924</v>
      </c>
      <c r="H3762" s="32">
        <v>2040</v>
      </c>
      <c r="I3762" s="33">
        <v>8.968</v>
      </c>
      <c r="J3762" s="33">
        <v>9.0340000000000007</v>
      </c>
      <c r="K3762" s="33">
        <v>9.1240000000000006</v>
      </c>
      <c r="L3762" s="33">
        <v>9.4909999999999997</v>
      </c>
      <c r="M3762" s="33">
        <v>10.101000000000001</v>
      </c>
      <c r="N3762" s="33">
        <v>10.898999999999999</v>
      </c>
      <c r="O3762" s="33">
        <v>10.991</v>
      </c>
      <c r="P3762" s="33">
        <v>11.773</v>
      </c>
      <c r="Q3762" s="33">
        <v>12.37</v>
      </c>
      <c r="R3762" s="33">
        <v>12.651</v>
      </c>
      <c r="S3762" s="33">
        <v>12.587999999999999</v>
      </c>
      <c r="T3762" s="33">
        <v>12.494999999999999</v>
      </c>
      <c r="U3762" s="33">
        <v>11.643000000000001</v>
      </c>
      <c r="V3762" s="33">
        <v>12.791</v>
      </c>
      <c r="W3762" s="33">
        <v>12.497999999999999</v>
      </c>
      <c r="X3762" s="33">
        <v>10.377000000000001</v>
      </c>
      <c r="Y3762" s="33">
        <v>7.4960000000000004</v>
      </c>
      <c r="Z3762" s="33">
        <v>4.891</v>
      </c>
      <c r="AA3762" s="33">
        <v>2.391</v>
      </c>
      <c r="AB3762" s="33">
        <v>0.78100000000000003</v>
      </c>
      <c r="AC3762" s="33">
        <v>0.189</v>
      </c>
    </row>
    <row r="3763" spans="1:29" ht="11.4" x14ac:dyDescent="0.2">
      <c r="A3763" s="29">
        <v>3746</v>
      </c>
      <c r="B3763" s="30" t="s">
        <v>54</v>
      </c>
      <c r="C3763" s="58" t="s">
        <v>294</v>
      </c>
      <c r="D3763" s="32">
        <v>20</v>
      </c>
      <c r="E3763" s="32">
        <v>830</v>
      </c>
      <c r="F3763" s="30" t="s">
        <v>107</v>
      </c>
      <c r="G3763" s="32">
        <v>924</v>
      </c>
      <c r="H3763" s="32">
        <v>2045</v>
      </c>
      <c r="I3763" s="33">
        <v>9.1170000000000009</v>
      </c>
      <c r="J3763" s="33">
        <v>9.0760000000000005</v>
      </c>
      <c r="K3763" s="33">
        <v>9.1199999999999992</v>
      </c>
      <c r="L3763" s="33">
        <v>9.5589999999999993</v>
      </c>
      <c r="M3763" s="33">
        <v>10.268000000000001</v>
      </c>
      <c r="N3763" s="33">
        <v>10.847</v>
      </c>
      <c r="O3763" s="33">
        <v>11.464</v>
      </c>
      <c r="P3763" s="33">
        <v>11.375999999999999</v>
      </c>
      <c r="Q3763" s="33">
        <v>12.022</v>
      </c>
      <c r="R3763" s="33">
        <v>12.515000000000001</v>
      </c>
      <c r="S3763" s="33">
        <v>12.708</v>
      </c>
      <c r="T3763" s="33">
        <v>12.564</v>
      </c>
      <c r="U3763" s="33">
        <v>12.374000000000001</v>
      </c>
      <c r="V3763" s="33">
        <v>11.396000000000001</v>
      </c>
      <c r="W3763" s="33">
        <v>12.241</v>
      </c>
      <c r="X3763" s="33">
        <v>11.494</v>
      </c>
      <c r="Y3763" s="33">
        <v>8.8650000000000002</v>
      </c>
      <c r="Z3763" s="33">
        <v>5.585</v>
      </c>
      <c r="AA3763" s="33">
        <v>2.9279999999999999</v>
      </c>
      <c r="AB3763" s="33">
        <v>1.0469999999999999</v>
      </c>
      <c r="AC3763" s="33">
        <v>0.23400000000000001</v>
      </c>
    </row>
    <row r="3764" spans="1:29" ht="11.4" x14ac:dyDescent="0.2">
      <c r="A3764" s="29">
        <v>3747</v>
      </c>
      <c r="B3764" s="30" t="s">
        <v>54</v>
      </c>
      <c r="C3764" s="58" t="s">
        <v>294</v>
      </c>
      <c r="D3764" s="32">
        <v>20</v>
      </c>
      <c r="E3764" s="32">
        <v>830</v>
      </c>
      <c r="F3764" s="30" t="s">
        <v>107</v>
      </c>
      <c r="G3764" s="32">
        <v>924</v>
      </c>
      <c r="H3764" s="32">
        <v>2050</v>
      </c>
      <c r="I3764" s="33">
        <v>9.2780000000000005</v>
      </c>
      <c r="J3764" s="33">
        <v>9.2240000000000002</v>
      </c>
      <c r="K3764" s="33">
        <v>9.16</v>
      </c>
      <c r="L3764" s="33">
        <v>9.5519999999999996</v>
      </c>
      <c r="M3764" s="33">
        <v>10.335000000000001</v>
      </c>
      <c r="N3764" s="33">
        <v>11.016</v>
      </c>
      <c r="O3764" s="33">
        <v>11.41</v>
      </c>
      <c r="P3764" s="33">
        <v>11.849</v>
      </c>
      <c r="Q3764" s="33">
        <v>11.627000000000001</v>
      </c>
      <c r="R3764" s="33">
        <v>12.167</v>
      </c>
      <c r="S3764" s="33">
        <v>12.573</v>
      </c>
      <c r="T3764" s="33">
        <v>12.689</v>
      </c>
      <c r="U3764" s="33">
        <v>12.458</v>
      </c>
      <c r="V3764" s="33">
        <v>12.131</v>
      </c>
      <c r="W3764" s="33">
        <v>10.943</v>
      </c>
      <c r="X3764" s="33">
        <v>11.319000000000001</v>
      </c>
      <c r="Y3764" s="33">
        <v>9.9090000000000007</v>
      </c>
      <c r="Z3764" s="33">
        <v>6.7119999999999997</v>
      </c>
      <c r="AA3764" s="33">
        <v>3.4319999999999999</v>
      </c>
      <c r="AB3764" s="33">
        <v>1.3220000000000001</v>
      </c>
      <c r="AC3764" s="33">
        <v>0.32100000000000001</v>
      </c>
    </row>
    <row r="3765" spans="1:29" ht="11.4" x14ac:dyDescent="0.2">
      <c r="A3765" s="29">
        <v>3748</v>
      </c>
      <c r="B3765" s="30" t="s">
        <v>54</v>
      </c>
      <c r="C3765" s="58" t="s">
        <v>294</v>
      </c>
      <c r="D3765" s="32">
        <v>20</v>
      </c>
      <c r="E3765" s="32">
        <v>830</v>
      </c>
      <c r="F3765" s="30" t="s">
        <v>107</v>
      </c>
      <c r="G3765" s="32">
        <v>924</v>
      </c>
      <c r="H3765" s="32">
        <v>2055</v>
      </c>
      <c r="I3765" s="33">
        <v>9.41</v>
      </c>
      <c r="J3765" s="33">
        <v>9.3829999999999991</v>
      </c>
      <c r="K3765" s="33">
        <v>9.3079999999999998</v>
      </c>
      <c r="L3765" s="33">
        <v>9.5960000000000001</v>
      </c>
      <c r="M3765" s="33">
        <v>10.33</v>
      </c>
      <c r="N3765" s="33">
        <v>11.085000000000001</v>
      </c>
      <c r="O3765" s="33">
        <v>11.582000000000001</v>
      </c>
      <c r="P3765" s="33">
        <v>11.798</v>
      </c>
      <c r="Q3765" s="33">
        <v>12.101000000000001</v>
      </c>
      <c r="R3765" s="33">
        <v>11.778</v>
      </c>
      <c r="S3765" s="33">
        <v>12.234999999999999</v>
      </c>
      <c r="T3765" s="33">
        <v>12.566000000000001</v>
      </c>
      <c r="U3765" s="33">
        <v>12.592000000000001</v>
      </c>
      <c r="V3765" s="33">
        <v>12.231999999999999</v>
      </c>
      <c r="W3765" s="33">
        <v>11.683</v>
      </c>
      <c r="X3765" s="33">
        <v>10.17</v>
      </c>
      <c r="Y3765" s="33">
        <v>9.8439999999999994</v>
      </c>
      <c r="Z3765" s="33">
        <v>7.6139999999999999</v>
      </c>
      <c r="AA3765" s="33">
        <v>4.2229999999999999</v>
      </c>
      <c r="AB3765" s="33">
        <v>1.603</v>
      </c>
      <c r="AC3765" s="33">
        <v>0.42699999999999999</v>
      </c>
    </row>
    <row r="3766" spans="1:29" ht="11.4" x14ac:dyDescent="0.2">
      <c r="A3766" s="29">
        <v>3749</v>
      </c>
      <c r="B3766" s="30" t="s">
        <v>54</v>
      </c>
      <c r="C3766" s="58" t="s">
        <v>294</v>
      </c>
      <c r="D3766" s="32">
        <v>20</v>
      </c>
      <c r="E3766" s="32">
        <v>830</v>
      </c>
      <c r="F3766" s="30" t="s">
        <v>107</v>
      </c>
      <c r="G3766" s="32">
        <v>924</v>
      </c>
      <c r="H3766" s="32">
        <v>2060</v>
      </c>
      <c r="I3766" s="33">
        <v>9.5169999999999995</v>
      </c>
      <c r="J3766" s="33">
        <v>9.5150000000000006</v>
      </c>
      <c r="K3766" s="33">
        <v>9.4659999999999993</v>
      </c>
      <c r="L3766" s="33">
        <v>9.7420000000000009</v>
      </c>
      <c r="M3766" s="33">
        <v>10.375</v>
      </c>
      <c r="N3766" s="33">
        <v>11.081</v>
      </c>
      <c r="O3766" s="33">
        <v>11.653</v>
      </c>
      <c r="P3766" s="33">
        <v>11.97</v>
      </c>
      <c r="Q3766" s="33">
        <v>12.05</v>
      </c>
      <c r="R3766" s="33">
        <v>12.253</v>
      </c>
      <c r="S3766" s="33">
        <v>11.848000000000001</v>
      </c>
      <c r="T3766" s="33">
        <v>12.234999999999999</v>
      </c>
      <c r="U3766" s="33">
        <v>12.481</v>
      </c>
      <c r="V3766" s="33">
        <v>12.387</v>
      </c>
      <c r="W3766" s="33">
        <v>11.811999999999999</v>
      </c>
      <c r="X3766" s="33">
        <v>10.906000000000001</v>
      </c>
      <c r="Y3766" s="33">
        <v>8.9209999999999994</v>
      </c>
      <c r="Z3766" s="33">
        <v>7.6719999999999997</v>
      </c>
      <c r="AA3766" s="33">
        <v>4.8979999999999997</v>
      </c>
      <c r="AB3766" s="33">
        <v>2.0390000000000001</v>
      </c>
      <c r="AC3766" s="33">
        <v>0.54900000000000004</v>
      </c>
    </row>
    <row r="3767" spans="1:29" ht="11.4" x14ac:dyDescent="0.2">
      <c r="A3767" s="29">
        <v>3750</v>
      </c>
      <c r="B3767" s="30" t="s">
        <v>54</v>
      </c>
      <c r="C3767" s="58" t="s">
        <v>294</v>
      </c>
      <c r="D3767" s="32">
        <v>20</v>
      </c>
      <c r="E3767" s="32">
        <v>830</v>
      </c>
      <c r="F3767" s="30" t="s">
        <v>107</v>
      </c>
      <c r="G3767" s="32">
        <v>924</v>
      </c>
      <c r="H3767" s="32">
        <v>2065</v>
      </c>
      <c r="I3767" s="33">
        <v>9.625</v>
      </c>
      <c r="J3767" s="33">
        <v>9.625</v>
      </c>
      <c r="K3767" s="33">
        <v>9.6010000000000009</v>
      </c>
      <c r="L3767" s="33">
        <v>9.9019999999999992</v>
      </c>
      <c r="M3767" s="33">
        <v>10.523</v>
      </c>
      <c r="N3767" s="33">
        <v>11.124000000000001</v>
      </c>
      <c r="O3767" s="33">
        <v>11.646000000000001</v>
      </c>
      <c r="P3767" s="33">
        <v>12.038</v>
      </c>
      <c r="Q3767" s="33">
        <v>12.224</v>
      </c>
      <c r="R3767" s="33">
        <v>12.202999999999999</v>
      </c>
      <c r="S3767" s="33">
        <v>12.326000000000001</v>
      </c>
      <c r="T3767" s="33">
        <v>11.858000000000001</v>
      </c>
      <c r="U3767" s="33">
        <v>12.164</v>
      </c>
      <c r="V3767" s="33">
        <v>12.295999999999999</v>
      </c>
      <c r="W3767" s="33">
        <v>11.991</v>
      </c>
      <c r="X3767" s="33">
        <v>11.082000000000001</v>
      </c>
      <c r="Y3767" s="33">
        <v>9.64</v>
      </c>
      <c r="Z3767" s="33">
        <v>7.0490000000000004</v>
      </c>
      <c r="AA3767" s="33">
        <v>5.0419999999999998</v>
      </c>
      <c r="AB3767" s="33">
        <v>2.4420000000000002</v>
      </c>
      <c r="AC3767" s="33">
        <v>0.72699999999999998</v>
      </c>
    </row>
    <row r="3768" spans="1:29" ht="11.4" x14ac:dyDescent="0.2">
      <c r="A3768" s="29">
        <v>3751</v>
      </c>
      <c r="B3768" s="30" t="s">
        <v>54</v>
      </c>
      <c r="C3768" s="58" t="s">
        <v>294</v>
      </c>
      <c r="D3768" s="32">
        <v>20</v>
      </c>
      <c r="E3768" s="32">
        <v>830</v>
      </c>
      <c r="F3768" s="30" t="s">
        <v>107</v>
      </c>
      <c r="G3768" s="32">
        <v>924</v>
      </c>
      <c r="H3768" s="32">
        <v>2070</v>
      </c>
      <c r="I3768" s="33">
        <v>9.7080000000000002</v>
      </c>
      <c r="J3768" s="33">
        <v>9.7330000000000005</v>
      </c>
      <c r="K3768" s="33">
        <v>9.7100000000000009</v>
      </c>
      <c r="L3768" s="33">
        <v>10.037000000000001</v>
      </c>
      <c r="M3768" s="33">
        <v>10.680999999999999</v>
      </c>
      <c r="N3768" s="33">
        <v>11.271000000000001</v>
      </c>
      <c r="O3768" s="33">
        <v>11.69</v>
      </c>
      <c r="P3768" s="33">
        <v>12.036</v>
      </c>
      <c r="Q3768" s="33">
        <v>12.292999999999999</v>
      </c>
      <c r="R3768" s="33">
        <v>12.38</v>
      </c>
      <c r="S3768" s="33">
        <v>12.282</v>
      </c>
      <c r="T3768" s="33">
        <v>12.337999999999999</v>
      </c>
      <c r="U3768" s="33">
        <v>11.802</v>
      </c>
      <c r="V3768" s="33">
        <v>12.002000000000001</v>
      </c>
      <c r="W3768" s="33">
        <v>11.933999999999999</v>
      </c>
      <c r="X3768" s="33">
        <v>11.298</v>
      </c>
      <c r="Y3768" s="33">
        <v>9.8729999999999993</v>
      </c>
      <c r="Z3768" s="33">
        <v>7.7119999999999997</v>
      </c>
      <c r="AA3768" s="33">
        <v>4.7309999999999999</v>
      </c>
      <c r="AB3768" s="33">
        <v>2.589</v>
      </c>
      <c r="AC3768" s="33">
        <v>0.92300000000000004</v>
      </c>
    </row>
    <row r="3769" spans="1:29" ht="11.4" x14ac:dyDescent="0.2">
      <c r="A3769" s="29">
        <v>3752</v>
      </c>
      <c r="B3769" s="30" t="s">
        <v>54</v>
      </c>
      <c r="C3769" s="58" t="s">
        <v>294</v>
      </c>
      <c r="D3769" s="32">
        <v>20</v>
      </c>
      <c r="E3769" s="32">
        <v>830</v>
      </c>
      <c r="F3769" s="30" t="s">
        <v>107</v>
      </c>
      <c r="G3769" s="32">
        <v>924</v>
      </c>
      <c r="H3769" s="32">
        <v>2075</v>
      </c>
      <c r="I3769" s="33">
        <v>9.8230000000000004</v>
      </c>
      <c r="J3769" s="33">
        <v>9.8149999999999995</v>
      </c>
      <c r="K3769" s="33">
        <v>9.8149999999999995</v>
      </c>
      <c r="L3769" s="33">
        <v>10.145</v>
      </c>
      <c r="M3769" s="33">
        <v>10.814</v>
      </c>
      <c r="N3769" s="33">
        <v>11.432</v>
      </c>
      <c r="O3769" s="33">
        <v>11.84</v>
      </c>
      <c r="P3769" s="33">
        <v>12.08</v>
      </c>
      <c r="Q3769" s="33">
        <v>12.29</v>
      </c>
      <c r="R3769" s="33">
        <v>12.452</v>
      </c>
      <c r="S3769" s="33">
        <v>12.46</v>
      </c>
      <c r="T3769" s="33">
        <v>12.298999999999999</v>
      </c>
      <c r="U3769" s="33">
        <v>12.289</v>
      </c>
      <c r="V3769" s="33">
        <v>11.66</v>
      </c>
      <c r="W3769" s="33">
        <v>11.678000000000001</v>
      </c>
      <c r="X3769" s="33">
        <v>11.291</v>
      </c>
      <c r="Y3769" s="33">
        <v>10.138</v>
      </c>
      <c r="Z3769" s="33">
        <v>8.0039999999999996</v>
      </c>
      <c r="AA3769" s="33">
        <v>5.2770000000000001</v>
      </c>
      <c r="AB3769" s="33">
        <v>2.504</v>
      </c>
      <c r="AC3769" s="33">
        <v>1.06</v>
      </c>
    </row>
    <row r="3770" spans="1:29" ht="11.4" x14ac:dyDescent="0.2">
      <c r="A3770" s="29">
        <v>3753</v>
      </c>
      <c r="B3770" s="30" t="s">
        <v>54</v>
      </c>
      <c r="C3770" s="58" t="s">
        <v>294</v>
      </c>
      <c r="D3770" s="32">
        <v>20</v>
      </c>
      <c r="E3770" s="32">
        <v>830</v>
      </c>
      <c r="F3770" s="30" t="s">
        <v>107</v>
      </c>
      <c r="G3770" s="32">
        <v>924</v>
      </c>
      <c r="H3770" s="32">
        <v>2080</v>
      </c>
      <c r="I3770" s="33">
        <v>9.9649999999999999</v>
      </c>
      <c r="J3770" s="33">
        <v>9.9350000000000005</v>
      </c>
      <c r="K3770" s="33">
        <v>9.8989999999999991</v>
      </c>
      <c r="L3770" s="33">
        <v>10.252000000000001</v>
      </c>
      <c r="M3770" s="33">
        <v>10.926</v>
      </c>
      <c r="N3770" s="33">
        <v>11.565</v>
      </c>
      <c r="O3770" s="33">
        <v>12</v>
      </c>
      <c r="P3770" s="33">
        <v>12.231</v>
      </c>
      <c r="Q3770" s="33">
        <v>12.337</v>
      </c>
      <c r="R3770" s="33">
        <v>12.45</v>
      </c>
      <c r="S3770" s="33">
        <v>12.536</v>
      </c>
      <c r="T3770" s="33">
        <v>12.483000000000001</v>
      </c>
      <c r="U3770" s="33">
        <v>12.257</v>
      </c>
      <c r="V3770" s="33">
        <v>12.156000000000001</v>
      </c>
      <c r="W3770" s="33">
        <v>11.368</v>
      </c>
      <c r="X3770" s="33">
        <v>11.092000000000001</v>
      </c>
      <c r="Y3770" s="33">
        <v>10.199999999999999</v>
      </c>
      <c r="Z3770" s="33">
        <v>8.3160000000000007</v>
      </c>
      <c r="AA3770" s="33">
        <v>5.5869999999999997</v>
      </c>
      <c r="AB3770" s="33">
        <v>2.87</v>
      </c>
      <c r="AC3770" s="33">
        <v>1.113</v>
      </c>
    </row>
    <row r="3771" spans="1:29" ht="11.4" x14ac:dyDescent="0.2">
      <c r="A3771" s="29">
        <v>3754</v>
      </c>
      <c r="B3771" s="30" t="s">
        <v>54</v>
      </c>
      <c r="C3771" s="58" t="s">
        <v>294</v>
      </c>
      <c r="D3771" s="32">
        <v>20</v>
      </c>
      <c r="E3771" s="32">
        <v>830</v>
      </c>
      <c r="F3771" s="30" t="s">
        <v>107</v>
      </c>
      <c r="G3771" s="32">
        <v>924</v>
      </c>
      <c r="H3771" s="32">
        <v>2085</v>
      </c>
      <c r="I3771" s="33">
        <v>10.087</v>
      </c>
      <c r="J3771" s="33">
        <v>10.074999999999999</v>
      </c>
      <c r="K3771" s="33">
        <v>10.016</v>
      </c>
      <c r="L3771" s="33">
        <v>10.335000000000001</v>
      </c>
      <c r="M3771" s="33">
        <v>11.034000000000001</v>
      </c>
      <c r="N3771" s="33">
        <v>11.676</v>
      </c>
      <c r="O3771" s="33">
        <v>12.135</v>
      </c>
      <c r="P3771" s="33">
        <v>12.39</v>
      </c>
      <c r="Q3771" s="33">
        <v>12.488</v>
      </c>
      <c r="R3771" s="33">
        <v>12.496</v>
      </c>
      <c r="S3771" s="33">
        <v>12.536</v>
      </c>
      <c r="T3771" s="33">
        <v>12.561999999999999</v>
      </c>
      <c r="U3771" s="33">
        <v>12.446</v>
      </c>
      <c r="V3771" s="33">
        <v>12.135999999999999</v>
      </c>
      <c r="W3771" s="33">
        <v>11.875</v>
      </c>
      <c r="X3771" s="33">
        <v>10.839</v>
      </c>
      <c r="Y3771" s="33">
        <v>10.092000000000001</v>
      </c>
      <c r="Z3771" s="33">
        <v>8.4640000000000004</v>
      </c>
      <c r="AA3771" s="33">
        <v>5.9139999999999997</v>
      </c>
      <c r="AB3771" s="33">
        <v>3.1280000000000001</v>
      </c>
      <c r="AC3771" s="33">
        <v>1.2829999999999999</v>
      </c>
    </row>
    <row r="3772" spans="1:29" ht="11.4" x14ac:dyDescent="0.2">
      <c r="A3772" s="29">
        <v>3755</v>
      </c>
      <c r="B3772" s="30" t="s">
        <v>54</v>
      </c>
      <c r="C3772" s="58" t="s">
        <v>294</v>
      </c>
      <c r="D3772" s="32">
        <v>20</v>
      </c>
      <c r="E3772" s="32">
        <v>830</v>
      </c>
      <c r="F3772" s="30" t="s">
        <v>107</v>
      </c>
      <c r="G3772" s="32">
        <v>924</v>
      </c>
      <c r="H3772" s="32">
        <v>2090</v>
      </c>
      <c r="I3772" s="33">
        <v>10.204000000000001</v>
      </c>
      <c r="J3772" s="33">
        <v>10.195</v>
      </c>
      <c r="K3772" s="33">
        <v>10.157999999999999</v>
      </c>
      <c r="L3772" s="33">
        <v>10.452999999999999</v>
      </c>
      <c r="M3772" s="33">
        <v>11.116</v>
      </c>
      <c r="N3772" s="33">
        <v>11.787000000000001</v>
      </c>
      <c r="O3772" s="33">
        <v>12.247</v>
      </c>
      <c r="P3772" s="33">
        <v>12.526999999999999</v>
      </c>
      <c r="Q3772" s="33">
        <v>12.65</v>
      </c>
      <c r="R3772" s="33">
        <v>12.651999999999999</v>
      </c>
      <c r="S3772" s="33">
        <v>12.586</v>
      </c>
      <c r="T3772" s="33">
        <v>12.567</v>
      </c>
      <c r="U3772" s="33">
        <v>12.532</v>
      </c>
      <c r="V3772" s="33">
        <v>12.337</v>
      </c>
      <c r="W3772" s="33">
        <v>11.882999999999999</v>
      </c>
      <c r="X3772" s="33">
        <v>11.367000000000001</v>
      </c>
      <c r="Y3772" s="33">
        <v>9.9220000000000006</v>
      </c>
      <c r="Z3772" s="33">
        <v>8.4689999999999994</v>
      </c>
      <c r="AA3772" s="33">
        <v>6.1269999999999998</v>
      </c>
      <c r="AB3772" s="33">
        <v>3.4</v>
      </c>
      <c r="AC3772" s="33">
        <v>1.47</v>
      </c>
    </row>
    <row r="3773" spans="1:29" ht="11.4" x14ac:dyDescent="0.2">
      <c r="A3773" s="29">
        <v>3756</v>
      </c>
      <c r="B3773" s="30" t="s">
        <v>54</v>
      </c>
      <c r="C3773" s="58" t="s">
        <v>294</v>
      </c>
      <c r="D3773" s="32">
        <v>20</v>
      </c>
      <c r="E3773" s="32">
        <v>830</v>
      </c>
      <c r="F3773" s="30" t="s">
        <v>107</v>
      </c>
      <c r="G3773" s="32">
        <v>924</v>
      </c>
      <c r="H3773" s="32">
        <v>2095</v>
      </c>
      <c r="I3773" s="33">
        <v>10.32</v>
      </c>
      <c r="J3773" s="33">
        <v>10.314</v>
      </c>
      <c r="K3773" s="33">
        <v>10.281000000000001</v>
      </c>
      <c r="L3773" s="33">
        <v>10.593999999999999</v>
      </c>
      <c r="M3773" s="33">
        <v>11.233000000000001</v>
      </c>
      <c r="N3773" s="33">
        <v>11.87</v>
      </c>
      <c r="O3773" s="33">
        <v>12.356</v>
      </c>
      <c r="P3773" s="33">
        <v>12.637</v>
      </c>
      <c r="Q3773" s="33">
        <v>12.784000000000001</v>
      </c>
      <c r="R3773" s="33">
        <v>12.814</v>
      </c>
      <c r="S3773" s="33">
        <v>12.74</v>
      </c>
      <c r="T3773" s="33">
        <v>12.62</v>
      </c>
      <c r="U3773" s="33">
        <v>12.545</v>
      </c>
      <c r="V3773" s="33">
        <v>12.433999999999999</v>
      </c>
      <c r="W3773" s="33">
        <v>12.1</v>
      </c>
      <c r="X3773" s="33">
        <v>11.409000000000001</v>
      </c>
      <c r="Y3773" s="33">
        <v>10.473000000000001</v>
      </c>
      <c r="Z3773" s="33">
        <v>8.4179999999999993</v>
      </c>
      <c r="AA3773" s="33">
        <v>6.2450000000000001</v>
      </c>
      <c r="AB3773" s="33">
        <v>3.6190000000000002</v>
      </c>
      <c r="AC3773" s="33">
        <v>1.6739999999999999</v>
      </c>
    </row>
    <row r="3774" spans="1:29" ht="11.4" x14ac:dyDescent="0.2">
      <c r="A3774" s="29">
        <v>3757</v>
      </c>
      <c r="B3774" s="30" t="s">
        <v>54</v>
      </c>
      <c r="C3774" s="58" t="s">
        <v>294</v>
      </c>
      <c r="D3774" s="32">
        <v>20</v>
      </c>
      <c r="E3774" s="32">
        <v>830</v>
      </c>
      <c r="F3774" s="30" t="s">
        <v>107</v>
      </c>
      <c r="G3774" s="32">
        <v>924</v>
      </c>
      <c r="H3774" s="32">
        <v>2100</v>
      </c>
      <c r="I3774" s="33">
        <v>10.433</v>
      </c>
      <c r="J3774" s="33">
        <v>10.429</v>
      </c>
      <c r="K3774" s="33">
        <v>10.398999999999999</v>
      </c>
      <c r="L3774" s="33">
        <v>10.715999999999999</v>
      </c>
      <c r="M3774" s="33">
        <v>11.372999999999999</v>
      </c>
      <c r="N3774" s="33">
        <v>11.989000000000001</v>
      </c>
      <c r="O3774" s="33">
        <v>12.439</v>
      </c>
      <c r="P3774" s="33">
        <v>12.747999999999999</v>
      </c>
      <c r="Q3774" s="33">
        <v>12.896000000000001</v>
      </c>
      <c r="R3774" s="33">
        <v>12.948</v>
      </c>
      <c r="S3774" s="33">
        <v>12.907</v>
      </c>
      <c r="T3774" s="33">
        <v>12.776999999999999</v>
      </c>
      <c r="U3774" s="33">
        <v>12.605</v>
      </c>
      <c r="V3774" s="33">
        <v>12.459</v>
      </c>
      <c r="W3774" s="33">
        <v>12.217000000000001</v>
      </c>
      <c r="X3774" s="33">
        <v>11.654</v>
      </c>
      <c r="Y3774" s="33">
        <v>10.568</v>
      </c>
      <c r="Z3774" s="33">
        <v>8.9819999999999993</v>
      </c>
      <c r="AA3774" s="33">
        <v>6.3120000000000003</v>
      </c>
      <c r="AB3774" s="33">
        <v>3.7869999999999999</v>
      </c>
      <c r="AC3774" s="33">
        <v>1.8759999999999999</v>
      </c>
    </row>
    <row r="3775" spans="1:29" ht="11.4" x14ac:dyDescent="0.2">
      <c r="A3775" s="29">
        <v>3758</v>
      </c>
      <c r="B3775" s="30" t="s">
        <v>54</v>
      </c>
      <c r="C3775" s="58" t="s">
        <v>8</v>
      </c>
      <c r="D3775" s="32">
        <v>21</v>
      </c>
      <c r="E3775" s="32">
        <v>208</v>
      </c>
      <c r="F3775" s="30" t="s">
        <v>107</v>
      </c>
      <c r="G3775" s="32">
        <v>924</v>
      </c>
      <c r="H3775" s="32">
        <v>2020</v>
      </c>
      <c r="I3775" s="33">
        <v>308.596</v>
      </c>
      <c r="J3775" s="33">
        <v>297.43299999999999</v>
      </c>
      <c r="K3775" s="33">
        <v>337.04500000000002</v>
      </c>
      <c r="L3775" s="33">
        <v>338.90300000000002</v>
      </c>
      <c r="M3775" s="33">
        <v>373.94600000000003</v>
      </c>
      <c r="N3775" s="33">
        <v>402.01600000000002</v>
      </c>
      <c r="O3775" s="33">
        <v>355.01600000000002</v>
      </c>
      <c r="P3775" s="33">
        <v>317.274</v>
      </c>
      <c r="Q3775" s="33">
        <v>360.96600000000001</v>
      </c>
      <c r="R3775" s="33">
        <v>377.24099999999999</v>
      </c>
      <c r="S3775" s="33">
        <v>421.73500000000001</v>
      </c>
      <c r="T3775" s="33">
        <v>388.39100000000002</v>
      </c>
      <c r="U3775" s="33">
        <v>345.70299999999997</v>
      </c>
      <c r="V3775" s="33">
        <v>308.827</v>
      </c>
      <c r="W3775" s="33">
        <v>351.30099999999999</v>
      </c>
      <c r="X3775" s="33">
        <v>234.83699999999999</v>
      </c>
      <c r="Y3775" s="33">
        <v>147.18199999999999</v>
      </c>
      <c r="Z3775" s="33">
        <v>78.137</v>
      </c>
      <c r="AA3775" s="33">
        <v>36.192999999999998</v>
      </c>
      <c r="AB3775" s="33">
        <v>10.135</v>
      </c>
      <c r="AC3775" s="33">
        <v>1.3260000000000001</v>
      </c>
    </row>
    <row r="3776" spans="1:29" ht="11.4" x14ac:dyDescent="0.2">
      <c r="A3776" s="29">
        <v>3759</v>
      </c>
      <c r="B3776" s="30" t="s">
        <v>54</v>
      </c>
      <c r="C3776" s="58" t="s">
        <v>8</v>
      </c>
      <c r="D3776" s="32">
        <v>21</v>
      </c>
      <c r="E3776" s="32">
        <v>208</v>
      </c>
      <c r="F3776" s="30" t="s">
        <v>107</v>
      </c>
      <c r="G3776" s="32">
        <v>924</v>
      </c>
      <c r="H3776" s="32">
        <v>2025</v>
      </c>
      <c r="I3776" s="33">
        <v>328.19099999999997</v>
      </c>
      <c r="J3776" s="33">
        <v>310.96499999999997</v>
      </c>
      <c r="K3776" s="33">
        <v>301.52600000000001</v>
      </c>
      <c r="L3776" s="33">
        <v>345.86599999999999</v>
      </c>
      <c r="M3776" s="33">
        <v>352.60500000000002</v>
      </c>
      <c r="N3776" s="33">
        <v>387.315</v>
      </c>
      <c r="O3776" s="33">
        <v>411.185</v>
      </c>
      <c r="P3776" s="33">
        <v>360.11799999999999</v>
      </c>
      <c r="Q3776" s="33">
        <v>320.53500000000003</v>
      </c>
      <c r="R3776" s="33">
        <v>360.65600000000001</v>
      </c>
      <c r="S3776" s="33">
        <v>373.17500000000001</v>
      </c>
      <c r="T3776" s="33">
        <v>413.709</v>
      </c>
      <c r="U3776" s="33">
        <v>378.05700000000002</v>
      </c>
      <c r="V3776" s="33">
        <v>329.86700000000002</v>
      </c>
      <c r="W3776" s="33">
        <v>285.81299999999999</v>
      </c>
      <c r="X3776" s="33">
        <v>307.41699999999997</v>
      </c>
      <c r="Y3776" s="33">
        <v>185.21799999999999</v>
      </c>
      <c r="Z3776" s="33">
        <v>97.382999999999996</v>
      </c>
      <c r="AA3776" s="33">
        <v>38.235999999999997</v>
      </c>
      <c r="AB3776" s="33">
        <v>10.951000000000001</v>
      </c>
      <c r="AC3776" s="33">
        <v>1.708</v>
      </c>
    </row>
    <row r="3777" spans="1:29" ht="11.4" x14ac:dyDescent="0.2">
      <c r="A3777" s="29">
        <v>3760</v>
      </c>
      <c r="B3777" s="30" t="s">
        <v>54</v>
      </c>
      <c r="C3777" s="58" t="s">
        <v>8</v>
      </c>
      <c r="D3777" s="32">
        <v>21</v>
      </c>
      <c r="E3777" s="32">
        <v>208</v>
      </c>
      <c r="F3777" s="30" t="s">
        <v>107</v>
      </c>
      <c r="G3777" s="32">
        <v>924</v>
      </c>
      <c r="H3777" s="32">
        <v>2030</v>
      </c>
      <c r="I3777" s="33">
        <v>339.15600000000001</v>
      </c>
      <c r="J3777" s="33">
        <v>330.57299999999998</v>
      </c>
      <c r="K3777" s="33">
        <v>315.06599999999997</v>
      </c>
      <c r="L3777" s="33">
        <v>310.39100000000002</v>
      </c>
      <c r="M3777" s="33">
        <v>359.60399999999998</v>
      </c>
      <c r="N3777" s="33">
        <v>366.06</v>
      </c>
      <c r="O3777" s="33">
        <v>396.57900000000001</v>
      </c>
      <c r="P3777" s="33">
        <v>416.25700000000001</v>
      </c>
      <c r="Q3777" s="33">
        <v>363.34699999999998</v>
      </c>
      <c r="R3777" s="33">
        <v>320.69900000000001</v>
      </c>
      <c r="S3777" s="33">
        <v>357.15100000000001</v>
      </c>
      <c r="T3777" s="33">
        <v>366.82100000000003</v>
      </c>
      <c r="U3777" s="33">
        <v>403.50299999999999</v>
      </c>
      <c r="V3777" s="33">
        <v>362.05200000000002</v>
      </c>
      <c r="W3777" s="33">
        <v>307.21199999999999</v>
      </c>
      <c r="X3777" s="33">
        <v>252.904</v>
      </c>
      <c r="Y3777" s="33">
        <v>246.11699999999999</v>
      </c>
      <c r="Z3777" s="33">
        <v>125.371</v>
      </c>
      <c r="AA3777" s="33">
        <v>49.104999999999997</v>
      </c>
      <c r="AB3777" s="33">
        <v>11.962999999999999</v>
      </c>
      <c r="AC3777" s="33">
        <v>1.9370000000000001</v>
      </c>
    </row>
    <row r="3778" spans="1:29" ht="11.4" x14ac:dyDescent="0.2">
      <c r="A3778" s="29">
        <v>3761</v>
      </c>
      <c r="B3778" s="30" t="s">
        <v>54</v>
      </c>
      <c r="C3778" s="58" t="s">
        <v>8</v>
      </c>
      <c r="D3778" s="32">
        <v>21</v>
      </c>
      <c r="E3778" s="32">
        <v>208</v>
      </c>
      <c r="F3778" s="30" t="s">
        <v>107</v>
      </c>
      <c r="G3778" s="32">
        <v>924</v>
      </c>
      <c r="H3778" s="32">
        <v>2035</v>
      </c>
      <c r="I3778" s="33">
        <v>336.94299999999998</v>
      </c>
      <c r="J3778" s="33">
        <v>341.55200000000002</v>
      </c>
      <c r="K3778" s="33">
        <v>334.68</v>
      </c>
      <c r="L3778" s="33">
        <v>323.94099999999997</v>
      </c>
      <c r="M3778" s="33">
        <v>324.19900000000001</v>
      </c>
      <c r="N3778" s="33">
        <v>373.09699999999998</v>
      </c>
      <c r="O3778" s="33">
        <v>375.41899999999998</v>
      </c>
      <c r="P3778" s="33">
        <v>401.77600000000001</v>
      </c>
      <c r="Q3778" s="33">
        <v>419.43900000000002</v>
      </c>
      <c r="R3778" s="33">
        <v>363.44499999999999</v>
      </c>
      <c r="S3778" s="33">
        <v>317.95999999999998</v>
      </c>
      <c r="T3778" s="33">
        <v>351.65499999999997</v>
      </c>
      <c r="U3778" s="33">
        <v>358.99799999999999</v>
      </c>
      <c r="V3778" s="33">
        <v>387.76400000000001</v>
      </c>
      <c r="W3778" s="33">
        <v>339.21</v>
      </c>
      <c r="X3778" s="33">
        <v>274.47399999999999</v>
      </c>
      <c r="Y3778" s="33">
        <v>205.77699999999999</v>
      </c>
      <c r="Z3778" s="33">
        <v>170.267</v>
      </c>
      <c r="AA3778" s="33">
        <v>65.16</v>
      </c>
      <c r="AB3778" s="33">
        <v>15.904</v>
      </c>
      <c r="AC3778" s="33">
        <v>2.1880000000000002</v>
      </c>
    </row>
    <row r="3779" spans="1:29" ht="11.4" x14ac:dyDescent="0.2">
      <c r="A3779" s="29">
        <v>3762</v>
      </c>
      <c r="B3779" s="30" t="s">
        <v>54</v>
      </c>
      <c r="C3779" s="58" t="s">
        <v>8</v>
      </c>
      <c r="D3779" s="32">
        <v>21</v>
      </c>
      <c r="E3779" s="32">
        <v>208</v>
      </c>
      <c r="F3779" s="30" t="s">
        <v>107</v>
      </c>
      <c r="G3779" s="32">
        <v>924</v>
      </c>
      <c r="H3779" s="32">
        <v>2040</v>
      </c>
      <c r="I3779" s="33">
        <v>329.67599999999999</v>
      </c>
      <c r="J3779" s="33">
        <v>339.35199999999998</v>
      </c>
      <c r="K3779" s="33">
        <v>345.66500000000002</v>
      </c>
      <c r="L3779" s="33">
        <v>343.56299999999999</v>
      </c>
      <c r="M3779" s="33">
        <v>337.77</v>
      </c>
      <c r="N3779" s="33">
        <v>337.76799999999997</v>
      </c>
      <c r="O3779" s="33">
        <v>382.50200000000001</v>
      </c>
      <c r="P3779" s="33">
        <v>380.73500000000001</v>
      </c>
      <c r="Q3779" s="33">
        <v>405.13200000000001</v>
      </c>
      <c r="R3779" s="33">
        <v>419.43900000000002</v>
      </c>
      <c r="S3779" s="33">
        <v>360.56700000000001</v>
      </c>
      <c r="T3779" s="33">
        <v>313.65100000000001</v>
      </c>
      <c r="U3779" s="33">
        <v>345.05200000000002</v>
      </c>
      <c r="V3779" s="33">
        <v>346.44200000000001</v>
      </c>
      <c r="W3779" s="33">
        <v>365.30599999999998</v>
      </c>
      <c r="X3779" s="33">
        <v>305.83199999999999</v>
      </c>
      <c r="Y3779" s="33">
        <v>226.53299999999999</v>
      </c>
      <c r="Z3779" s="33">
        <v>145.721</v>
      </c>
      <c r="AA3779" s="33">
        <v>91.093000000000004</v>
      </c>
      <c r="AB3779" s="33">
        <v>21.859000000000002</v>
      </c>
      <c r="AC3779" s="33">
        <v>2.9319999999999999</v>
      </c>
    </row>
    <row r="3780" spans="1:29" ht="11.4" x14ac:dyDescent="0.2">
      <c r="A3780" s="29">
        <v>3763</v>
      </c>
      <c r="B3780" s="30" t="s">
        <v>54</v>
      </c>
      <c r="C3780" s="58" t="s">
        <v>8</v>
      </c>
      <c r="D3780" s="32">
        <v>21</v>
      </c>
      <c r="E3780" s="32">
        <v>208</v>
      </c>
      <c r="F3780" s="30" t="s">
        <v>107</v>
      </c>
      <c r="G3780" s="32">
        <v>924</v>
      </c>
      <c r="H3780" s="32">
        <v>2045</v>
      </c>
      <c r="I3780" s="33">
        <v>323.40699999999998</v>
      </c>
      <c r="J3780" s="33">
        <v>332.09800000000001</v>
      </c>
      <c r="K3780" s="33">
        <v>343.47199999999998</v>
      </c>
      <c r="L3780" s="33">
        <v>354.55399999999997</v>
      </c>
      <c r="M3780" s="33">
        <v>357.40199999999999</v>
      </c>
      <c r="N3780" s="33">
        <v>351.35899999999998</v>
      </c>
      <c r="O3780" s="33">
        <v>347.25400000000002</v>
      </c>
      <c r="P3780" s="33">
        <v>387.87</v>
      </c>
      <c r="Q3780" s="33">
        <v>384.25099999999998</v>
      </c>
      <c r="R3780" s="33">
        <v>405.387</v>
      </c>
      <c r="S3780" s="33">
        <v>416.34100000000001</v>
      </c>
      <c r="T3780" s="33">
        <v>355.97500000000002</v>
      </c>
      <c r="U3780" s="33">
        <v>308.67399999999998</v>
      </c>
      <c r="V3780" s="33">
        <v>334.06</v>
      </c>
      <c r="W3780" s="33">
        <v>328.10199999999998</v>
      </c>
      <c r="X3780" s="33">
        <v>331.92599999999999</v>
      </c>
      <c r="Y3780" s="33">
        <v>255.61600000000001</v>
      </c>
      <c r="Z3780" s="33">
        <v>163.55799999999999</v>
      </c>
      <c r="AA3780" s="33">
        <v>80.301000000000002</v>
      </c>
      <c r="AB3780" s="33">
        <v>31.547999999999998</v>
      </c>
      <c r="AC3780" s="33">
        <v>4.133</v>
      </c>
    </row>
    <row r="3781" spans="1:29" ht="11.4" x14ac:dyDescent="0.2">
      <c r="A3781" s="29">
        <v>3764</v>
      </c>
      <c r="B3781" s="30" t="s">
        <v>54</v>
      </c>
      <c r="C3781" s="58" t="s">
        <v>8</v>
      </c>
      <c r="D3781" s="32">
        <v>21</v>
      </c>
      <c r="E3781" s="32">
        <v>208</v>
      </c>
      <c r="F3781" s="30" t="s">
        <v>107</v>
      </c>
      <c r="G3781" s="32">
        <v>924</v>
      </c>
      <c r="H3781" s="32">
        <v>2050</v>
      </c>
      <c r="I3781" s="33">
        <v>323.60899999999998</v>
      </c>
      <c r="J3781" s="33">
        <v>325.83600000000001</v>
      </c>
      <c r="K3781" s="33">
        <v>336.22300000000001</v>
      </c>
      <c r="L3781" s="33">
        <v>352.37400000000002</v>
      </c>
      <c r="M3781" s="33">
        <v>368.40699999999998</v>
      </c>
      <c r="N3781" s="33">
        <v>371.00200000000001</v>
      </c>
      <c r="O3781" s="33">
        <v>360.86200000000002</v>
      </c>
      <c r="P3781" s="33">
        <v>352.72399999999999</v>
      </c>
      <c r="Q3781" s="33">
        <v>391.45</v>
      </c>
      <c r="R3781" s="33">
        <v>384.75599999999997</v>
      </c>
      <c r="S3781" s="33">
        <v>402.685</v>
      </c>
      <c r="T3781" s="33">
        <v>411.339</v>
      </c>
      <c r="U3781" s="33">
        <v>350.56799999999998</v>
      </c>
      <c r="V3781" s="33">
        <v>299.79000000000002</v>
      </c>
      <c r="W3781" s="33">
        <v>317.73700000000002</v>
      </c>
      <c r="X3781" s="33">
        <v>300.33</v>
      </c>
      <c r="Y3781" s="33">
        <v>280.50900000000001</v>
      </c>
      <c r="Z3781" s="33">
        <v>187.84899999999999</v>
      </c>
      <c r="AA3781" s="33">
        <v>92.432000000000002</v>
      </c>
      <c r="AB3781" s="33">
        <v>28.780999999999999</v>
      </c>
      <c r="AC3781" s="33">
        <v>6.1109999999999998</v>
      </c>
    </row>
    <row r="3782" spans="1:29" ht="11.4" x14ac:dyDescent="0.2">
      <c r="A3782" s="29">
        <v>3765</v>
      </c>
      <c r="B3782" s="30" t="s">
        <v>54</v>
      </c>
      <c r="C3782" s="58" t="s">
        <v>8</v>
      </c>
      <c r="D3782" s="32">
        <v>21</v>
      </c>
      <c r="E3782" s="32">
        <v>208</v>
      </c>
      <c r="F3782" s="30" t="s">
        <v>107</v>
      </c>
      <c r="G3782" s="32">
        <v>924</v>
      </c>
      <c r="H3782" s="32">
        <v>2055</v>
      </c>
      <c r="I3782" s="33">
        <v>331.24099999999999</v>
      </c>
      <c r="J3782" s="33">
        <v>326.04399999999998</v>
      </c>
      <c r="K3782" s="33">
        <v>329.96699999999998</v>
      </c>
      <c r="L3782" s="33">
        <v>345.13400000000001</v>
      </c>
      <c r="M3782" s="33">
        <v>366.24900000000002</v>
      </c>
      <c r="N3782" s="33">
        <v>382.02199999999999</v>
      </c>
      <c r="O3782" s="33">
        <v>380.51400000000001</v>
      </c>
      <c r="P3782" s="33">
        <v>366.35700000000003</v>
      </c>
      <c r="Q3782" s="33">
        <v>356.45299999999997</v>
      </c>
      <c r="R3782" s="33">
        <v>392.048</v>
      </c>
      <c r="S3782" s="33">
        <v>382.46199999999999</v>
      </c>
      <c r="T3782" s="33">
        <v>398.29899999999998</v>
      </c>
      <c r="U3782" s="33">
        <v>405.334</v>
      </c>
      <c r="V3782" s="33">
        <v>341.101</v>
      </c>
      <c r="W3782" s="33">
        <v>286.28300000000002</v>
      </c>
      <c r="X3782" s="33">
        <v>292.68400000000003</v>
      </c>
      <c r="Y3782" s="33">
        <v>256.58199999999999</v>
      </c>
      <c r="Z3782" s="33">
        <v>209.47</v>
      </c>
      <c r="AA3782" s="33">
        <v>108.738</v>
      </c>
      <c r="AB3782" s="33">
        <v>34.143000000000001</v>
      </c>
      <c r="AC3782" s="33">
        <v>6.1660000000000004</v>
      </c>
    </row>
    <row r="3783" spans="1:29" ht="11.4" x14ac:dyDescent="0.2">
      <c r="A3783" s="29">
        <v>3766</v>
      </c>
      <c r="B3783" s="30" t="s">
        <v>54</v>
      </c>
      <c r="C3783" s="58" t="s">
        <v>8</v>
      </c>
      <c r="D3783" s="32">
        <v>21</v>
      </c>
      <c r="E3783" s="32">
        <v>208</v>
      </c>
      <c r="F3783" s="30" t="s">
        <v>107</v>
      </c>
      <c r="G3783" s="32">
        <v>924</v>
      </c>
      <c r="H3783" s="32">
        <v>2060</v>
      </c>
      <c r="I3783" s="33">
        <v>339.25200000000001</v>
      </c>
      <c r="J3783" s="33">
        <v>333.68099999999998</v>
      </c>
      <c r="K3783" s="33">
        <v>330.178</v>
      </c>
      <c r="L3783" s="33">
        <v>338.887</v>
      </c>
      <c r="M3783" s="33">
        <v>359.029</v>
      </c>
      <c r="N3783" s="33">
        <v>379.88799999999998</v>
      </c>
      <c r="O3783" s="33">
        <v>391.55599999999998</v>
      </c>
      <c r="P3783" s="33">
        <v>386.02300000000002</v>
      </c>
      <c r="Q3783" s="33">
        <v>370.11900000000003</v>
      </c>
      <c r="R3783" s="33">
        <v>357.30500000000001</v>
      </c>
      <c r="S3783" s="33">
        <v>389.91500000000002</v>
      </c>
      <c r="T3783" s="33">
        <v>378.73099999999999</v>
      </c>
      <c r="U3783" s="33">
        <v>393.161</v>
      </c>
      <c r="V3783" s="33">
        <v>395.06599999999997</v>
      </c>
      <c r="W3783" s="33">
        <v>326.79700000000003</v>
      </c>
      <c r="X3783" s="33">
        <v>265.27100000000002</v>
      </c>
      <c r="Y3783" s="33">
        <v>252.47</v>
      </c>
      <c r="Z3783" s="33">
        <v>194.762</v>
      </c>
      <c r="AA3783" s="33">
        <v>124.006</v>
      </c>
      <c r="AB3783" s="33">
        <v>41.390999999999998</v>
      </c>
      <c r="AC3783" s="33">
        <v>7.327</v>
      </c>
    </row>
    <row r="3784" spans="1:29" ht="11.4" x14ac:dyDescent="0.2">
      <c r="A3784" s="29">
        <v>3767</v>
      </c>
      <c r="B3784" s="30" t="s">
        <v>54</v>
      </c>
      <c r="C3784" s="58" t="s">
        <v>8</v>
      </c>
      <c r="D3784" s="32">
        <v>21</v>
      </c>
      <c r="E3784" s="32">
        <v>208</v>
      </c>
      <c r="F3784" s="30" t="s">
        <v>107</v>
      </c>
      <c r="G3784" s="32">
        <v>924</v>
      </c>
      <c r="H3784" s="32">
        <v>2065</v>
      </c>
      <c r="I3784" s="33">
        <v>342.64299999999997</v>
      </c>
      <c r="J3784" s="33">
        <v>341.69400000000002</v>
      </c>
      <c r="K3784" s="33">
        <v>337.81599999999997</v>
      </c>
      <c r="L3784" s="33">
        <v>339.10399999999998</v>
      </c>
      <c r="M3784" s="33">
        <v>352.79899999999998</v>
      </c>
      <c r="N3784" s="33">
        <v>372.69099999999997</v>
      </c>
      <c r="O3784" s="33">
        <v>389.44600000000003</v>
      </c>
      <c r="P3784" s="33">
        <v>397.08199999999999</v>
      </c>
      <c r="Q3784" s="33">
        <v>389.803</v>
      </c>
      <c r="R3784" s="33">
        <v>371.017</v>
      </c>
      <c r="S3784" s="33">
        <v>355.59699999999998</v>
      </c>
      <c r="T3784" s="33">
        <v>386.42500000000001</v>
      </c>
      <c r="U3784" s="33">
        <v>374.50200000000001</v>
      </c>
      <c r="V3784" s="33">
        <v>384.024</v>
      </c>
      <c r="W3784" s="33">
        <v>379.63600000000002</v>
      </c>
      <c r="X3784" s="33">
        <v>304.35000000000002</v>
      </c>
      <c r="Y3784" s="33">
        <v>230.87100000000001</v>
      </c>
      <c r="Z3784" s="33">
        <v>194.392</v>
      </c>
      <c r="AA3784" s="33">
        <v>117.995</v>
      </c>
      <c r="AB3784" s="33">
        <v>48.537999999999997</v>
      </c>
      <c r="AC3784" s="33">
        <v>9.1039999999999992</v>
      </c>
    </row>
    <row r="3785" spans="1:29" ht="11.4" x14ac:dyDescent="0.2">
      <c r="A3785" s="29">
        <v>3768</v>
      </c>
      <c r="B3785" s="30" t="s">
        <v>54</v>
      </c>
      <c r="C3785" s="58" t="s">
        <v>8</v>
      </c>
      <c r="D3785" s="32">
        <v>21</v>
      </c>
      <c r="E3785" s="32">
        <v>208</v>
      </c>
      <c r="F3785" s="30" t="s">
        <v>107</v>
      </c>
      <c r="G3785" s="32">
        <v>924</v>
      </c>
      <c r="H3785" s="32">
        <v>2070</v>
      </c>
      <c r="I3785" s="33">
        <v>340.11099999999999</v>
      </c>
      <c r="J3785" s="33">
        <v>345.08800000000002</v>
      </c>
      <c r="K3785" s="33">
        <v>345.83</v>
      </c>
      <c r="L3785" s="33">
        <v>346.745</v>
      </c>
      <c r="M3785" s="33">
        <v>353.02699999999999</v>
      </c>
      <c r="N3785" s="33">
        <v>366.48</v>
      </c>
      <c r="O3785" s="33">
        <v>382.27699999999999</v>
      </c>
      <c r="P3785" s="33">
        <v>395.00799999999998</v>
      </c>
      <c r="Q3785" s="33">
        <v>400.89800000000002</v>
      </c>
      <c r="R3785" s="33">
        <v>390.73500000000001</v>
      </c>
      <c r="S3785" s="33">
        <v>369.39800000000002</v>
      </c>
      <c r="T3785" s="33">
        <v>352.81900000000002</v>
      </c>
      <c r="U3785" s="33">
        <v>382.56099999999998</v>
      </c>
      <c r="V3785" s="33">
        <v>366.60700000000003</v>
      </c>
      <c r="W3785" s="33">
        <v>370.18299999999999</v>
      </c>
      <c r="X3785" s="33">
        <v>355.36099999999999</v>
      </c>
      <c r="Y3785" s="33">
        <v>267.12900000000002</v>
      </c>
      <c r="Z3785" s="33">
        <v>180.32</v>
      </c>
      <c r="AA3785" s="33">
        <v>120.36499999999999</v>
      </c>
      <c r="AB3785" s="33">
        <v>47.665999999999997</v>
      </c>
      <c r="AC3785" s="33">
        <v>11.079000000000001</v>
      </c>
    </row>
    <row r="3786" spans="1:29" ht="11.4" x14ac:dyDescent="0.2">
      <c r="A3786" s="29">
        <v>3769</v>
      </c>
      <c r="B3786" s="30" t="s">
        <v>54</v>
      </c>
      <c r="C3786" s="58" t="s">
        <v>8</v>
      </c>
      <c r="D3786" s="32">
        <v>21</v>
      </c>
      <c r="E3786" s="32">
        <v>208</v>
      </c>
      <c r="F3786" s="30" t="s">
        <v>107</v>
      </c>
      <c r="G3786" s="32">
        <v>924</v>
      </c>
      <c r="H3786" s="32">
        <v>2075</v>
      </c>
      <c r="I3786" s="33">
        <v>337.709</v>
      </c>
      <c r="J3786" s="33">
        <v>342.56</v>
      </c>
      <c r="K3786" s="33">
        <v>349.22699999999998</v>
      </c>
      <c r="L3786" s="33">
        <v>354.76299999999998</v>
      </c>
      <c r="M3786" s="33">
        <v>360.67899999999997</v>
      </c>
      <c r="N3786" s="33">
        <v>366.72399999999999</v>
      </c>
      <c r="O3786" s="33">
        <v>376.09399999999999</v>
      </c>
      <c r="P3786" s="33">
        <v>387.88099999999997</v>
      </c>
      <c r="Q3786" s="33">
        <v>398.88099999999997</v>
      </c>
      <c r="R3786" s="33">
        <v>401.89400000000001</v>
      </c>
      <c r="S3786" s="33">
        <v>389.17500000000001</v>
      </c>
      <c r="T3786" s="33">
        <v>366.76799999999997</v>
      </c>
      <c r="U3786" s="33">
        <v>349.96800000000002</v>
      </c>
      <c r="V3786" s="33">
        <v>375.15199999999999</v>
      </c>
      <c r="W3786" s="33">
        <v>354.46</v>
      </c>
      <c r="X3786" s="33">
        <v>348.20600000000002</v>
      </c>
      <c r="Y3786" s="33">
        <v>314.48599999999999</v>
      </c>
      <c r="Z3786" s="33">
        <v>211.43700000000001</v>
      </c>
      <c r="AA3786" s="33">
        <v>114.045</v>
      </c>
      <c r="AB3786" s="33">
        <v>50.048000000000002</v>
      </c>
      <c r="AC3786" s="33">
        <v>11.651</v>
      </c>
    </row>
    <row r="3787" spans="1:29" ht="11.4" x14ac:dyDescent="0.2">
      <c r="A3787" s="29">
        <v>3770</v>
      </c>
      <c r="B3787" s="30" t="s">
        <v>54</v>
      </c>
      <c r="C3787" s="58" t="s">
        <v>8</v>
      </c>
      <c r="D3787" s="32">
        <v>21</v>
      </c>
      <c r="E3787" s="32">
        <v>208</v>
      </c>
      <c r="F3787" s="30" t="s">
        <v>107</v>
      </c>
      <c r="G3787" s="32">
        <v>924</v>
      </c>
      <c r="H3787" s="32">
        <v>2080</v>
      </c>
      <c r="I3787" s="33">
        <v>336.858</v>
      </c>
      <c r="J3787" s="33">
        <v>340.16199999999998</v>
      </c>
      <c r="K3787" s="33">
        <v>346.702</v>
      </c>
      <c r="L3787" s="33">
        <v>358.166</v>
      </c>
      <c r="M3787" s="33">
        <v>368.70400000000001</v>
      </c>
      <c r="N3787" s="33">
        <v>374.387</v>
      </c>
      <c r="O3787" s="33">
        <v>376.35599999999999</v>
      </c>
      <c r="P3787" s="33">
        <v>381.733</v>
      </c>
      <c r="Q3787" s="33">
        <v>391.81299999999999</v>
      </c>
      <c r="R3787" s="33">
        <v>399.97300000000001</v>
      </c>
      <c r="S3787" s="33">
        <v>400.44400000000002</v>
      </c>
      <c r="T3787" s="33">
        <v>386.64400000000001</v>
      </c>
      <c r="U3787" s="33">
        <v>364.13900000000001</v>
      </c>
      <c r="V3787" s="33">
        <v>343.923</v>
      </c>
      <c r="W3787" s="33">
        <v>363.69099999999997</v>
      </c>
      <c r="X3787" s="33">
        <v>335.00900000000001</v>
      </c>
      <c r="Y3787" s="33">
        <v>310.63600000000002</v>
      </c>
      <c r="Z3787" s="33">
        <v>252.28299999999999</v>
      </c>
      <c r="AA3787" s="33">
        <v>136.476</v>
      </c>
      <c r="AB3787" s="33">
        <v>48.820999999999998</v>
      </c>
      <c r="AC3787" s="33">
        <v>12.605</v>
      </c>
    </row>
    <row r="3788" spans="1:29" ht="11.4" x14ac:dyDescent="0.2">
      <c r="A3788" s="29">
        <v>3771</v>
      </c>
      <c r="B3788" s="30" t="s">
        <v>54</v>
      </c>
      <c r="C3788" s="58" t="s">
        <v>8</v>
      </c>
      <c r="D3788" s="32">
        <v>21</v>
      </c>
      <c r="E3788" s="32">
        <v>208</v>
      </c>
      <c r="F3788" s="30" t="s">
        <v>107</v>
      </c>
      <c r="G3788" s="32">
        <v>924</v>
      </c>
      <c r="H3788" s="32">
        <v>2085</v>
      </c>
      <c r="I3788" s="33">
        <v>340.14100000000002</v>
      </c>
      <c r="J3788" s="33">
        <v>339.31299999999999</v>
      </c>
      <c r="K3788" s="33">
        <v>344.30500000000001</v>
      </c>
      <c r="L3788" s="33">
        <v>355.64100000000002</v>
      </c>
      <c r="M3788" s="33">
        <v>372.11399999999998</v>
      </c>
      <c r="N3788" s="33">
        <v>382.42500000000001</v>
      </c>
      <c r="O3788" s="33">
        <v>384.03100000000001</v>
      </c>
      <c r="P3788" s="33">
        <v>382.02</v>
      </c>
      <c r="Q3788" s="33">
        <v>385.71899999999999</v>
      </c>
      <c r="R3788" s="33">
        <v>393.01100000000002</v>
      </c>
      <c r="S3788" s="33">
        <v>398.70100000000002</v>
      </c>
      <c r="T3788" s="33">
        <v>398.10599999999999</v>
      </c>
      <c r="U3788" s="33">
        <v>384.166</v>
      </c>
      <c r="V3788" s="33">
        <v>358.40199999999999</v>
      </c>
      <c r="W3788" s="33">
        <v>334.34300000000002</v>
      </c>
      <c r="X3788" s="33">
        <v>345.24200000000002</v>
      </c>
      <c r="Y3788" s="33">
        <v>301.26100000000002</v>
      </c>
      <c r="Z3788" s="33">
        <v>252.494</v>
      </c>
      <c r="AA3788" s="33">
        <v>166.28700000000001</v>
      </c>
      <c r="AB3788" s="33">
        <v>60.101999999999997</v>
      </c>
      <c r="AC3788" s="33">
        <v>12.932</v>
      </c>
    </row>
    <row r="3789" spans="1:29" ht="11.4" x14ac:dyDescent="0.2">
      <c r="A3789" s="29">
        <v>3772</v>
      </c>
      <c r="B3789" s="30" t="s">
        <v>54</v>
      </c>
      <c r="C3789" s="58" t="s">
        <v>8</v>
      </c>
      <c r="D3789" s="32">
        <v>21</v>
      </c>
      <c r="E3789" s="32">
        <v>208</v>
      </c>
      <c r="F3789" s="30" t="s">
        <v>107</v>
      </c>
      <c r="G3789" s="32">
        <v>924</v>
      </c>
      <c r="H3789" s="32">
        <v>2090</v>
      </c>
      <c r="I3789" s="33">
        <v>344.64</v>
      </c>
      <c r="J3789" s="33">
        <v>342.6</v>
      </c>
      <c r="K3789" s="33">
        <v>343.45699999999999</v>
      </c>
      <c r="L3789" s="33">
        <v>353.24900000000002</v>
      </c>
      <c r="M3789" s="33">
        <v>369.60199999999998</v>
      </c>
      <c r="N3789" s="33">
        <v>385.84300000000002</v>
      </c>
      <c r="O3789" s="33">
        <v>392.08199999999999</v>
      </c>
      <c r="P3789" s="33">
        <v>389.71300000000002</v>
      </c>
      <c r="Q3789" s="33">
        <v>386.04599999999999</v>
      </c>
      <c r="R3789" s="33">
        <v>387.01</v>
      </c>
      <c r="S3789" s="33">
        <v>391.928</v>
      </c>
      <c r="T3789" s="33">
        <v>396.65699999999998</v>
      </c>
      <c r="U3789" s="33">
        <v>395.90899999999999</v>
      </c>
      <c r="V3789" s="33">
        <v>378.64100000000002</v>
      </c>
      <c r="W3789" s="33">
        <v>349.24900000000002</v>
      </c>
      <c r="X3789" s="33">
        <v>318.73200000000003</v>
      </c>
      <c r="Y3789" s="33">
        <v>312.72000000000003</v>
      </c>
      <c r="Z3789" s="33">
        <v>248.04</v>
      </c>
      <c r="AA3789" s="33">
        <v>169.81899999999999</v>
      </c>
      <c r="AB3789" s="33">
        <v>75.369</v>
      </c>
      <c r="AC3789" s="33">
        <v>15.81</v>
      </c>
    </row>
    <row r="3790" spans="1:29" ht="11.4" x14ac:dyDescent="0.2">
      <c r="A3790" s="29">
        <v>3773</v>
      </c>
      <c r="B3790" s="30" t="s">
        <v>54</v>
      </c>
      <c r="C3790" s="58" t="s">
        <v>8</v>
      </c>
      <c r="D3790" s="32">
        <v>21</v>
      </c>
      <c r="E3790" s="32">
        <v>208</v>
      </c>
      <c r="F3790" s="30" t="s">
        <v>107</v>
      </c>
      <c r="G3790" s="32">
        <v>924</v>
      </c>
      <c r="H3790" s="32">
        <v>2095</v>
      </c>
      <c r="I3790" s="33">
        <v>348.25</v>
      </c>
      <c r="J3790" s="33">
        <v>347.101</v>
      </c>
      <c r="K3790" s="33">
        <v>346.74400000000003</v>
      </c>
      <c r="L3790" s="33">
        <v>352.40899999999999</v>
      </c>
      <c r="M3790" s="33">
        <v>367.22199999999998</v>
      </c>
      <c r="N3790" s="33">
        <v>383.34800000000001</v>
      </c>
      <c r="O3790" s="33">
        <v>395.517</v>
      </c>
      <c r="P3790" s="33">
        <v>397.78500000000003</v>
      </c>
      <c r="Q3790" s="33">
        <v>393.76799999999997</v>
      </c>
      <c r="R3790" s="33">
        <v>387.40899999999999</v>
      </c>
      <c r="S3790" s="33">
        <v>386.09500000000003</v>
      </c>
      <c r="T3790" s="33">
        <v>390.20100000000002</v>
      </c>
      <c r="U3790" s="33">
        <v>394.892</v>
      </c>
      <c r="V3790" s="33">
        <v>390.77199999999999</v>
      </c>
      <c r="W3790" s="33">
        <v>369.81299999999999</v>
      </c>
      <c r="X3790" s="33">
        <v>334.27</v>
      </c>
      <c r="Y3790" s="33">
        <v>290.82</v>
      </c>
      <c r="Z3790" s="33">
        <v>260.62400000000002</v>
      </c>
      <c r="AA3790" s="33">
        <v>170.32900000000001</v>
      </c>
      <c r="AB3790" s="33">
        <v>79.265000000000001</v>
      </c>
      <c r="AC3790" s="33">
        <v>20.346</v>
      </c>
    </row>
    <row r="3791" spans="1:29" ht="11.4" x14ac:dyDescent="0.2">
      <c r="A3791" s="29">
        <v>3774</v>
      </c>
      <c r="B3791" s="30" t="s">
        <v>54</v>
      </c>
      <c r="C3791" s="58" t="s">
        <v>8</v>
      </c>
      <c r="D3791" s="32">
        <v>21</v>
      </c>
      <c r="E3791" s="32">
        <v>208</v>
      </c>
      <c r="F3791" s="30" t="s">
        <v>107</v>
      </c>
      <c r="G3791" s="32">
        <v>924</v>
      </c>
      <c r="H3791" s="32">
        <v>2100</v>
      </c>
      <c r="I3791" s="33">
        <v>348.80099999999999</v>
      </c>
      <c r="J3791" s="33">
        <v>350.714</v>
      </c>
      <c r="K3791" s="33">
        <v>351.24700000000001</v>
      </c>
      <c r="L3791" s="33">
        <v>355.7</v>
      </c>
      <c r="M3791" s="33">
        <v>366.38799999999998</v>
      </c>
      <c r="N3791" s="33">
        <v>380.98</v>
      </c>
      <c r="O3791" s="33">
        <v>393.03399999999999</v>
      </c>
      <c r="P3791" s="33">
        <v>401.24200000000002</v>
      </c>
      <c r="Q3791" s="33">
        <v>401.87099999999998</v>
      </c>
      <c r="R3791" s="33">
        <v>395.19099999999997</v>
      </c>
      <c r="S3791" s="33">
        <v>386.63499999999999</v>
      </c>
      <c r="T3791" s="33">
        <v>384.65899999999999</v>
      </c>
      <c r="U3791" s="33">
        <v>388.89400000000001</v>
      </c>
      <c r="V3791" s="33">
        <v>390.32400000000001</v>
      </c>
      <c r="W3791" s="33">
        <v>382.47800000000001</v>
      </c>
      <c r="X3791" s="33">
        <v>355.26100000000002</v>
      </c>
      <c r="Y3791" s="33">
        <v>307.05099999999999</v>
      </c>
      <c r="Z3791" s="33">
        <v>245.25700000000001</v>
      </c>
      <c r="AA3791" s="33">
        <v>182.405</v>
      </c>
      <c r="AB3791" s="33">
        <v>81.866</v>
      </c>
      <c r="AC3791" s="33">
        <v>22.908999999999999</v>
      </c>
    </row>
    <row r="3792" spans="1:29" ht="11.4" x14ac:dyDescent="0.2">
      <c r="A3792" s="29">
        <v>3775</v>
      </c>
      <c r="B3792" s="30" t="s">
        <v>54</v>
      </c>
      <c r="C3792" s="58" t="s">
        <v>9</v>
      </c>
      <c r="D3792" s="32"/>
      <c r="E3792" s="32">
        <v>233</v>
      </c>
      <c r="F3792" s="30" t="s">
        <v>107</v>
      </c>
      <c r="G3792" s="32">
        <v>924</v>
      </c>
      <c r="H3792" s="32">
        <v>2020</v>
      </c>
      <c r="I3792" s="33">
        <v>69.176000000000002</v>
      </c>
      <c r="J3792" s="33">
        <v>74.484999999999999</v>
      </c>
      <c r="K3792" s="33">
        <v>75.192999999999998</v>
      </c>
      <c r="L3792" s="33">
        <v>62.295000000000002</v>
      </c>
      <c r="M3792" s="33">
        <v>58.008000000000003</v>
      </c>
      <c r="N3792" s="33">
        <v>87.546000000000006</v>
      </c>
      <c r="O3792" s="33">
        <v>101.57</v>
      </c>
      <c r="P3792" s="33">
        <v>92.061000000000007</v>
      </c>
      <c r="Q3792" s="33">
        <v>88.572999999999993</v>
      </c>
      <c r="R3792" s="33">
        <v>96.364999999999995</v>
      </c>
      <c r="S3792" s="33">
        <v>76.415000000000006</v>
      </c>
      <c r="T3792" s="33">
        <v>88.867999999999995</v>
      </c>
      <c r="U3792" s="33">
        <v>85.724999999999994</v>
      </c>
      <c r="V3792" s="33">
        <v>83.747</v>
      </c>
      <c r="W3792" s="33">
        <v>53.146999999999998</v>
      </c>
      <c r="X3792" s="33">
        <v>54.281999999999996</v>
      </c>
      <c r="Y3792" s="33">
        <v>43.508000000000003</v>
      </c>
      <c r="Z3792" s="33">
        <v>23.427</v>
      </c>
      <c r="AA3792" s="33">
        <v>10.146000000000001</v>
      </c>
      <c r="AB3792" s="33">
        <v>1.8640000000000001</v>
      </c>
      <c r="AC3792" s="33">
        <v>0.13800000000000001</v>
      </c>
    </row>
    <row r="3793" spans="1:29" ht="11.4" x14ac:dyDescent="0.2">
      <c r="A3793" s="29">
        <v>3776</v>
      </c>
      <c r="B3793" s="30" t="s">
        <v>54</v>
      </c>
      <c r="C3793" s="58" t="s">
        <v>9</v>
      </c>
      <c r="D3793" s="32"/>
      <c r="E3793" s="32">
        <v>233</v>
      </c>
      <c r="F3793" s="30" t="s">
        <v>107</v>
      </c>
      <c r="G3793" s="32">
        <v>924</v>
      </c>
      <c r="H3793" s="32">
        <v>2025</v>
      </c>
      <c r="I3793" s="33">
        <v>64.725999999999999</v>
      </c>
      <c r="J3793" s="33">
        <v>69.006</v>
      </c>
      <c r="K3793" s="33">
        <v>74.337999999999994</v>
      </c>
      <c r="L3793" s="33">
        <v>74.557000000000002</v>
      </c>
      <c r="M3793" s="33">
        <v>61.179000000000002</v>
      </c>
      <c r="N3793" s="33">
        <v>56.912999999999997</v>
      </c>
      <c r="O3793" s="33">
        <v>86.466999999999999</v>
      </c>
      <c r="P3793" s="33">
        <v>100.47799999999999</v>
      </c>
      <c r="Q3793" s="33">
        <v>91.015000000000001</v>
      </c>
      <c r="R3793" s="33">
        <v>87.335999999999999</v>
      </c>
      <c r="S3793" s="33">
        <v>94.477999999999994</v>
      </c>
      <c r="T3793" s="33">
        <v>74.125</v>
      </c>
      <c r="U3793" s="33">
        <v>84.736999999999995</v>
      </c>
      <c r="V3793" s="33">
        <v>79.846999999999994</v>
      </c>
      <c r="W3793" s="33">
        <v>75.793000000000006</v>
      </c>
      <c r="X3793" s="33">
        <v>45.835000000000001</v>
      </c>
      <c r="Y3793" s="33">
        <v>42.784999999999997</v>
      </c>
      <c r="Z3793" s="33">
        <v>28.646999999999998</v>
      </c>
      <c r="AA3793" s="33">
        <v>11.247999999999999</v>
      </c>
      <c r="AB3793" s="33">
        <v>2.89</v>
      </c>
      <c r="AC3793" s="33">
        <v>0.245</v>
      </c>
    </row>
    <row r="3794" spans="1:29" ht="11.4" x14ac:dyDescent="0.2">
      <c r="A3794" s="29">
        <v>3777</v>
      </c>
      <c r="B3794" s="30" t="s">
        <v>54</v>
      </c>
      <c r="C3794" s="58" t="s">
        <v>9</v>
      </c>
      <c r="D3794" s="32"/>
      <c r="E3794" s="32">
        <v>233</v>
      </c>
      <c r="F3794" s="30" t="s">
        <v>107</v>
      </c>
      <c r="G3794" s="32">
        <v>924</v>
      </c>
      <c r="H3794" s="32">
        <v>2030</v>
      </c>
      <c r="I3794" s="33">
        <v>58.633000000000003</v>
      </c>
      <c r="J3794" s="33">
        <v>64.563000000000002</v>
      </c>
      <c r="K3794" s="33">
        <v>68.867999999999995</v>
      </c>
      <c r="L3794" s="33">
        <v>73.713999999999999</v>
      </c>
      <c r="M3794" s="33">
        <v>73.432000000000002</v>
      </c>
      <c r="N3794" s="33">
        <v>60.094000000000001</v>
      </c>
      <c r="O3794" s="33">
        <v>56.000999999999998</v>
      </c>
      <c r="P3794" s="33">
        <v>85.512</v>
      </c>
      <c r="Q3794" s="33">
        <v>99.417000000000002</v>
      </c>
      <c r="R3794" s="33">
        <v>89.828000000000003</v>
      </c>
      <c r="S3794" s="33">
        <v>85.727000000000004</v>
      </c>
      <c r="T3794" s="33">
        <v>91.846999999999994</v>
      </c>
      <c r="U3794" s="33">
        <v>70.918000000000006</v>
      </c>
      <c r="V3794" s="33">
        <v>79.311999999999998</v>
      </c>
      <c r="W3794" s="33">
        <v>72.7</v>
      </c>
      <c r="X3794" s="33">
        <v>66.081000000000003</v>
      </c>
      <c r="Y3794" s="33">
        <v>36.584000000000003</v>
      </c>
      <c r="Z3794" s="33">
        <v>28.773</v>
      </c>
      <c r="AA3794" s="33">
        <v>14.212999999999999</v>
      </c>
      <c r="AB3794" s="33">
        <v>3.3450000000000002</v>
      </c>
      <c r="AC3794" s="33">
        <v>0.39900000000000002</v>
      </c>
    </row>
    <row r="3795" spans="1:29" ht="11.4" x14ac:dyDescent="0.2">
      <c r="A3795" s="29">
        <v>3778</v>
      </c>
      <c r="B3795" s="30" t="s">
        <v>54</v>
      </c>
      <c r="C3795" s="58" t="s">
        <v>9</v>
      </c>
      <c r="D3795" s="32"/>
      <c r="E3795" s="32">
        <v>233</v>
      </c>
      <c r="F3795" s="30" t="s">
        <v>107</v>
      </c>
      <c r="G3795" s="32">
        <v>924</v>
      </c>
      <c r="H3795" s="32">
        <v>2035</v>
      </c>
      <c r="I3795" s="33">
        <v>54.515000000000001</v>
      </c>
      <c r="J3795" s="33">
        <v>58.475000000000001</v>
      </c>
      <c r="K3795" s="33">
        <v>64.430999999999997</v>
      </c>
      <c r="L3795" s="33">
        <v>68.256</v>
      </c>
      <c r="M3795" s="33">
        <v>72.602999999999994</v>
      </c>
      <c r="N3795" s="33">
        <v>72.331000000000003</v>
      </c>
      <c r="O3795" s="33">
        <v>59.186999999999998</v>
      </c>
      <c r="P3795" s="33">
        <v>55.250999999999998</v>
      </c>
      <c r="Q3795" s="33">
        <v>84.616</v>
      </c>
      <c r="R3795" s="33">
        <v>98.215000000000003</v>
      </c>
      <c r="S3795" s="33">
        <v>88.299000000000007</v>
      </c>
      <c r="T3795" s="33">
        <v>83.507999999999996</v>
      </c>
      <c r="U3795" s="33">
        <v>88.15</v>
      </c>
      <c r="V3795" s="33">
        <v>66.703999999999994</v>
      </c>
      <c r="W3795" s="33">
        <v>72.674000000000007</v>
      </c>
      <c r="X3795" s="33">
        <v>63.889000000000003</v>
      </c>
      <c r="Y3795" s="33">
        <v>53.521999999999998</v>
      </c>
      <c r="Z3795" s="33">
        <v>25.085999999999999</v>
      </c>
      <c r="AA3795" s="33">
        <v>14.722</v>
      </c>
      <c r="AB3795" s="33">
        <v>4.4130000000000003</v>
      </c>
      <c r="AC3795" s="33">
        <v>0.496</v>
      </c>
    </row>
    <row r="3796" spans="1:29" ht="11.4" x14ac:dyDescent="0.2">
      <c r="A3796" s="29">
        <v>3779</v>
      </c>
      <c r="B3796" s="30" t="s">
        <v>54</v>
      </c>
      <c r="C3796" s="58" t="s">
        <v>9</v>
      </c>
      <c r="D3796" s="32"/>
      <c r="E3796" s="32">
        <v>233</v>
      </c>
      <c r="F3796" s="30" t="s">
        <v>107</v>
      </c>
      <c r="G3796" s="32">
        <v>924</v>
      </c>
      <c r="H3796" s="32">
        <v>2040</v>
      </c>
      <c r="I3796" s="33">
        <v>54.505000000000003</v>
      </c>
      <c r="J3796" s="33">
        <v>54.360999999999997</v>
      </c>
      <c r="K3796" s="33">
        <v>58.35</v>
      </c>
      <c r="L3796" s="33">
        <v>63.826999999999998</v>
      </c>
      <c r="M3796" s="33">
        <v>67.17</v>
      </c>
      <c r="N3796" s="33">
        <v>71.524000000000001</v>
      </c>
      <c r="O3796" s="33">
        <v>71.402000000000001</v>
      </c>
      <c r="P3796" s="33">
        <v>58.447000000000003</v>
      </c>
      <c r="Q3796" s="33">
        <v>54.601999999999997</v>
      </c>
      <c r="R3796" s="33">
        <v>83.631</v>
      </c>
      <c r="S3796" s="33">
        <v>96.66</v>
      </c>
      <c r="T3796" s="33">
        <v>86.186999999999998</v>
      </c>
      <c r="U3796" s="33">
        <v>80.393000000000001</v>
      </c>
      <c r="V3796" s="33">
        <v>83.272999999999996</v>
      </c>
      <c r="W3796" s="33">
        <v>61.508000000000003</v>
      </c>
      <c r="X3796" s="33">
        <v>64.388000000000005</v>
      </c>
      <c r="Y3796" s="33">
        <v>52.332000000000001</v>
      </c>
      <c r="Z3796" s="33">
        <v>37.472999999999999</v>
      </c>
      <c r="AA3796" s="33">
        <v>13.221</v>
      </c>
      <c r="AB3796" s="33">
        <v>4.7670000000000003</v>
      </c>
      <c r="AC3796" s="33">
        <v>0.67600000000000005</v>
      </c>
    </row>
    <row r="3797" spans="1:29" ht="11.4" x14ac:dyDescent="0.2">
      <c r="A3797" s="29">
        <v>3780</v>
      </c>
      <c r="B3797" s="30" t="s">
        <v>54</v>
      </c>
      <c r="C3797" s="58" t="s">
        <v>9</v>
      </c>
      <c r="D3797" s="32"/>
      <c r="E3797" s="32">
        <v>233</v>
      </c>
      <c r="F3797" s="30" t="s">
        <v>107</v>
      </c>
      <c r="G3797" s="32">
        <v>924</v>
      </c>
      <c r="H3797" s="32">
        <v>2045</v>
      </c>
      <c r="I3797" s="33">
        <v>56.098999999999997</v>
      </c>
      <c r="J3797" s="33">
        <v>54.354999999999997</v>
      </c>
      <c r="K3797" s="33">
        <v>54.238</v>
      </c>
      <c r="L3797" s="33">
        <v>57.753999999999998</v>
      </c>
      <c r="M3797" s="33">
        <v>62.756999999999998</v>
      </c>
      <c r="N3797" s="33">
        <v>66.111999999999995</v>
      </c>
      <c r="O3797" s="33">
        <v>70.619</v>
      </c>
      <c r="P3797" s="33">
        <v>70.629000000000005</v>
      </c>
      <c r="Q3797" s="33">
        <v>57.801000000000002</v>
      </c>
      <c r="R3797" s="33">
        <v>53.938000000000002</v>
      </c>
      <c r="S3797" s="33">
        <v>82.375</v>
      </c>
      <c r="T3797" s="33">
        <v>94.498000000000005</v>
      </c>
      <c r="U3797" s="33">
        <v>83.213999999999999</v>
      </c>
      <c r="V3797" s="33">
        <v>76.257999999999996</v>
      </c>
      <c r="W3797" s="33">
        <v>77.180999999999997</v>
      </c>
      <c r="X3797" s="33">
        <v>54.917999999999999</v>
      </c>
      <c r="Y3797" s="33">
        <v>53.326000000000001</v>
      </c>
      <c r="Z3797" s="33">
        <v>37.277000000000001</v>
      </c>
      <c r="AA3797" s="33">
        <v>20.334</v>
      </c>
      <c r="AB3797" s="33">
        <v>4.4589999999999996</v>
      </c>
      <c r="AC3797" s="33">
        <v>0.77800000000000002</v>
      </c>
    </row>
    <row r="3798" spans="1:29" ht="11.4" x14ac:dyDescent="0.2">
      <c r="A3798" s="29">
        <v>3781</v>
      </c>
      <c r="B3798" s="30" t="s">
        <v>54</v>
      </c>
      <c r="C3798" s="58" t="s">
        <v>9</v>
      </c>
      <c r="D3798" s="32"/>
      <c r="E3798" s="32">
        <v>233</v>
      </c>
      <c r="F3798" s="30" t="s">
        <v>107</v>
      </c>
      <c r="G3798" s="32">
        <v>924</v>
      </c>
      <c r="H3798" s="32">
        <v>2050</v>
      </c>
      <c r="I3798" s="33">
        <v>55.887</v>
      </c>
      <c r="J3798" s="33">
        <v>55.948</v>
      </c>
      <c r="K3798" s="33">
        <v>54.23</v>
      </c>
      <c r="L3798" s="33">
        <v>53.65</v>
      </c>
      <c r="M3798" s="33">
        <v>56.698999999999998</v>
      </c>
      <c r="N3798" s="33">
        <v>61.72</v>
      </c>
      <c r="O3798" s="33">
        <v>65.238</v>
      </c>
      <c r="P3798" s="33">
        <v>69.873999999999995</v>
      </c>
      <c r="Q3798" s="33">
        <v>69.942999999999998</v>
      </c>
      <c r="R3798" s="33">
        <v>57.143999999999998</v>
      </c>
      <c r="S3798" s="33">
        <v>53.140999999999998</v>
      </c>
      <c r="T3798" s="33">
        <v>80.641999999999996</v>
      </c>
      <c r="U3798" s="33">
        <v>91.436999999999998</v>
      </c>
      <c r="V3798" s="33">
        <v>79.233000000000004</v>
      </c>
      <c r="W3798" s="33">
        <v>71.031000000000006</v>
      </c>
      <c r="X3798" s="33">
        <v>69.349000000000004</v>
      </c>
      <c r="Y3798" s="33">
        <v>45.956000000000003</v>
      </c>
      <c r="Z3798" s="33">
        <v>38.613</v>
      </c>
      <c r="AA3798" s="33">
        <v>20.766999999999999</v>
      </c>
      <c r="AB3798" s="33">
        <v>7.133</v>
      </c>
      <c r="AC3798" s="33">
        <v>0.77700000000000002</v>
      </c>
    </row>
    <row r="3799" spans="1:29" ht="11.4" x14ac:dyDescent="0.2">
      <c r="A3799" s="29">
        <v>3782</v>
      </c>
      <c r="B3799" s="30" t="s">
        <v>54</v>
      </c>
      <c r="C3799" s="58" t="s">
        <v>9</v>
      </c>
      <c r="D3799" s="32"/>
      <c r="E3799" s="32">
        <v>233</v>
      </c>
      <c r="F3799" s="30" t="s">
        <v>107</v>
      </c>
      <c r="G3799" s="32">
        <v>924</v>
      </c>
      <c r="H3799" s="32">
        <v>2055</v>
      </c>
      <c r="I3799" s="33">
        <v>53.201000000000001</v>
      </c>
      <c r="J3799" s="33">
        <v>55.737000000000002</v>
      </c>
      <c r="K3799" s="33">
        <v>55.826000000000001</v>
      </c>
      <c r="L3799" s="33">
        <v>53.646999999999998</v>
      </c>
      <c r="M3799" s="33">
        <v>52.606999999999999</v>
      </c>
      <c r="N3799" s="33">
        <v>55.680999999999997</v>
      </c>
      <c r="O3799" s="33">
        <v>60.872999999999998</v>
      </c>
      <c r="P3799" s="33">
        <v>64.531000000000006</v>
      </c>
      <c r="Q3799" s="33">
        <v>69.215000000000003</v>
      </c>
      <c r="R3799" s="33">
        <v>69.22</v>
      </c>
      <c r="S3799" s="33">
        <v>56.345999999999997</v>
      </c>
      <c r="T3799" s="33">
        <v>52.076999999999998</v>
      </c>
      <c r="U3799" s="33">
        <v>78.188000000000002</v>
      </c>
      <c r="V3799" s="33">
        <v>87.308999999999997</v>
      </c>
      <c r="W3799" s="33">
        <v>74.153999999999996</v>
      </c>
      <c r="X3799" s="33">
        <v>64.224000000000004</v>
      </c>
      <c r="Y3799" s="33">
        <v>58.545999999999999</v>
      </c>
      <c r="Z3799" s="33">
        <v>33.804000000000002</v>
      </c>
      <c r="AA3799" s="33">
        <v>22.053000000000001</v>
      </c>
      <c r="AB3799" s="33">
        <v>7.5579999999999998</v>
      </c>
      <c r="AC3799" s="33">
        <v>1.218</v>
      </c>
    </row>
    <row r="3800" spans="1:29" ht="11.4" x14ac:dyDescent="0.2">
      <c r="A3800" s="29">
        <v>3783</v>
      </c>
      <c r="B3800" s="30" t="s">
        <v>54</v>
      </c>
      <c r="C3800" s="58" t="s">
        <v>9</v>
      </c>
      <c r="D3800" s="32"/>
      <c r="E3800" s="32">
        <v>233</v>
      </c>
      <c r="F3800" s="30" t="s">
        <v>107</v>
      </c>
      <c r="G3800" s="32">
        <v>924</v>
      </c>
      <c r="H3800" s="32">
        <v>2060</v>
      </c>
      <c r="I3800" s="33">
        <v>49.423000000000002</v>
      </c>
      <c r="J3800" s="33">
        <v>53.054000000000002</v>
      </c>
      <c r="K3800" s="33">
        <v>55.615000000000002</v>
      </c>
      <c r="L3800" s="33">
        <v>55.246000000000002</v>
      </c>
      <c r="M3800" s="33">
        <v>52.610999999999997</v>
      </c>
      <c r="N3800" s="33">
        <v>51.603999999999999</v>
      </c>
      <c r="O3800" s="33">
        <v>54.860999999999997</v>
      </c>
      <c r="P3800" s="33">
        <v>60.195</v>
      </c>
      <c r="Q3800" s="33">
        <v>63.914000000000001</v>
      </c>
      <c r="R3800" s="33">
        <v>68.531999999999996</v>
      </c>
      <c r="S3800" s="33">
        <v>68.331999999999994</v>
      </c>
      <c r="T3800" s="33">
        <v>55.283000000000001</v>
      </c>
      <c r="U3800" s="33">
        <v>50.594999999999999</v>
      </c>
      <c r="V3800" s="33">
        <v>74.878</v>
      </c>
      <c r="W3800" s="33">
        <v>82.009</v>
      </c>
      <c r="X3800" s="33">
        <v>67.465000000000003</v>
      </c>
      <c r="Y3800" s="33">
        <v>54.715000000000003</v>
      </c>
      <c r="Z3800" s="33">
        <v>43.685000000000002</v>
      </c>
      <c r="AA3800" s="33">
        <v>19.782</v>
      </c>
      <c r="AB3800" s="33">
        <v>8.32</v>
      </c>
      <c r="AC3800" s="33">
        <v>1.4019999999999999</v>
      </c>
    </row>
    <row r="3801" spans="1:29" ht="11.4" x14ac:dyDescent="0.2">
      <c r="A3801" s="29">
        <v>3784</v>
      </c>
      <c r="B3801" s="30" t="s">
        <v>54</v>
      </c>
      <c r="C3801" s="58" t="s">
        <v>9</v>
      </c>
      <c r="D3801" s="32"/>
      <c r="E3801" s="32">
        <v>233</v>
      </c>
      <c r="F3801" s="30" t="s">
        <v>107</v>
      </c>
      <c r="G3801" s="32">
        <v>924</v>
      </c>
      <c r="H3801" s="32">
        <v>2065</v>
      </c>
      <c r="I3801" s="33">
        <v>46.209000000000003</v>
      </c>
      <c r="J3801" s="33">
        <v>49.277999999999999</v>
      </c>
      <c r="K3801" s="33">
        <v>52.936</v>
      </c>
      <c r="L3801" s="33">
        <v>55.036999999999999</v>
      </c>
      <c r="M3801" s="33">
        <v>54.209000000000003</v>
      </c>
      <c r="N3801" s="33">
        <v>51.61</v>
      </c>
      <c r="O3801" s="33">
        <v>50.798999999999999</v>
      </c>
      <c r="P3801" s="33">
        <v>54.216999999999999</v>
      </c>
      <c r="Q3801" s="33">
        <v>59.618000000000002</v>
      </c>
      <c r="R3801" s="33">
        <v>63.292000000000002</v>
      </c>
      <c r="S3801" s="33">
        <v>67.694000000000003</v>
      </c>
      <c r="T3801" s="33">
        <v>67.129000000000005</v>
      </c>
      <c r="U3801" s="33">
        <v>53.802999999999997</v>
      </c>
      <c r="V3801" s="33">
        <v>48.610999999999997</v>
      </c>
      <c r="W3801" s="33">
        <v>70.614000000000004</v>
      </c>
      <c r="X3801" s="33">
        <v>74.986000000000004</v>
      </c>
      <c r="Y3801" s="33">
        <v>58.003</v>
      </c>
      <c r="Z3801" s="33">
        <v>41.423999999999999</v>
      </c>
      <c r="AA3801" s="33">
        <v>26.161999999999999</v>
      </c>
      <c r="AB3801" s="33">
        <v>7.7309999999999999</v>
      </c>
      <c r="AC3801" s="33">
        <v>1.611</v>
      </c>
    </row>
    <row r="3802" spans="1:29" ht="11.4" x14ac:dyDescent="0.2">
      <c r="A3802" s="29">
        <v>3785</v>
      </c>
      <c r="B3802" s="30" t="s">
        <v>54</v>
      </c>
      <c r="C3802" s="58" t="s">
        <v>9</v>
      </c>
      <c r="D3802" s="32"/>
      <c r="E3802" s="32">
        <v>233</v>
      </c>
      <c r="F3802" s="30" t="s">
        <v>107</v>
      </c>
      <c r="G3802" s="32">
        <v>924</v>
      </c>
      <c r="H3802" s="32">
        <v>2070</v>
      </c>
      <c r="I3802" s="33">
        <v>44.344999999999999</v>
      </c>
      <c r="J3802" s="33">
        <v>46.064999999999998</v>
      </c>
      <c r="K3802" s="33">
        <v>49.162999999999997</v>
      </c>
      <c r="L3802" s="33">
        <v>52.359000000000002</v>
      </c>
      <c r="M3802" s="33">
        <v>54.006</v>
      </c>
      <c r="N3802" s="33">
        <v>53.215000000000003</v>
      </c>
      <c r="O3802" s="33">
        <v>50.814999999999998</v>
      </c>
      <c r="P3802" s="33">
        <v>50.18</v>
      </c>
      <c r="Q3802" s="33">
        <v>53.679000000000002</v>
      </c>
      <c r="R3802" s="33">
        <v>59.046999999999997</v>
      </c>
      <c r="S3802" s="33">
        <v>62.542000000000002</v>
      </c>
      <c r="T3802" s="33">
        <v>66.569000000000003</v>
      </c>
      <c r="U3802" s="33">
        <v>65.441999999999993</v>
      </c>
      <c r="V3802" s="33">
        <v>51.814999999999998</v>
      </c>
      <c r="W3802" s="33">
        <v>46.042000000000002</v>
      </c>
      <c r="X3802" s="33">
        <v>64.914000000000001</v>
      </c>
      <c r="Y3802" s="33">
        <v>64.959000000000003</v>
      </c>
      <c r="Z3802" s="33">
        <v>44.539000000000001</v>
      </c>
      <c r="AA3802" s="33">
        <v>25.367000000000001</v>
      </c>
      <c r="AB3802" s="33">
        <v>10.574</v>
      </c>
      <c r="AC3802" s="33">
        <v>1.6040000000000001</v>
      </c>
    </row>
    <row r="3803" spans="1:29" ht="11.4" x14ac:dyDescent="0.2">
      <c r="A3803" s="29">
        <v>3786</v>
      </c>
      <c r="B3803" s="30" t="s">
        <v>54</v>
      </c>
      <c r="C3803" s="58" t="s">
        <v>9</v>
      </c>
      <c r="D3803" s="32"/>
      <c r="E3803" s="32">
        <v>233</v>
      </c>
      <c r="F3803" s="30" t="s">
        <v>107</v>
      </c>
      <c r="G3803" s="32">
        <v>924</v>
      </c>
      <c r="H3803" s="32">
        <v>2075</v>
      </c>
      <c r="I3803" s="33">
        <v>43.893000000000001</v>
      </c>
      <c r="J3803" s="33">
        <v>44.201999999999998</v>
      </c>
      <c r="K3803" s="33">
        <v>45.95</v>
      </c>
      <c r="L3803" s="33">
        <v>48.588999999999999</v>
      </c>
      <c r="M3803" s="33">
        <v>51.335000000000001</v>
      </c>
      <c r="N3803" s="33">
        <v>53.018000000000001</v>
      </c>
      <c r="O3803" s="33">
        <v>52.420999999999999</v>
      </c>
      <c r="P3803" s="33">
        <v>50.204999999999998</v>
      </c>
      <c r="Q3803" s="33">
        <v>49.673000000000002</v>
      </c>
      <c r="R3803" s="33">
        <v>53.162999999999997</v>
      </c>
      <c r="S3803" s="33">
        <v>58.372</v>
      </c>
      <c r="T3803" s="33">
        <v>61.543999999999997</v>
      </c>
      <c r="U3803" s="33">
        <v>65.001999999999995</v>
      </c>
      <c r="V3803" s="33">
        <v>63.173999999999999</v>
      </c>
      <c r="W3803" s="33">
        <v>49.234999999999999</v>
      </c>
      <c r="X3803" s="33">
        <v>42.584000000000003</v>
      </c>
      <c r="Y3803" s="33">
        <v>56.688000000000002</v>
      </c>
      <c r="Z3803" s="33">
        <v>50.505000000000003</v>
      </c>
      <c r="AA3803" s="33">
        <v>27.881</v>
      </c>
      <c r="AB3803" s="33">
        <v>10.596</v>
      </c>
      <c r="AC3803" s="33">
        <v>2.1659999999999999</v>
      </c>
    </row>
    <row r="3804" spans="1:29" ht="11.4" x14ac:dyDescent="0.2">
      <c r="A3804" s="29">
        <v>3787</v>
      </c>
      <c r="B3804" s="30" t="s">
        <v>54</v>
      </c>
      <c r="C3804" s="58" t="s">
        <v>9</v>
      </c>
      <c r="D3804" s="32"/>
      <c r="E3804" s="32">
        <v>233</v>
      </c>
      <c r="F3804" s="30" t="s">
        <v>107</v>
      </c>
      <c r="G3804" s="32">
        <v>924</v>
      </c>
      <c r="H3804" s="32">
        <v>2080</v>
      </c>
      <c r="I3804" s="33">
        <v>43.671999999999997</v>
      </c>
      <c r="J3804" s="33">
        <v>43.755000000000003</v>
      </c>
      <c r="K3804" s="33">
        <v>44.088000000000001</v>
      </c>
      <c r="L3804" s="33">
        <v>45.381</v>
      </c>
      <c r="M3804" s="33">
        <v>47.573</v>
      </c>
      <c r="N3804" s="33">
        <v>50.351999999999997</v>
      </c>
      <c r="O3804" s="33">
        <v>52.232999999999997</v>
      </c>
      <c r="P3804" s="33">
        <v>51.814</v>
      </c>
      <c r="Q3804" s="33">
        <v>49.707999999999998</v>
      </c>
      <c r="R3804" s="33">
        <v>49.195999999999998</v>
      </c>
      <c r="S3804" s="33">
        <v>52.573</v>
      </c>
      <c r="T3804" s="33">
        <v>57.49</v>
      </c>
      <c r="U3804" s="33">
        <v>60.17</v>
      </c>
      <c r="V3804" s="33">
        <v>62.895000000000003</v>
      </c>
      <c r="W3804" s="33">
        <v>60.222999999999999</v>
      </c>
      <c r="X3804" s="33">
        <v>45.743000000000002</v>
      </c>
      <c r="Y3804" s="33">
        <v>37.530999999999999</v>
      </c>
      <c r="Z3804" s="33">
        <v>44.661999999999999</v>
      </c>
      <c r="AA3804" s="33">
        <v>32.280999999999999</v>
      </c>
      <c r="AB3804" s="33">
        <v>12.042</v>
      </c>
      <c r="AC3804" s="33">
        <v>2.3530000000000002</v>
      </c>
    </row>
    <row r="3805" spans="1:29" ht="11.4" x14ac:dyDescent="0.2">
      <c r="A3805" s="29">
        <v>3788</v>
      </c>
      <c r="B3805" s="30" t="s">
        <v>54</v>
      </c>
      <c r="C3805" s="58" t="s">
        <v>9</v>
      </c>
      <c r="D3805" s="32"/>
      <c r="E3805" s="32">
        <v>233</v>
      </c>
      <c r="F3805" s="30" t="s">
        <v>107</v>
      </c>
      <c r="G3805" s="32">
        <v>924</v>
      </c>
      <c r="H3805" s="32">
        <v>2085</v>
      </c>
      <c r="I3805" s="33">
        <v>42.667000000000002</v>
      </c>
      <c r="J3805" s="33">
        <v>43.531999999999996</v>
      </c>
      <c r="K3805" s="33">
        <v>43.639000000000003</v>
      </c>
      <c r="L3805" s="33">
        <v>43.52</v>
      </c>
      <c r="M3805" s="33">
        <v>44.368000000000002</v>
      </c>
      <c r="N3805" s="33">
        <v>46.597000000000001</v>
      </c>
      <c r="O3805" s="33">
        <v>49.582000000000001</v>
      </c>
      <c r="P3805" s="33">
        <v>51.634</v>
      </c>
      <c r="Q3805" s="33">
        <v>51.325000000000003</v>
      </c>
      <c r="R3805" s="33">
        <v>49.247</v>
      </c>
      <c r="S3805" s="33">
        <v>48.662999999999997</v>
      </c>
      <c r="T3805" s="33">
        <v>51.811</v>
      </c>
      <c r="U3805" s="33">
        <v>56.281999999999996</v>
      </c>
      <c r="V3805" s="33">
        <v>58.326000000000001</v>
      </c>
      <c r="W3805" s="33">
        <v>60.146999999999998</v>
      </c>
      <c r="X3805" s="33">
        <v>56.203000000000003</v>
      </c>
      <c r="Y3805" s="33">
        <v>40.598999999999997</v>
      </c>
      <c r="Z3805" s="33">
        <v>30</v>
      </c>
      <c r="AA3805" s="33">
        <v>29.154</v>
      </c>
      <c r="AB3805" s="33">
        <v>14.397</v>
      </c>
      <c r="AC3805" s="33">
        <v>2.7549999999999999</v>
      </c>
    </row>
    <row r="3806" spans="1:29" ht="11.4" x14ac:dyDescent="0.2">
      <c r="A3806" s="29">
        <v>3789</v>
      </c>
      <c r="B3806" s="30" t="s">
        <v>54</v>
      </c>
      <c r="C3806" s="58" t="s">
        <v>9</v>
      </c>
      <c r="D3806" s="32"/>
      <c r="E3806" s="32">
        <v>233</v>
      </c>
      <c r="F3806" s="30" t="s">
        <v>107</v>
      </c>
      <c r="G3806" s="32">
        <v>924</v>
      </c>
      <c r="H3806" s="32">
        <v>2090</v>
      </c>
      <c r="I3806" s="33">
        <v>40.670999999999999</v>
      </c>
      <c r="J3806" s="33">
        <v>42.527000000000001</v>
      </c>
      <c r="K3806" s="33">
        <v>43.418999999999997</v>
      </c>
      <c r="L3806" s="33">
        <v>43.072000000000003</v>
      </c>
      <c r="M3806" s="33">
        <v>42.514000000000003</v>
      </c>
      <c r="N3806" s="33">
        <v>43.402000000000001</v>
      </c>
      <c r="O3806" s="33">
        <v>45.835000000000001</v>
      </c>
      <c r="P3806" s="33">
        <v>48.996000000000002</v>
      </c>
      <c r="Q3806" s="33">
        <v>51.155000000000001</v>
      </c>
      <c r="R3806" s="33">
        <v>50.87</v>
      </c>
      <c r="S3806" s="33">
        <v>48.737000000000002</v>
      </c>
      <c r="T3806" s="33">
        <v>47.988</v>
      </c>
      <c r="U3806" s="33">
        <v>50.783000000000001</v>
      </c>
      <c r="V3806" s="33">
        <v>54.667000000000002</v>
      </c>
      <c r="W3806" s="33">
        <v>55.921999999999997</v>
      </c>
      <c r="X3806" s="33">
        <v>56.387999999999998</v>
      </c>
      <c r="Y3806" s="33">
        <v>50.23</v>
      </c>
      <c r="Z3806" s="33">
        <v>32.835999999999999</v>
      </c>
      <c r="AA3806" s="33">
        <v>20.016999999999999</v>
      </c>
      <c r="AB3806" s="33">
        <v>13.427</v>
      </c>
      <c r="AC3806" s="33">
        <v>3.4009999999999998</v>
      </c>
    </row>
    <row r="3807" spans="1:29" ht="11.4" x14ac:dyDescent="0.2">
      <c r="A3807" s="29">
        <v>3790</v>
      </c>
      <c r="B3807" s="30" t="s">
        <v>54</v>
      </c>
      <c r="C3807" s="58" t="s">
        <v>9</v>
      </c>
      <c r="D3807" s="32"/>
      <c r="E3807" s="32">
        <v>233</v>
      </c>
      <c r="F3807" s="30" t="s">
        <v>107</v>
      </c>
      <c r="G3807" s="32">
        <v>924</v>
      </c>
      <c r="H3807" s="32">
        <v>2095</v>
      </c>
      <c r="I3807" s="33">
        <v>38.261000000000003</v>
      </c>
      <c r="J3807" s="33">
        <v>40.533000000000001</v>
      </c>
      <c r="K3807" s="33">
        <v>42.414000000000001</v>
      </c>
      <c r="L3807" s="33">
        <v>42.853999999999999</v>
      </c>
      <c r="M3807" s="33">
        <v>42.069000000000003</v>
      </c>
      <c r="N3807" s="33">
        <v>41.552</v>
      </c>
      <c r="O3807" s="33">
        <v>42.652000000000001</v>
      </c>
      <c r="P3807" s="33">
        <v>45.268999999999998</v>
      </c>
      <c r="Q3807" s="33">
        <v>48.536999999999999</v>
      </c>
      <c r="R3807" s="33">
        <v>50.716999999999999</v>
      </c>
      <c r="S3807" s="33">
        <v>50.37</v>
      </c>
      <c r="T3807" s="33">
        <v>48.098999999999997</v>
      </c>
      <c r="U3807" s="33">
        <v>47.085999999999999</v>
      </c>
      <c r="V3807" s="33">
        <v>49.414999999999999</v>
      </c>
      <c r="W3807" s="33">
        <v>52.561999999999998</v>
      </c>
      <c r="X3807" s="33">
        <v>52.62</v>
      </c>
      <c r="Y3807" s="33">
        <v>50.750999999999998</v>
      </c>
      <c r="Z3807" s="33">
        <v>41.101999999999997</v>
      </c>
      <c r="AA3807" s="33">
        <v>22.346</v>
      </c>
      <c r="AB3807" s="33">
        <v>9.5359999999999996</v>
      </c>
      <c r="AC3807" s="33">
        <v>3.464</v>
      </c>
    </row>
    <row r="3808" spans="1:29" ht="11.4" x14ac:dyDescent="0.2">
      <c r="A3808" s="29">
        <v>3791</v>
      </c>
      <c r="B3808" s="30" t="s">
        <v>54</v>
      </c>
      <c r="C3808" s="58" t="s">
        <v>9</v>
      </c>
      <c r="D3808" s="32"/>
      <c r="E3808" s="32">
        <v>233</v>
      </c>
      <c r="F3808" s="30" t="s">
        <v>107</v>
      </c>
      <c r="G3808" s="32">
        <v>924</v>
      </c>
      <c r="H3808" s="32">
        <v>2100</v>
      </c>
      <c r="I3808" s="33">
        <v>36.198</v>
      </c>
      <c r="J3808" s="33">
        <v>38.122999999999998</v>
      </c>
      <c r="K3808" s="33">
        <v>40.417999999999999</v>
      </c>
      <c r="L3808" s="33">
        <v>41.851999999999997</v>
      </c>
      <c r="M3808" s="33">
        <v>41.851999999999997</v>
      </c>
      <c r="N3808" s="33">
        <v>41.11</v>
      </c>
      <c r="O3808" s="33">
        <v>40.807000000000002</v>
      </c>
      <c r="P3808" s="33">
        <v>42.094000000000001</v>
      </c>
      <c r="Q3808" s="33">
        <v>44.826000000000001</v>
      </c>
      <c r="R3808" s="33">
        <v>48.121000000000002</v>
      </c>
      <c r="S3808" s="33">
        <v>50.238999999999997</v>
      </c>
      <c r="T3808" s="33">
        <v>49.744999999999997</v>
      </c>
      <c r="U3808" s="33">
        <v>47.247999999999998</v>
      </c>
      <c r="V3808" s="33">
        <v>45.896000000000001</v>
      </c>
      <c r="W3808" s="33">
        <v>47.628999999999998</v>
      </c>
      <c r="X3808" s="33">
        <v>49.656999999999996</v>
      </c>
      <c r="Y3808" s="33">
        <v>47.634</v>
      </c>
      <c r="Z3808" s="33">
        <v>42.01</v>
      </c>
      <c r="AA3808" s="33">
        <v>28.503</v>
      </c>
      <c r="AB3808" s="33">
        <v>10.975</v>
      </c>
      <c r="AC3808" s="33">
        <v>2.7829999999999999</v>
      </c>
    </row>
    <row r="3809" spans="1:29" ht="11.4" x14ac:dyDescent="0.2">
      <c r="A3809" s="29">
        <v>3792</v>
      </c>
      <c r="B3809" s="30" t="s">
        <v>54</v>
      </c>
      <c r="C3809" s="58" t="s">
        <v>10</v>
      </c>
      <c r="D3809" s="32">
        <v>22</v>
      </c>
      <c r="E3809" s="32">
        <v>246</v>
      </c>
      <c r="F3809" s="30" t="s">
        <v>107</v>
      </c>
      <c r="G3809" s="32">
        <v>924</v>
      </c>
      <c r="H3809" s="32">
        <v>2020</v>
      </c>
      <c r="I3809" s="33">
        <v>264.13200000000001</v>
      </c>
      <c r="J3809" s="33">
        <v>304.54700000000003</v>
      </c>
      <c r="K3809" s="33">
        <v>310.36200000000002</v>
      </c>
      <c r="L3809" s="33">
        <v>296.298</v>
      </c>
      <c r="M3809" s="33">
        <v>313.25299999999999</v>
      </c>
      <c r="N3809" s="33">
        <v>359.1</v>
      </c>
      <c r="O3809" s="33">
        <v>347.43200000000002</v>
      </c>
      <c r="P3809" s="33">
        <v>359.14800000000002</v>
      </c>
      <c r="Q3809" s="33">
        <v>345.452</v>
      </c>
      <c r="R3809" s="33">
        <v>314.108</v>
      </c>
      <c r="S3809" s="33">
        <v>351.00700000000001</v>
      </c>
      <c r="T3809" s="33">
        <v>369.548</v>
      </c>
      <c r="U3809" s="33">
        <v>356.64800000000002</v>
      </c>
      <c r="V3809" s="33">
        <v>355.67700000000002</v>
      </c>
      <c r="W3809" s="33">
        <v>357.60199999999998</v>
      </c>
      <c r="X3809" s="33">
        <v>225.386</v>
      </c>
      <c r="Y3809" s="33">
        <v>159.12299999999999</v>
      </c>
      <c r="Z3809" s="33">
        <v>96.400999999999996</v>
      </c>
      <c r="AA3809" s="33">
        <v>44.210999999999999</v>
      </c>
      <c r="AB3809" s="33">
        <v>10.308</v>
      </c>
      <c r="AC3809" s="33">
        <v>0.97499999999999998</v>
      </c>
    </row>
    <row r="3810" spans="1:29" ht="11.4" x14ac:dyDescent="0.2">
      <c r="A3810" s="29">
        <v>3793</v>
      </c>
      <c r="B3810" s="30" t="s">
        <v>54</v>
      </c>
      <c r="C3810" s="58" t="s">
        <v>10</v>
      </c>
      <c r="D3810" s="32">
        <v>22</v>
      </c>
      <c r="E3810" s="32">
        <v>246</v>
      </c>
      <c r="F3810" s="30" t="s">
        <v>107</v>
      </c>
      <c r="G3810" s="32">
        <v>924</v>
      </c>
      <c r="H3810" s="32">
        <v>2025</v>
      </c>
      <c r="I3810" s="33">
        <v>244.95599999999999</v>
      </c>
      <c r="J3810" s="33">
        <v>268.48500000000001</v>
      </c>
      <c r="K3810" s="33">
        <v>308.19499999999999</v>
      </c>
      <c r="L3810" s="33">
        <v>315.02600000000001</v>
      </c>
      <c r="M3810" s="33">
        <v>306.767</v>
      </c>
      <c r="N3810" s="33">
        <v>325.27999999999997</v>
      </c>
      <c r="O3810" s="33">
        <v>366.49</v>
      </c>
      <c r="P3810" s="33">
        <v>352.02100000000002</v>
      </c>
      <c r="Q3810" s="33">
        <v>361.63200000000001</v>
      </c>
      <c r="R3810" s="33">
        <v>345.55599999999998</v>
      </c>
      <c r="S3810" s="33">
        <v>312.24</v>
      </c>
      <c r="T3810" s="33">
        <v>345.43400000000003</v>
      </c>
      <c r="U3810" s="33">
        <v>359.18900000000002</v>
      </c>
      <c r="V3810" s="33">
        <v>341.709</v>
      </c>
      <c r="W3810" s="33">
        <v>333.99700000000001</v>
      </c>
      <c r="X3810" s="33">
        <v>323.036</v>
      </c>
      <c r="Y3810" s="33">
        <v>187.161</v>
      </c>
      <c r="Z3810" s="33">
        <v>110.636</v>
      </c>
      <c r="AA3810" s="33">
        <v>47.762</v>
      </c>
      <c r="AB3810" s="33">
        <v>12.608000000000001</v>
      </c>
      <c r="AC3810" s="33">
        <v>1.389</v>
      </c>
    </row>
    <row r="3811" spans="1:29" ht="11.4" x14ac:dyDescent="0.2">
      <c r="A3811" s="29">
        <v>3794</v>
      </c>
      <c r="B3811" s="30" t="s">
        <v>54</v>
      </c>
      <c r="C3811" s="58" t="s">
        <v>10</v>
      </c>
      <c r="D3811" s="32">
        <v>22</v>
      </c>
      <c r="E3811" s="32">
        <v>246</v>
      </c>
      <c r="F3811" s="30" t="s">
        <v>107</v>
      </c>
      <c r="G3811" s="32">
        <v>924</v>
      </c>
      <c r="H3811" s="32">
        <v>2030</v>
      </c>
      <c r="I3811" s="33">
        <v>243.06</v>
      </c>
      <c r="J3811" s="33">
        <v>249.327</v>
      </c>
      <c r="K3811" s="33">
        <v>272.149</v>
      </c>
      <c r="L3811" s="33">
        <v>312.88099999999997</v>
      </c>
      <c r="M3811" s="33">
        <v>325.50700000000001</v>
      </c>
      <c r="N3811" s="33">
        <v>318.86900000000003</v>
      </c>
      <c r="O3811" s="33">
        <v>332.84300000000002</v>
      </c>
      <c r="P3811" s="33">
        <v>371.12599999999998</v>
      </c>
      <c r="Q3811" s="33">
        <v>354.68099999999998</v>
      </c>
      <c r="R3811" s="33">
        <v>361.84500000000003</v>
      </c>
      <c r="S3811" s="33">
        <v>343.64299999999997</v>
      </c>
      <c r="T3811" s="33">
        <v>307.87</v>
      </c>
      <c r="U3811" s="33">
        <v>336.596</v>
      </c>
      <c r="V3811" s="33">
        <v>345.40699999999998</v>
      </c>
      <c r="W3811" s="33">
        <v>322.76799999999997</v>
      </c>
      <c r="X3811" s="33">
        <v>304.64499999999998</v>
      </c>
      <c r="Y3811" s="33">
        <v>272.16500000000002</v>
      </c>
      <c r="Z3811" s="33">
        <v>132.929</v>
      </c>
      <c r="AA3811" s="33">
        <v>56.417000000000002</v>
      </c>
      <c r="AB3811" s="33">
        <v>14.045</v>
      </c>
      <c r="AC3811" s="33">
        <v>1.758</v>
      </c>
    </row>
    <row r="3812" spans="1:29" ht="11.4" x14ac:dyDescent="0.2">
      <c r="A3812" s="29">
        <v>3795</v>
      </c>
      <c r="B3812" s="30" t="s">
        <v>54</v>
      </c>
      <c r="C3812" s="58" t="s">
        <v>10</v>
      </c>
      <c r="D3812" s="32">
        <v>22</v>
      </c>
      <c r="E3812" s="32">
        <v>246</v>
      </c>
      <c r="F3812" s="30" t="s">
        <v>107</v>
      </c>
      <c r="G3812" s="32">
        <v>924</v>
      </c>
      <c r="H3812" s="32">
        <v>2035</v>
      </c>
      <c r="I3812" s="33">
        <v>248.124</v>
      </c>
      <c r="J3812" s="33">
        <v>247.43899999999999</v>
      </c>
      <c r="K3812" s="33">
        <v>253.005</v>
      </c>
      <c r="L3812" s="33">
        <v>276.87799999999999</v>
      </c>
      <c r="M3812" s="33">
        <v>323.40199999999999</v>
      </c>
      <c r="N3812" s="33">
        <v>337.61500000000001</v>
      </c>
      <c r="O3812" s="33">
        <v>326.51299999999998</v>
      </c>
      <c r="P3812" s="33">
        <v>337.66</v>
      </c>
      <c r="Q3812" s="33">
        <v>373.83300000000003</v>
      </c>
      <c r="R3812" s="33">
        <v>355.11799999999999</v>
      </c>
      <c r="S3812" s="33">
        <v>360.04199999999997</v>
      </c>
      <c r="T3812" s="33">
        <v>339.14800000000002</v>
      </c>
      <c r="U3812" s="33">
        <v>300.62299999999999</v>
      </c>
      <c r="V3812" s="33">
        <v>324.70100000000002</v>
      </c>
      <c r="W3812" s="33">
        <v>327.8</v>
      </c>
      <c r="X3812" s="33">
        <v>296.68700000000001</v>
      </c>
      <c r="Y3812" s="33">
        <v>260.01900000000001</v>
      </c>
      <c r="Z3812" s="33">
        <v>197.09700000000001</v>
      </c>
      <c r="AA3812" s="33">
        <v>69.551000000000002</v>
      </c>
      <c r="AB3812" s="33">
        <v>17.106999999999999</v>
      </c>
      <c r="AC3812" s="33">
        <v>2.024</v>
      </c>
    </row>
    <row r="3813" spans="1:29" ht="11.4" x14ac:dyDescent="0.2">
      <c r="A3813" s="29">
        <v>3796</v>
      </c>
      <c r="B3813" s="30" t="s">
        <v>54</v>
      </c>
      <c r="C3813" s="58" t="s">
        <v>10</v>
      </c>
      <c r="D3813" s="32">
        <v>22</v>
      </c>
      <c r="E3813" s="32">
        <v>246</v>
      </c>
      <c r="F3813" s="30" t="s">
        <v>107</v>
      </c>
      <c r="G3813" s="32">
        <v>924</v>
      </c>
      <c r="H3813" s="32">
        <v>2040</v>
      </c>
      <c r="I3813" s="33">
        <v>253.24100000000001</v>
      </c>
      <c r="J3813" s="33">
        <v>252.51</v>
      </c>
      <c r="K3813" s="33">
        <v>251.125</v>
      </c>
      <c r="L3813" s="33">
        <v>257.755</v>
      </c>
      <c r="M3813" s="33">
        <v>287.48700000000002</v>
      </c>
      <c r="N3813" s="33">
        <v>335.56299999999999</v>
      </c>
      <c r="O3813" s="33">
        <v>345.267</v>
      </c>
      <c r="P3813" s="33">
        <v>331.41699999999997</v>
      </c>
      <c r="Q3813" s="33">
        <v>340.59199999999998</v>
      </c>
      <c r="R3813" s="33">
        <v>374.32799999999997</v>
      </c>
      <c r="S3813" s="33">
        <v>353.64299999999997</v>
      </c>
      <c r="T3813" s="33">
        <v>355.68</v>
      </c>
      <c r="U3813" s="33">
        <v>331.69900000000001</v>
      </c>
      <c r="V3813" s="33">
        <v>290.798</v>
      </c>
      <c r="W3813" s="33">
        <v>309.46499999999997</v>
      </c>
      <c r="X3813" s="33">
        <v>303.339</v>
      </c>
      <c r="Y3813" s="33">
        <v>256.09300000000002</v>
      </c>
      <c r="Z3813" s="33">
        <v>191.79900000000001</v>
      </c>
      <c r="AA3813" s="33">
        <v>105.755</v>
      </c>
      <c r="AB3813" s="33">
        <v>21.709</v>
      </c>
      <c r="AC3813" s="33">
        <v>2.5009999999999999</v>
      </c>
    </row>
    <row r="3814" spans="1:29" ht="11.4" x14ac:dyDescent="0.2">
      <c r="A3814" s="29">
        <v>3797</v>
      </c>
      <c r="B3814" s="30" t="s">
        <v>54</v>
      </c>
      <c r="C3814" s="58" t="s">
        <v>10</v>
      </c>
      <c r="D3814" s="32">
        <v>22</v>
      </c>
      <c r="E3814" s="32">
        <v>246</v>
      </c>
      <c r="F3814" s="30" t="s">
        <v>107</v>
      </c>
      <c r="G3814" s="32">
        <v>924</v>
      </c>
      <c r="H3814" s="32">
        <v>2045</v>
      </c>
      <c r="I3814" s="33">
        <v>254.54599999999999</v>
      </c>
      <c r="J3814" s="33">
        <v>257.63099999999997</v>
      </c>
      <c r="K3814" s="33">
        <v>256.19900000000001</v>
      </c>
      <c r="L3814" s="33">
        <v>255.88900000000001</v>
      </c>
      <c r="M3814" s="33">
        <v>268.42099999999999</v>
      </c>
      <c r="N3814" s="33">
        <v>299.77</v>
      </c>
      <c r="O3814" s="33">
        <v>343.27300000000002</v>
      </c>
      <c r="P3814" s="33">
        <v>350.18700000000001</v>
      </c>
      <c r="Q3814" s="33">
        <v>334.46199999999999</v>
      </c>
      <c r="R3814" s="33">
        <v>341.41699999999997</v>
      </c>
      <c r="S3814" s="33">
        <v>372.923</v>
      </c>
      <c r="T3814" s="33">
        <v>349.75200000000001</v>
      </c>
      <c r="U3814" s="33">
        <v>348.41800000000001</v>
      </c>
      <c r="V3814" s="33">
        <v>321.62099999999998</v>
      </c>
      <c r="W3814" s="33">
        <v>278.23</v>
      </c>
      <c r="X3814" s="33">
        <v>288.19900000000001</v>
      </c>
      <c r="Y3814" s="33">
        <v>264.59100000000001</v>
      </c>
      <c r="Z3814" s="33">
        <v>192.18700000000001</v>
      </c>
      <c r="AA3814" s="33">
        <v>105.584</v>
      </c>
      <c r="AB3814" s="33">
        <v>34.023000000000003</v>
      </c>
      <c r="AC3814" s="33">
        <v>3.2330000000000001</v>
      </c>
    </row>
    <row r="3815" spans="1:29" ht="11.4" x14ac:dyDescent="0.2">
      <c r="A3815" s="29">
        <v>3798</v>
      </c>
      <c r="B3815" s="30" t="s">
        <v>54</v>
      </c>
      <c r="C3815" s="58" t="s">
        <v>10</v>
      </c>
      <c r="D3815" s="32">
        <v>22</v>
      </c>
      <c r="E3815" s="32">
        <v>246</v>
      </c>
      <c r="F3815" s="30" t="s">
        <v>107</v>
      </c>
      <c r="G3815" s="32">
        <v>924</v>
      </c>
      <c r="H3815" s="32">
        <v>2050</v>
      </c>
      <c r="I3815" s="33">
        <v>247.80600000000001</v>
      </c>
      <c r="J3815" s="33">
        <v>258.94299999999998</v>
      </c>
      <c r="K3815" s="33">
        <v>261.32400000000001</v>
      </c>
      <c r="L3815" s="33">
        <v>260.97199999999998</v>
      </c>
      <c r="M3815" s="33">
        <v>266.58300000000003</v>
      </c>
      <c r="N3815" s="33">
        <v>280.78100000000001</v>
      </c>
      <c r="O3815" s="33">
        <v>307.60700000000003</v>
      </c>
      <c r="P3815" s="33">
        <v>348.26</v>
      </c>
      <c r="Q3815" s="33">
        <v>353.25700000000001</v>
      </c>
      <c r="R3815" s="33">
        <v>335.45</v>
      </c>
      <c r="S3815" s="33">
        <v>340.51799999999997</v>
      </c>
      <c r="T3815" s="33">
        <v>369.14499999999998</v>
      </c>
      <c r="U3815" s="33">
        <v>343.16</v>
      </c>
      <c r="V3815" s="33">
        <v>338.596</v>
      </c>
      <c r="W3815" s="33">
        <v>308.78699999999998</v>
      </c>
      <c r="X3815" s="33">
        <v>260.608</v>
      </c>
      <c r="Y3815" s="33">
        <v>253.922</v>
      </c>
      <c r="Z3815" s="33">
        <v>201.85900000000001</v>
      </c>
      <c r="AA3815" s="33">
        <v>108.437</v>
      </c>
      <c r="AB3815" s="33">
        <v>35.045000000000002</v>
      </c>
      <c r="AC3815" s="33">
        <v>5.0919999999999996</v>
      </c>
    </row>
    <row r="3816" spans="1:29" ht="11.4" x14ac:dyDescent="0.2">
      <c r="A3816" s="29">
        <v>3799</v>
      </c>
      <c r="B3816" s="30" t="s">
        <v>54</v>
      </c>
      <c r="C3816" s="58" t="s">
        <v>10</v>
      </c>
      <c r="D3816" s="32">
        <v>22</v>
      </c>
      <c r="E3816" s="32">
        <v>246</v>
      </c>
      <c r="F3816" s="30" t="s">
        <v>107</v>
      </c>
      <c r="G3816" s="32">
        <v>924</v>
      </c>
      <c r="H3816" s="32">
        <v>2055</v>
      </c>
      <c r="I3816" s="33">
        <v>238.48599999999999</v>
      </c>
      <c r="J3816" s="33">
        <v>252.21</v>
      </c>
      <c r="K3816" s="33">
        <v>262.64100000000002</v>
      </c>
      <c r="L3816" s="33">
        <v>266.10399999999998</v>
      </c>
      <c r="M3816" s="33">
        <v>271.68400000000003</v>
      </c>
      <c r="N3816" s="33">
        <v>278.98099999999999</v>
      </c>
      <c r="O3816" s="33">
        <v>288.69900000000001</v>
      </c>
      <c r="P3816" s="33">
        <v>312.73099999999999</v>
      </c>
      <c r="Q3816" s="33">
        <v>351.41899999999998</v>
      </c>
      <c r="R3816" s="33">
        <v>354.28300000000002</v>
      </c>
      <c r="S3816" s="33">
        <v>334.80599999999998</v>
      </c>
      <c r="T3816" s="33">
        <v>337.49700000000001</v>
      </c>
      <c r="U3816" s="33">
        <v>362.72</v>
      </c>
      <c r="V3816" s="33">
        <v>334.24599999999998</v>
      </c>
      <c r="W3816" s="33">
        <v>326.16300000000001</v>
      </c>
      <c r="X3816" s="33">
        <v>290.81200000000001</v>
      </c>
      <c r="Y3816" s="33">
        <v>231.77500000000001</v>
      </c>
      <c r="Z3816" s="33">
        <v>196.90899999999999</v>
      </c>
      <c r="AA3816" s="33">
        <v>116.73099999999999</v>
      </c>
      <c r="AB3816" s="33">
        <v>37.140999999999998</v>
      </c>
      <c r="AC3816" s="33">
        <v>5.6319999999999997</v>
      </c>
    </row>
    <row r="3817" spans="1:29" ht="11.4" x14ac:dyDescent="0.2">
      <c r="A3817" s="29">
        <v>3800</v>
      </c>
      <c r="B3817" s="30" t="s">
        <v>54</v>
      </c>
      <c r="C3817" s="58" t="s">
        <v>10</v>
      </c>
      <c r="D3817" s="32">
        <v>22</v>
      </c>
      <c r="E3817" s="32">
        <v>246</v>
      </c>
      <c r="F3817" s="30" t="s">
        <v>107</v>
      </c>
      <c r="G3817" s="32">
        <v>924</v>
      </c>
      <c r="H3817" s="32">
        <v>2060</v>
      </c>
      <c r="I3817" s="33">
        <v>234.233</v>
      </c>
      <c r="J3817" s="33">
        <v>242.898</v>
      </c>
      <c r="K3817" s="33">
        <v>255.916</v>
      </c>
      <c r="L3817" s="33">
        <v>267.43099999999998</v>
      </c>
      <c r="M3817" s="33">
        <v>276.83300000000003</v>
      </c>
      <c r="N3817" s="33">
        <v>284.10700000000003</v>
      </c>
      <c r="O3817" s="33">
        <v>286.94200000000001</v>
      </c>
      <c r="P3817" s="33">
        <v>293.91000000000003</v>
      </c>
      <c r="Q3817" s="33">
        <v>316.06</v>
      </c>
      <c r="R3817" s="33">
        <v>352.57400000000001</v>
      </c>
      <c r="S3817" s="33">
        <v>353.69799999999998</v>
      </c>
      <c r="T3817" s="33">
        <v>332.15800000000002</v>
      </c>
      <c r="U3817" s="33">
        <v>332.11599999999999</v>
      </c>
      <c r="V3817" s="33">
        <v>354.02</v>
      </c>
      <c r="W3817" s="33">
        <v>322.97199999999998</v>
      </c>
      <c r="X3817" s="33">
        <v>308.69099999999997</v>
      </c>
      <c r="Y3817" s="33">
        <v>260.87700000000001</v>
      </c>
      <c r="Z3817" s="33">
        <v>182.381</v>
      </c>
      <c r="AA3817" s="33">
        <v>116.56</v>
      </c>
      <c r="AB3817" s="33">
        <v>41.192999999999998</v>
      </c>
      <c r="AC3817" s="33">
        <v>6.1539999999999999</v>
      </c>
    </row>
    <row r="3818" spans="1:29" ht="11.4" x14ac:dyDescent="0.2">
      <c r="A3818" s="29">
        <v>3801</v>
      </c>
      <c r="B3818" s="30" t="s">
        <v>54</v>
      </c>
      <c r="C3818" s="58" t="s">
        <v>10</v>
      </c>
      <c r="D3818" s="32">
        <v>22</v>
      </c>
      <c r="E3818" s="32">
        <v>246</v>
      </c>
      <c r="F3818" s="30" t="s">
        <v>107</v>
      </c>
      <c r="G3818" s="32">
        <v>924</v>
      </c>
      <c r="H3818" s="32">
        <v>2065</v>
      </c>
      <c r="I3818" s="33">
        <v>235.64400000000001</v>
      </c>
      <c r="J3818" s="33">
        <v>238.649</v>
      </c>
      <c r="K3818" s="33">
        <v>246.607</v>
      </c>
      <c r="L3818" s="33">
        <v>260.71600000000001</v>
      </c>
      <c r="M3818" s="33">
        <v>278.18099999999998</v>
      </c>
      <c r="N3818" s="33">
        <v>289.28100000000001</v>
      </c>
      <c r="O3818" s="33">
        <v>292.09699999999998</v>
      </c>
      <c r="P3818" s="33">
        <v>292.202</v>
      </c>
      <c r="Q3818" s="33">
        <v>297.34899999999999</v>
      </c>
      <c r="R3818" s="33">
        <v>317.46899999999999</v>
      </c>
      <c r="S3818" s="33">
        <v>352.18799999999999</v>
      </c>
      <c r="T3818" s="33">
        <v>351.13600000000002</v>
      </c>
      <c r="U3818" s="33">
        <v>327.30700000000002</v>
      </c>
      <c r="V3818" s="33">
        <v>324.80399999999997</v>
      </c>
      <c r="W3818" s="33">
        <v>343.08100000000002</v>
      </c>
      <c r="X3818" s="33">
        <v>307.12700000000001</v>
      </c>
      <c r="Y3818" s="33">
        <v>279.21199999999999</v>
      </c>
      <c r="Z3818" s="33">
        <v>208.334</v>
      </c>
      <c r="AA3818" s="33">
        <v>110.449</v>
      </c>
      <c r="AB3818" s="33">
        <v>42.427</v>
      </c>
      <c r="AC3818" s="33">
        <v>6.9889999999999999</v>
      </c>
    </row>
    <row r="3819" spans="1:29" ht="11.4" x14ac:dyDescent="0.2">
      <c r="A3819" s="29">
        <v>3802</v>
      </c>
      <c r="B3819" s="30" t="s">
        <v>54</v>
      </c>
      <c r="C3819" s="58" t="s">
        <v>10</v>
      </c>
      <c r="D3819" s="32">
        <v>22</v>
      </c>
      <c r="E3819" s="32">
        <v>246</v>
      </c>
      <c r="F3819" s="30" t="s">
        <v>107</v>
      </c>
      <c r="G3819" s="32">
        <v>924</v>
      </c>
      <c r="H3819" s="32">
        <v>2070</v>
      </c>
      <c r="I3819" s="33">
        <v>238.81</v>
      </c>
      <c r="J3819" s="33">
        <v>240.06399999999999</v>
      </c>
      <c r="K3819" s="33">
        <v>242.35900000000001</v>
      </c>
      <c r="L3819" s="33">
        <v>251.417</v>
      </c>
      <c r="M3819" s="33">
        <v>271.49400000000003</v>
      </c>
      <c r="N3819" s="33">
        <v>290.65899999999999</v>
      </c>
      <c r="O3819" s="33">
        <v>297.30099999999999</v>
      </c>
      <c r="P3819" s="33">
        <v>297.39100000000002</v>
      </c>
      <c r="Q3819" s="33">
        <v>295.7</v>
      </c>
      <c r="R3819" s="33">
        <v>298.92200000000003</v>
      </c>
      <c r="S3819" s="33">
        <v>317.47699999999998</v>
      </c>
      <c r="T3819" s="33">
        <v>349.93599999999998</v>
      </c>
      <c r="U3819" s="33">
        <v>346.42899999999997</v>
      </c>
      <c r="V3819" s="33">
        <v>320.70800000000003</v>
      </c>
      <c r="W3819" s="33">
        <v>315.649</v>
      </c>
      <c r="X3819" s="33">
        <v>327.72800000000001</v>
      </c>
      <c r="Y3819" s="33">
        <v>280.012</v>
      </c>
      <c r="Z3819" s="33">
        <v>226.16499999999999</v>
      </c>
      <c r="AA3819" s="33">
        <v>129.11799999999999</v>
      </c>
      <c r="AB3819" s="33">
        <v>41.44</v>
      </c>
      <c r="AC3819" s="33">
        <v>7.4930000000000003</v>
      </c>
    </row>
    <row r="3820" spans="1:29" ht="11.4" x14ac:dyDescent="0.2">
      <c r="A3820" s="29">
        <v>3803</v>
      </c>
      <c r="B3820" s="30" t="s">
        <v>54</v>
      </c>
      <c r="C3820" s="58" t="s">
        <v>10</v>
      </c>
      <c r="D3820" s="32">
        <v>22</v>
      </c>
      <c r="E3820" s="32">
        <v>246</v>
      </c>
      <c r="F3820" s="30" t="s">
        <v>107</v>
      </c>
      <c r="G3820" s="32">
        <v>924</v>
      </c>
      <c r="H3820" s="32">
        <v>2075</v>
      </c>
      <c r="I3820" s="33">
        <v>240.464</v>
      </c>
      <c r="J3820" s="33">
        <v>243.232</v>
      </c>
      <c r="K3820" s="33">
        <v>243.77600000000001</v>
      </c>
      <c r="L3820" s="33">
        <v>247.178</v>
      </c>
      <c r="M3820" s="33">
        <v>262.226</v>
      </c>
      <c r="N3820" s="33">
        <v>284.012</v>
      </c>
      <c r="O3820" s="33">
        <v>298.70999999999998</v>
      </c>
      <c r="P3820" s="33">
        <v>302.62599999999998</v>
      </c>
      <c r="Q3820" s="33">
        <v>300.93099999999998</v>
      </c>
      <c r="R3820" s="33">
        <v>297.36399999999998</v>
      </c>
      <c r="S3820" s="33">
        <v>299.18799999999999</v>
      </c>
      <c r="T3820" s="33">
        <v>315.815</v>
      </c>
      <c r="U3820" s="33">
        <v>345.66199999999998</v>
      </c>
      <c r="V3820" s="33">
        <v>340.01900000000001</v>
      </c>
      <c r="W3820" s="33">
        <v>312.47800000000001</v>
      </c>
      <c r="X3820" s="33">
        <v>302.76799999999997</v>
      </c>
      <c r="Y3820" s="33">
        <v>301.06599999999997</v>
      </c>
      <c r="Z3820" s="33">
        <v>229.91300000000001</v>
      </c>
      <c r="AA3820" s="33">
        <v>143.31800000000001</v>
      </c>
      <c r="AB3820" s="33">
        <v>49.945</v>
      </c>
      <c r="AC3820" s="33">
        <v>7.6159999999999997</v>
      </c>
    </row>
    <row r="3821" spans="1:29" ht="11.4" x14ac:dyDescent="0.2">
      <c r="A3821" s="29">
        <v>3804</v>
      </c>
      <c r="B3821" s="30" t="s">
        <v>54</v>
      </c>
      <c r="C3821" s="58" t="s">
        <v>10</v>
      </c>
      <c r="D3821" s="32">
        <v>22</v>
      </c>
      <c r="E3821" s="32">
        <v>246</v>
      </c>
      <c r="F3821" s="30" t="s">
        <v>107</v>
      </c>
      <c r="G3821" s="32">
        <v>924</v>
      </c>
      <c r="H3821" s="32">
        <v>2080</v>
      </c>
      <c r="I3821" s="33">
        <v>238.99700000000001</v>
      </c>
      <c r="J3821" s="33">
        <v>244.89</v>
      </c>
      <c r="K3821" s="33">
        <v>246.947</v>
      </c>
      <c r="L3821" s="33">
        <v>248.60300000000001</v>
      </c>
      <c r="M3821" s="33">
        <v>258.012</v>
      </c>
      <c r="N3821" s="33">
        <v>274.786</v>
      </c>
      <c r="O3821" s="33">
        <v>292.10700000000003</v>
      </c>
      <c r="P3821" s="33">
        <v>304.07499999999999</v>
      </c>
      <c r="Q3821" s="33">
        <v>306.21199999999999</v>
      </c>
      <c r="R3821" s="33">
        <v>302.66800000000001</v>
      </c>
      <c r="S3821" s="33">
        <v>297.78199999999998</v>
      </c>
      <c r="T3821" s="33">
        <v>297.91500000000002</v>
      </c>
      <c r="U3821" s="33">
        <v>312.36500000000001</v>
      </c>
      <c r="V3821" s="33">
        <v>339.834</v>
      </c>
      <c r="W3821" s="33">
        <v>332.07799999999997</v>
      </c>
      <c r="X3821" s="33">
        <v>300.904</v>
      </c>
      <c r="Y3821" s="33">
        <v>280.09399999999999</v>
      </c>
      <c r="Z3821" s="33">
        <v>250.56</v>
      </c>
      <c r="AA3821" s="33">
        <v>148.98099999999999</v>
      </c>
      <c r="AB3821" s="33">
        <v>57.180999999999997</v>
      </c>
      <c r="AC3821" s="33">
        <v>9.2059999999999995</v>
      </c>
    </row>
    <row r="3822" spans="1:29" ht="11.4" x14ac:dyDescent="0.2">
      <c r="A3822" s="29">
        <v>3805</v>
      </c>
      <c r="B3822" s="30" t="s">
        <v>54</v>
      </c>
      <c r="C3822" s="58" t="s">
        <v>10</v>
      </c>
      <c r="D3822" s="32">
        <v>22</v>
      </c>
      <c r="E3822" s="32">
        <v>246</v>
      </c>
      <c r="F3822" s="30" t="s">
        <v>107</v>
      </c>
      <c r="G3822" s="32">
        <v>924</v>
      </c>
      <c r="H3822" s="32">
        <v>2085</v>
      </c>
      <c r="I3822" s="33">
        <v>235.63399999999999</v>
      </c>
      <c r="J3822" s="33">
        <v>243.42599999999999</v>
      </c>
      <c r="K3822" s="33">
        <v>248.60599999999999</v>
      </c>
      <c r="L3822" s="33">
        <v>251.779</v>
      </c>
      <c r="M3822" s="33">
        <v>259.45100000000002</v>
      </c>
      <c r="N3822" s="33">
        <v>270.60199999999998</v>
      </c>
      <c r="O3822" s="33">
        <v>282.923</v>
      </c>
      <c r="P3822" s="33">
        <v>297.51600000000002</v>
      </c>
      <c r="Q3822" s="33">
        <v>307.70699999999999</v>
      </c>
      <c r="R3822" s="33">
        <v>308.01</v>
      </c>
      <c r="S3822" s="33">
        <v>303.19200000000001</v>
      </c>
      <c r="T3822" s="33">
        <v>296.73399999999998</v>
      </c>
      <c r="U3822" s="33">
        <v>295.01400000000001</v>
      </c>
      <c r="V3822" s="33">
        <v>307.63200000000001</v>
      </c>
      <c r="W3822" s="33">
        <v>332.66899999999998</v>
      </c>
      <c r="X3822" s="33">
        <v>320.959</v>
      </c>
      <c r="Y3822" s="33">
        <v>280.28399999999999</v>
      </c>
      <c r="Z3822" s="33">
        <v>236.08799999999999</v>
      </c>
      <c r="AA3822" s="33">
        <v>166.11</v>
      </c>
      <c r="AB3822" s="33">
        <v>61.36</v>
      </c>
      <c r="AC3822" s="33">
        <v>10.925000000000001</v>
      </c>
    </row>
    <row r="3823" spans="1:29" ht="11.4" x14ac:dyDescent="0.2">
      <c r="A3823" s="29">
        <v>3806</v>
      </c>
      <c r="B3823" s="30" t="s">
        <v>54</v>
      </c>
      <c r="C3823" s="58" t="s">
        <v>10</v>
      </c>
      <c r="D3823" s="32">
        <v>22</v>
      </c>
      <c r="E3823" s="32">
        <v>246</v>
      </c>
      <c r="F3823" s="30" t="s">
        <v>107</v>
      </c>
      <c r="G3823" s="32">
        <v>924</v>
      </c>
      <c r="H3823" s="32">
        <v>2090</v>
      </c>
      <c r="I3823" s="33">
        <v>233.18700000000001</v>
      </c>
      <c r="J3823" s="33">
        <v>240.065</v>
      </c>
      <c r="K3823" s="33">
        <v>247.14500000000001</v>
      </c>
      <c r="L3823" s="33">
        <v>253.44499999999999</v>
      </c>
      <c r="M3823" s="33">
        <v>262.64100000000002</v>
      </c>
      <c r="N3823" s="33">
        <v>272.06700000000001</v>
      </c>
      <c r="O3823" s="33">
        <v>278.77300000000002</v>
      </c>
      <c r="P3823" s="33">
        <v>288.37799999999999</v>
      </c>
      <c r="Q3823" s="33">
        <v>301.209</v>
      </c>
      <c r="R3823" s="33">
        <v>309.58199999999999</v>
      </c>
      <c r="S3823" s="33">
        <v>308.64600000000002</v>
      </c>
      <c r="T3823" s="33">
        <v>302.32</v>
      </c>
      <c r="U3823" s="33">
        <v>294.16399999999999</v>
      </c>
      <c r="V3823" s="33">
        <v>291.01299999999998</v>
      </c>
      <c r="W3823" s="33">
        <v>301.83800000000002</v>
      </c>
      <c r="X3823" s="33">
        <v>322.65199999999999</v>
      </c>
      <c r="Y3823" s="33">
        <v>300.91199999999998</v>
      </c>
      <c r="Z3823" s="33">
        <v>239.25399999999999</v>
      </c>
      <c r="AA3823" s="33">
        <v>159.97399999999999</v>
      </c>
      <c r="AB3823" s="33">
        <v>70.715000000000003</v>
      </c>
      <c r="AC3823" s="33">
        <v>12.257</v>
      </c>
    </row>
    <row r="3824" spans="1:29" ht="11.4" x14ac:dyDescent="0.2">
      <c r="A3824" s="29">
        <v>3807</v>
      </c>
      <c r="B3824" s="30" t="s">
        <v>54</v>
      </c>
      <c r="C3824" s="58" t="s">
        <v>10</v>
      </c>
      <c r="D3824" s="32">
        <v>22</v>
      </c>
      <c r="E3824" s="32">
        <v>246</v>
      </c>
      <c r="F3824" s="30" t="s">
        <v>107</v>
      </c>
      <c r="G3824" s="32">
        <v>924</v>
      </c>
      <c r="H3824" s="32">
        <v>2095</v>
      </c>
      <c r="I3824" s="33">
        <v>233.03399999999999</v>
      </c>
      <c r="J3824" s="33">
        <v>237.62200000000001</v>
      </c>
      <c r="K3824" s="33">
        <v>243.78800000000001</v>
      </c>
      <c r="L3824" s="33">
        <v>251.99100000000001</v>
      </c>
      <c r="M3824" s="33">
        <v>264.32299999999998</v>
      </c>
      <c r="N3824" s="33">
        <v>275.27800000000002</v>
      </c>
      <c r="O3824" s="33">
        <v>280.26299999999998</v>
      </c>
      <c r="P3824" s="33">
        <v>284.26600000000002</v>
      </c>
      <c r="Q3824" s="33">
        <v>292.12599999999998</v>
      </c>
      <c r="R3824" s="33">
        <v>303.17099999999999</v>
      </c>
      <c r="S3824" s="33">
        <v>310.327</v>
      </c>
      <c r="T3824" s="33">
        <v>307.93</v>
      </c>
      <c r="U3824" s="33">
        <v>299.98099999999999</v>
      </c>
      <c r="V3824" s="33">
        <v>290.58600000000001</v>
      </c>
      <c r="W3824" s="33">
        <v>286.12299999999999</v>
      </c>
      <c r="X3824" s="33">
        <v>293.70600000000002</v>
      </c>
      <c r="Y3824" s="33">
        <v>304.31200000000001</v>
      </c>
      <c r="Z3824" s="33">
        <v>259.93700000000001</v>
      </c>
      <c r="AA3824" s="33">
        <v>165.63900000000001</v>
      </c>
      <c r="AB3824" s="33">
        <v>70.272000000000006</v>
      </c>
      <c r="AC3824" s="33">
        <v>14.504</v>
      </c>
    </row>
    <row r="3825" spans="1:29" ht="11.4" x14ac:dyDescent="0.2">
      <c r="A3825" s="29">
        <v>3808</v>
      </c>
      <c r="B3825" s="30" t="s">
        <v>54</v>
      </c>
      <c r="C3825" s="58" t="s">
        <v>10</v>
      </c>
      <c r="D3825" s="32">
        <v>22</v>
      </c>
      <c r="E3825" s="32">
        <v>246</v>
      </c>
      <c r="F3825" s="30" t="s">
        <v>107</v>
      </c>
      <c r="G3825" s="32">
        <v>924</v>
      </c>
      <c r="H3825" s="32">
        <v>2100</v>
      </c>
      <c r="I3825" s="33">
        <v>234.578</v>
      </c>
      <c r="J3825" s="33">
        <v>237.46899999999999</v>
      </c>
      <c r="K3825" s="33">
        <v>241.34399999999999</v>
      </c>
      <c r="L3825" s="33">
        <v>248.63800000000001</v>
      </c>
      <c r="M3825" s="33">
        <v>262.887</v>
      </c>
      <c r="N3825" s="33">
        <v>276.98200000000003</v>
      </c>
      <c r="O3825" s="33">
        <v>283.49900000000002</v>
      </c>
      <c r="P3825" s="33">
        <v>285.78500000000003</v>
      </c>
      <c r="Q3825" s="33">
        <v>288.06</v>
      </c>
      <c r="R3825" s="33">
        <v>294.17500000000001</v>
      </c>
      <c r="S3825" s="33">
        <v>304.05599999999998</v>
      </c>
      <c r="T3825" s="33">
        <v>309.79700000000003</v>
      </c>
      <c r="U3825" s="33">
        <v>305.83199999999999</v>
      </c>
      <c r="V3825" s="33">
        <v>296.73099999999999</v>
      </c>
      <c r="W3825" s="33">
        <v>286.25599999999997</v>
      </c>
      <c r="X3825" s="33">
        <v>279.27999999999997</v>
      </c>
      <c r="Y3825" s="33">
        <v>278.63200000000001</v>
      </c>
      <c r="Z3825" s="33">
        <v>265.964</v>
      </c>
      <c r="AA3825" s="33">
        <v>183.922</v>
      </c>
      <c r="AB3825" s="33">
        <v>75.195999999999998</v>
      </c>
      <c r="AC3825" s="33">
        <v>15.287000000000001</v>
      </c>
    </row>
    <row r="3826" spans="1:29" ht="11.4" x14ac:dyDescent="0.2">
      <c r="A3826" s="29">
        <v>3809</v>
      </c>
      <c r="B3826" s="30" t="s">
        <v>54</v>
      </c>
      <c r="C3826" s="58" t="s">
        <v>11</v>
      </c>
      <c r="D3826" s="32"/>
      <c r="E3826" s="32">
        <v>352</v>
      </c>
      <c r="F3826" s="30" t="s">
        <v>107</v>
      </c>
      <c r="G3826" s="32">
        <v>924</v>
      </c>
      <c r="H3826" s="32">
        <v>2020</v>
      </c>
      <c r="I3826" s="33">
        <v>20.439</v>
      </c>
      <c r="J3826" s="33">
        <v>22.631</v>
      </c>
      <c r="K3826" s="33">
        <v>23.213000000000001</v>
      </c>
      <c r="L3826" s="33">
        <v>21.495000000000001</v>
      </c>
      <c r="M3826" s="33">
        <v>22.239000000000001</v>
      </c>
      <c r="N3826" s="33">
        <v>25.559000000000001</v>
      </c>
      <c r="O3826" s="33">
        <v>23.306000000000001</v>
      </c>
      <c r="P3826" s="33">
        <v>23.565000000000001</v>
      </c>
      <c r="Q3826" s="33">
        <v>21.815999999999999</v>
      </c>
      <c r="R3826" s="33">
        <v>21.15</v>
      </c>
      <c r="S3826" s="33">
        <v>20.725999999999999</v>
      </c>
      <c r="T3826" s="33">
        <v>21.385000000000002</v>
      </c>
      <c r="U3826" s="33">
        <v>20.411000000000001</v>
      </c>
      <c r="V3826" s="33">
        <v>17.125</v>
      </c>
      <c r="W3826" s="33">
        <v>13.941000000000001</v>
      </c>
      <c r="X3826" s="33">
        <v>9.4740000000000002</v>
      </c>
      <c r="Y3826" s="33">
        <v>6.149</v>
      </c>
      <c r="Z3826" s="33">
        <v>4.2720000000000002</v>
      </c>
      <c r="AA3826" s="33">
        <v>1.835</v>
      </c>
      <c r="AB3826" s="33">
        <v>0.46800000000000003</v>
      </c>
      <c r="AC3826" s="33">
        <v>5.0999999999999997E-2</v>
      </c>
    </row>
    <row r="3827" spans="1:29" ht="11.4" x14ac:dyDescent="0.2">
      <c r="A3827" s="29">
        <v>3810</v>
      </c>
      <c r="B3827" s="30" t="s">
        <v>54</v>
      </c>
      <c r="C3827" s="58" t="s">
        <v>11</v>
      </c>
      <c r="D3827" s="32"/>
      <c r="E3827" s="32">
        <v>352</v>
      </c>
      <c r="F3827" s="30" t="s">
        <v>107</v>
      </c>
      <c r="G3827" s="32">
        <v>924</v>
      </c>
      <c r="H3827" s="32">
        <v>2025</v>
      </c>
      <c r="I3827" s="33">
        <v>20.045999999999999</v>
      </c>
      <c r="J3827" s="33">
        <v>20.48</v>
      </c>
      <c r="K3827" s="33">
        <v>22.66</v>
      </c>
      <c r="L3827" s="33">
        <v>23.411000000000001</v>
      </c>
      <c r="M3827" s="33">
        <v>21.844000000000001</v>
      </c>
      <c r="N3827" s="33">
        <v>22.552</v>
      </c>
      <c r="O3827" s="33">
        <v>25.765999999999998</v>
      </c>
      <c r="P3827" s="33">
        <v>23.425999999999998</v>
      </c>
      <c r="Q3827" s="33">
        <v>23.6</v>
      </c>
      <c r="R3827" s="33">
        <v>21.786000000000001</v>
      </c>
      <c r="S3827" s="33">
        <v>21.048999999999999</v>
      </c>
      <c r="T3827" s="33">
        <v>20.516999999999999</v>
      </c>
      <c r="U3827" s="33">
        <v>20.966999999999999</v>
      </c>
      <c r="V3827" s="33">
        <v>19.695</v>
      </c>
      <c r="W3827" s="33">
        <v>16.116</v>
      </c>
      <c r="X3827" s="33">
        <v>12.531000000000001</v>
      </c>
      <c r="Y3827" s="33">
        <v>7.7720000000000002</v>
      </c>
      <c r="Z3827" s="33">
        <v>4.2089999999999996</v>
      </c>
      <c r="AA3827" s="33">
        <v>2.1339999999999999</v>
      </c>
      <c r="AB3827" s="33">
        <v>0.54800000000000004</v>
      </c>
      <c r="AC3827" s="33">
        <v>7.0999999999999994E-2</v>
      </c>
    </row>
    <row r="3828" spans="1:29" ht="11.4" x14ac:dyDescent="0.2">
      <c r="A3828" s="29">
        <v>3811</v>
      </c>
      <c r="B3828" s="30" t="s">
        <v>54</v>
      </c>
      <c r="C3828" s="58" t="s">
        <v>11</v>
      </c>
      <c r="D3828" s="32"/>
      <c r="E3828" s="32">
        <v>352</v>
      </c>
      <c r="F3828" s="30" t="s">
        <v>107</v>
      </c>
      <c r="G3828" s="32">
        <v>924</v>
      </c>
      <c r="H3828" s="32">
        <v>2030</v>
      </c>
      <c r="I3828" s="33">
        <v>19.577000000000002</v>
      </c>
      <c r="J3828" s="33">
        <v>20.088000000000001</v>
      </c>
      <c r="K3828" s="33">
        <v>20.513999999999999</v>
      </c>
      <c r="L3828" s="33">
        <v>22.86</v>
      </c>
      <c r="M3828" s="33">
        <v>23.759</v>
      </c>
      <c r="N3828" s="33">
        <v>22.161999999999999</v>
      </c>
      <c r="O3828" s="33">
        <v>22.771999999999998</v>
      </c>
      <c r="P3828" s="33">
        <v>25.887</v>
      </c>
      <c r="Q3828" s="33">
        <v>23.471</v>
      </c>
      <c r="R3828" s="33">
        <v>23.574999999999999</v>
      </c>
      <c r="S3828" s="33">
        <v>21.698</v>
      </c>
      <c r="T3828" s="33">
        <v>20.861000000000001</v>
      </c>
      <c r="U3828" s="33">
        <v>20.158999999999999</v>
      </c>
      <c r="V3828" s="33">
        <v>20.300999999999998</v>
      </c>
      <c r="W3828" s="33">
        <v>18.638000000000002</v>
      </c>
      <c r="X3828" s="33">
        <v>14.624000000000001</v>
      </c>
      <c r="Y3828" s="33">
        <v>10.423</v>
      </c>
      <c r="Z3828" s="33">
        <v>5.44</v>
      </c>
      <c r="AA3828" s="33">
        <v>2.1560000000000001</v>
      </c>
      <c r="AB3828" s="33">
        <v>0.65800000000000003</v>
      </c>
      <c r="AC3828" s="33">
        <v>8.5999999999999993E-2</v>
      </c>
    </row>
    <row r="3829" spans="1:29" ht="11.4" x14ac:dyDescent="0.2">
      <c r="A3829" s="29">
        <v>3812</v>
      </c>
      <c r="B3829" s="30" t="s">
        <v>54</v>
      </c>
      <c r="C3829" s="58" t="s">
        <v>11</v>
      </c>
      <c r="D3829" s="32"/>
      <c r="E3829" s="32">
        <v>352</v>
      </c>
      <c r="F3829" s="30" t="s">
        <v>107</v>
      </c>
      <c r="G3829" s="32">
        <v>924</v>
      </c>
      <c r="H3829" s="32">
        <v>2035</v>
      </c>
      <c r="I3829" s="33">
        <v>19.309999999999999</v>
      </c>
      <c r="J3829" s="33">
        <v>19.62</v>
      </c>
      <c r="K3829" s="33">
        <v>20.12</v>
      </c>
      <c r="L3829" s="33">
        <v>20.710999999999999</v>
      </c>
      <c r="M3829" s="33">
        <v>23.207999999999998</v>
      </c>
      <c r="N3829" s="33">
        <v>24.08</v>
      </c>
      <c r="O3829" s="33">
        <v>22.385999999999999</v>
      </c>
      <c r="P3829" s="33">
        <v>22.905999999999999</v>
      </c>
      <c r="Q3829" s="33">
        <v>25.931000000000001</v>
      </c>
      <c r="R3829" s="33">
        <v>23.456</v>
      </c>
      <c r="S3829" s="33">
        <v>23.492000000000001</v>
      </c>
      <c r="T3829" s="33">
        <v>21.526</v>
      </c>
      <c r="U3829" s="33">
        <v>20.530999999999999</v>
      </c>
      <c r="V3829" s="33">
        <v>19.574000000000002</v>
      </c>
      <c r="W3829" s="33">
        <v>19.303999999999998</v>
      </c>
      <c r="X3829" s="33">
        <v>17.045000000000002</v>
      </c>
      <c r="Y3829" s="33">
        <v>12.324</v>
      </c>
      <c r="Z3829" s="33">
        <v>7.4279999999999999</v>
      </c>
      <c r="AA3829" s="33">
        <v>2.8570000000000002</v>
      </c>
      <c r="AB3829" s="33">
        <v>0.68100000000000005</v>
      </c>
      <c r="AC3829" s="33">
        <v>0.105</v>
      </c>
    </row>
    <row r="3830" spans="1:29" ht="11.4" x14ac:dyDescent="0.2">
      <c r="A3830" s="29">
        <v>3813</v>
      </c>
      <c r="B3830" s="30" t="s">
        <v>54</v>
      </c>
      <c r="C3830" s="58" t="s">
        <v>11</v>
      </c>
      <c r="D3830" s="32"/>
      <c r="E3830" s="32">
        <v>352</v>
      </c>
      <c r="F3830" s="30" t="s">
        <v>107</v>
      </c>
      <c r="G3830" s="32">
        <v>924</v>
      </c>
      <c r="H3830" s="32">
        <v>2040</v>
      </c>
      <c r="I3830" s="33">
        <v>19.213000000000001</v>
      </c>
      <c r="J3830" s="33">
        <v>19.355</v>
      </c>
      <c r="K3830" s="33">
        <v>19.655000000000001</v>
      </c>
      <c r="L3830" s="33">
        <v>20.321999999999999</v>
      </c>
      <c r="M3830" s="33">
        <v>21.068999999999999</v>
      </c>
      <c r="N3830" s="33">
        <v>23.533999999999999</v>
      </c>
      <c r="O3830" s="33">
        <v>24.305</v>
      </c>
      <c r="P3830" s="33">
        <v>22.526</v>
      </c>
      <c r="Q3830" s="33">
        <v>22.966000000000001</v>
      </c>
      <c r="R3830" s="33">
        <v>25.916</v>
      </c>
      <c r="S3830" s="33">
        <v>23.385000000000002</v>
      </c>
      <c r="T3830" s="33">
        <v>23.324999999999999</v>
      </c>
      <c r="U3830" s="33">
        <v>21.218</v>
      </c>
      <c r="V3830" s="33">
        <v>19.984000000000002</v>
      </c>
      <c r="W3830" s="33">
        <v>18.692</v>
      </c>
      <c r="X3830" s="33">
        <v>17.78</v>
      </c>
      <c r="Y3830" s="33">
        <v>14.535</v>
      </c>
      <c r="Z3830" s="33">
        <v>8.9489999999999998</v>
      </c>
      <c r="AA3830" s="33">
        <v>3.9860000000000002</v>
      </c>
      <c r="AB3830" s="33">
        <v>0.92600000000000005</v>
      </c>
      <c r="AC3830" s="33">
        <v>0.111</v>
      </c>
    </row>
    <row r="3831" spans="1:29" ht="11.4" x14ac:dyDescent="0.2">
      <c r="A3831" s="29">
        <v>3814</v>
      </c>
      <c r="B3831" s="30" t="s">
        <v>54</v>
      </c>
      <c r="C3831" s="58" t="s">
        <v>11</v>
      </c>
      <c r="D3831" s="32"/>
      <c r="E3831" s="32">
        <v>352</v>
      </c>
      <c r="F3831" s="30" t="s">
        <v>107</v>
      </c>
      <c r="G3831" s="32">
        <v>924</v>
      </c>
      <c r="H3831" s="32">
        <v>2045</v>
      </c>
      <c r="I3831" s="33">
        <v>18.998999999999999</v>
      </c>
      <c r="J3831" s="33">
        <v>19.257999999999999</v>
      </c>
      <c r="K3831" s="33">
        <v>19.391999999999999</v>
      </c>
      <c r="L3831" s="33">
        <v>19.855</v>
      </c>
      <c r="M3831" s="33">
        <v>20.677</v>
      </c>
      <c r="N3831" s="33">
        <v>21.393999999999998</v>
      </c>
      <c r="O3831" s="33">
        <v>23.759</v>
      </c>
      <c r="P3831" s="33">
        <v>24.442</v>
      </c>
      <c r="Q3831" s="33">
        <v>22.591000000000001</v>
      </c>
      <c r="R3831" s="33">
        <v>22.969000000000001</v>
      </c>
      <c r="S3831" s="33">
        <v>25.844999999999999</v>
      </c>
      <c r="T3831" s="33">
        <v>23.238</v>
      </c>
      <c r="U3831" s="33">
        <v>23.018999999999998</v>
      </c>
      <c r="V3831" s="33">
        <v>20.699000000000002</v>
      </c>
      <c r="W3831" s="33">
        <v>19.152999999999999</v>
      </c>
      <c r="X3831" s="33">
        <v>17.324000000000002</v>
      </c>
      <c r="Y3831" s="33">
        <v>15.332000000000001</v>
      </c>
      <c r="Z3831" s="33">
        <v>10.742000000000001</v>
      </c>
      <c r="AA3831" s="33">
        <v>4.9219999999999997</v>
      </c>
      <c r="AB3831" s="33">
        <v>1.32</v>
      </c>
      <c r="AC3831" s="33">
        <v>0.15</v>
      </c>
    </row>
    <row r="3832" spans="1:29" ht="11.4" x14ac:dyDescent="0.2">
      <c r="A3832" s="29">
        <v>3815</v>
      </c>
      <c r="B3832" s="30" t="s">
        <v>54</v>
      </c>
      <c r="C3832" s="58" t="s">
        <v>11</v>
      </c>
      <c r="D3832" s="32"/>
      <c r="E3832" s="32">
        <v>352</v>
      </c>
      <c r="F3832" s="30" t="s">
        <v>107</v>
      </c>
      <c r="G3832" s="32">
        <v>924</v>
      </c>
      <c r="H3832" s="32">
        <v>2050</v>
      </c>
      <c r="I3832" s="33">
        <v>18.486000000000001</v>
      </c>
      <c r="J3832" s="33">
        <v>19.045999999999999</v>
      </c>
      <c r="K3832" s="33">
        <v>19.292000000000002</v>
      </c>
      <c r="L3832" s="33">
        <v>19.594000000000001</v>
      </c>
      <c r="M3832" s="33">
        <v>20.215</v>
      </c>
      <c r="N3832" s="33">
        <v>21.007999999999999</v>
      </c>
      <c r="O3832" s="33">
        <v>21.626999999999999</v>
      </c>
      <c r="P3832" s="33">
        <v>23.904</v>
      </c>
      <c r="Q3832" s="33">
        <v>24.51</v>
      </c>
      <c r="R3832" s="33">
        <v>22.6</v>
      </c>
      <c r="S3832" s="33">
        <v>22.92</v>
      </c>
      <c r="T3832" s="33">
        <v>25.696999999999999</v>
      </c>
      <c r="U3832" s="33">
        <v>22.959</v>
      </c>
      <c r="V3832" s="33">
        <v>22.5</v>
      </c>
      <c r="W3832" s="33">
        <v>19.91</v>
      </c>
      <c r="X3832" s="33">
        <v>17.853999999999999</v>
      </c>
      <c r="Y3832" s="33">
        <v>15.093</v>
      </c>
      <c r="Z3832" s="33">
        <v>11.529</v>
      </c>
      <c r="AA3832" s="33">
        <v>6.05</v>
      </c>
      <c r="AB3832" s="33">
        <v>1.675</v>
      </c>
      <c r="AC3832" s="33">
        <v>0.214</v>
      </c>
    </row>
    <row r="3833" spans="1:29" ht="11.4" x14ac:dyDescent="0.2">
      <c r="A3833" s="29">
        <v>3816</v>
      </c>
      <c r="B3833" s="30" t="s">
        <v>54</v>
      </c>
      <c r="C3833" s="58" t="s">
        <v>11</v>
      </c>
      <c r="D3833" s="32"/>
      <c r="E3833" s="32">
        <v>352</v>
      </c>
      <c r="F3833" s="30" t="s">
        <v>107</v>
      </c>
      <c r="G3833" s="32">
        <v>924</v>
      </c>
      <c r="H3833" s="32">
        <v>2055</v>
      </c>
      <c r="I3833" s="33">
        <v>17.888000000000002</v>
      </c>
      <c r="J3833" s="33">
        <v>18.533000000000001</v>
      </c>
      <c r="K3833" s="33">
        <v>19.082999999999998</v>
      </c>
      <c r="L3833" s="33">
        <v>19.497</v>
      </c>
      <c r="M3833" s="33">
        <v>19.952000000000002</v>
      </c>
      <c r="N3833" s="33">
        <v>20.548999999999999</v>
      </c>
      <c r="O3833" s="33">
        <v>21.244</v>
      </c>
      <c r="P3833" s="33">
        <v>21.777000000000001</v>
      </c>
      <c r="Q3833" s="33">
        <v>23.977</v>
      </c>
      <c r="R3833" s="33">
        <v>24.518999999999998</v>
      </c>
      <c r="S3833" s="33">
        <v>22.564</v>
      </c>
      <c r="T3833" s="33">
        <v>22.806999999999999</v>
      </c>
      <c r="U3833" s="33">
        <v>25.419</v>
      </c>
      <c r="V3833" s="33">
        <v>22.491</v>
      </c>
      <c r="W3833" s="33">
        <v>21.715</v>
      </c>
      <c r="X3833" s="33">
        <v>18.667000000000002</v>
      </c>
      <c r="Y3833" s="33">
        <v>15.701000000000001</v>
      </c>
      <c r="Z3833" s="33">
        <v>11.53</v>
      </c>
      <c r="AA3833" s="33">
        <v>6.6509999999999998</v>
      </c>
      <c r="AB3833" s="33">
        <v>2.1139999999999999</v>
      </c>
      <c r="AC3833" s="33">
        <v>0.28000000000000003</v>
      </c>
    </row>
    <row r="3834" spans="1:29" ht="11.4" x14ac:dyDescent="0.2">
      <c r="A3834" s="29">
        <v>3817</v>
      </c>
      <c r="B3834" s="30" t="s">
        <v>54</v>
      </c>
      <c r="C3834" s="58" t="s">
        <v>11</v>
      </c>
      <c r="D3834" s="32"/>
      <c r="E3834" s="32">
        <v>352</v>
      </c>
      <c r="F3834" s="30" t="s">
        <v>107</v>
      </c>
      <c r="G3834" s="32">
        <v>924</v>
      </c>
      <c r="H3834" s="32">
        <v>2060</v>
      </c>
      <c r="I3834" s="33">
        <v>17.420000000000002</v>
      </c>
      <c r="J3834" s="33">
        <v>17.936</v>
      </c>
      <c r="K3834" s="33">
        <v>18.568999999999999</v>
      </c>
      <c r="L3834" s="33">
        <v>19.288</v>
      </c>
      <c r="M3834" s="33">
        <v>19.858000000000001</v>
      </c>
      <c r="N3834" s="33">
        <v>20.285</v>
      </c>
      <c r="O3834" s="33">
        <v>20.786000000000001</v>
      </c>
      <c r="P3834" s="33">
        <v>21.396000000000001</v>
      </c>
      <c r="Q3834" s="33">
        <v>21.856000000000002</v>
      </c>
      <c r="R3834" s="33">
        <v>23.994</v>
      </c>
      <c r="S3834" s="33">
        <v>24.481999999999999</v>
      </c>
      <c r="T3834" s="33">
        <v>22.469000000000001</v>
      </c>
      <c r="U3834" s="33">
        <v>22.588999999999999</v>
      </c>
      <c r="V3834" s="33">
        <v>24.943999999999999</v>
      </c>
      <c r="W3834" s="33">
        <v>21.777000000000001</v>
      </c>
      <c r="X3834" s="33">
        <v>20.469000000000001</v>
      </c>
      <c r="Y3834" s="33">
        <v>16.581</v>
      </c>
      <c r="Z3834" s="33">
        <v>12.185</v>
      </c>
      <c r="AA3834" s="33">
        <v>6.8090000000000002</v>
      </c>
      <c r="AB3834" s="33">
        <v>2.391</v>
      </c>
      <c r="AC3834" s="33">
        <v>0.36199999999999999</v>
      </c>
    </row>
    <row r="3835" spans="1:29" ht="11.4" x14ac:dyDescent="0.2">
      <c r="A3835" s="29">
        <v>3818</v>
      </c>
      <c r="B3835" s="30" t="s">
        <v>54</v>
      </c>
      <c r="C3835" s="58" t="s">
        <v>11</v>
      </c>
      <c r="D3835" s="32"/>
      <c r="E3835" s="32">
        <v>352</v>
      </c>
      <c r="F3835" s="30" t="s">
        <v>107</v>
      </c>
      <c r="G3835" s="32">
        <v>924</v>
      </c>
      <c r="H3835" s="32">
        <v>2065</v>
      </c>
      <c r="I3835" s="33">
        <v>17.167000000000002</v>
      </c>
      <c r="J3835" s="33">
        <v>17.468</v>
      </c>
      <c r="K3835" s="33">
        <v>17.972000000000001</v>
      </c>
      <c r="L3835" s="33">
        <v>18.774000000000001</v>
      </c>
      <c r="M3835" s="33">
        <v>19.649999999999999</v>
      </c>
      <c r="N3835" s="33">
        <v>20.193999999999999</v>
      </c>
      <c r="O3835" s="33">
        <v>20.526</v>
      </c>
      <c r="P3835" s="33">
        <v>20.94</v>
      </c>
      <c r="Q3835" s="33">
        <v>21.481000000000002</v>
      </c>
      <c r="R3835" s="33">
        <v>21.884</v>
      </c>
      <c r="S3835" s="33">
        <v>23.97</v>
      </c>
      <c r="T3835" s="33">
        <v>24.39</v>
      </c>
      <c r="U3835" s="33">
        <v>22.274000000000001</v>
      </c>
      <c r="V3835" s="33">
        <v>22.210999999999999</v>
      </c>
      <c r="W3835" s="33">
        <v>24.225000000000001</v>
      </c>
      <c r="X3835" s="33">
        <v>20.635000000000002</v>
      </c>
      <c r="Y3835" s="33">
        <v>18.344999999999999</v>
      </c>
      <c r="Z3835" s="33">
        <v>13.074</v>
      </c>
      <c r="AA3835" s="33">
        <v>7.3520000000000003</v>
      </c>
      <c r="AB3835" s="33">
        <v>2.5129999999999999</v>
      </c>
      <c r="AC3835" s="33">
        <v>0.42499999999999999</v>
      </c>
    </row>
    <row r="3836" spans="1:29" ht="11.4" x14ac:dyDescent="0.2">
      <c r="A3836" s="29">
        <v>3819</v>
      </c>
      <c r="B3836" s="30" t="s">
        <v>54</v>
      </c>
      <c r="C3836" s="58" t="s">
        <v>11</v>
      </c>
      <c r="D3836" s="32"/>
      <c r="E3836" s="32">
        <v>352</v>
      </c>
      <c r="F3836" s="30" t="s">
        <v>107</v>
      </c>
      <c r="G3836" s="32">
        <v>924</v>
      </c>
      <c r="H3836" s="32">
        <v>2070</v>
      </c>
      <c r="I3836" s="33">
        <v>16.988</v>
      </c>
      <c r="J3836" s="33">
        <v>17.216999999999999</v>
      </c>
      <c r="K3836" s="33">
        <v>17.506</v>
      </c>
      <c r="L3836" s="33">
        <v>18.18</v>
      </c>
      <c r="M3836" s="33">
        <v>19.137</v>
      </c>
      <c r="N3836" s="33">
        <v>19.986999999999998</v>
      </c>
      <c r="O3836" s="33">
        <v>20.437000000000001</v>
      </c>
      <c r="P3836" s="33">
        <v>20.684000000000001</v>
      </c>
      <c r="Q3836" s="33">
        <v>21.027999999999999</v>
      </c>
      <c r="R3836" s="33">
        <v>21.513999999999999</v>
      </c>
      <c r="S3836" s="33">
        <v>21.872</v>
      </c>
      <c r="T3836" s="33">
        <v>23.891999999999999</v>
      </c>
      <c r="U3836" s="33">
        <v>24.2</v>
      </c>
      <c r="V3836" s="33">
        <v>21.937999999999999</v>
      </c>
      <c r="W3836" s="33">
        <v>21.632000000000001</v>
      </c>
      <c r="X3836" s="33">
        <v>23.062000000000001</v>
      </c>
      <c r="Y3836" s="33">
        <v>18.66</v>
      </c>
      <c r="Z3836" s="33">
        <v>14.678000000000001</v>
      </c>
      <c r="AA3836" s="33">
        <v>8.0760000000000005</v>
      </c>
      <c r="AB3836" s="33">
        <v>2.7839999999999998</v>
      </c>
      <c r="AC3836" s="33">
        <v>0.46200000000000002</v>
      </c>
    </row>
    <row r="3837" spans="1:29" ht="11.4" x14ac:dyDescent="0.2">
      <c r="A3837" s="29">
        <v>3820</v>
      </c>
      <c r="B3837" s="30" t="s">
        <v>54</v>
      </c>
      <c r="C3837" s="58" t="s">
        <v>11</v>
      </c>
      <c r="D3837" s="32"/>
      <c r="E3837" s="32">
        <v>352</v>
      </c>
      <c r="F3837" s="30" t="s">
        <v>107</v>
      </c>
      <c r="G3837" s="32">
        <v>924</v>
      </c>
      <c r="H3837" s="32">
        <v>2075</v>
      </c>
      <c r="I3837" s="33">
        <v>16.817</v>
      </c>
      <c r="J3837" s="33">
        <v>17.036000000000001</v>
      </c>
      <c r="K3837" s="33">
        <v>17.254000000000001</v>
      </c>
      <c r="L3837" s="33">
        <v>17.713000000000001</v>
      </c>
      <c r="M3837" s="33">
        <v>18.542000000000002</v>
      </c>
      <c r="N3837" s="33">
        <v>19.474</v>
      </c>
      <c r="O3837" s="33">
        <v>20.23</v>
      </c>
      <c r="P3837" s="33">
        <v>20.597000000000001</v>
      </c>
      <c r="Q3837" s="33">
        <v>20.774999999999999</v>
      </c>
      <c r="R3837" s="33">
        <v>21.065999999999999</v>
      </c>
      <c r="S3837" s="33">
        <v>21.510999999999999</v>
      </c>
      <c r="T3837" s="33">
        <v>21.815000000000001</v>
      </c>
      <c r="U3837" s="33">
        <v>23.727</v>
      </c>
      <c r="V3837" s="33">
        <v>23.870999999999999</v>
      </c>
      <c r="W3837" s="33">
        <v>21.425999999999998</v>
      </c>
      <c r="X3837" s="33">
        <v>20.693999999999999</v>
      </c>
      <c r="Y3837" s="33">
        <v>21.027000000000001</v>
      </c>
      <c r="Z3837" s="33">
        <v>15.157</v>
      </c>
      <c r="AA3837" s="33">
        <v>9.266</v>
      </c>
      <c r="AB3837" s="33">
        <v>3.1459999999999999</v>
      </c>
      <c r="AC3837" s="33">
        <v>0.52</v>
      </c>
    </row>
    <row r="3838" spans="1:29" ht="11.4" x14ac:dyDescent="0.2">
      <c r="A3838" s="29">
        <v>3821</v>
      </c>
      <c r="B3838" s="30" t="s">
        <v>54</v>
      </c>
      <c r="C3838" s="58" t="s">
        <v>11</v>
      </c>
      <c r="D3838" s="32"/>
      <c r="E3838" s="32">
        <v>352</v>
      </c>
      <c r="F3838" s="30" t="s">
        <v>107</v>
      </c>
      <c r="G3838" s="32">
        <v>924</v>
      </c>
      <c r="H3838" s="32">
        <v>2080</v>
      </c>
      <c r="I3838" s="33">
        <v>16.608000000000001</v>
      </c>
      <c r="J3838" s="33">
        <v>16.866</v>
      </c>
      <c r="K3838" s="33">
        <v>17.074000000000002</v>
      </c>
      <c r="L3838" s="33">
        <v>17.46</v>
      </c>
      <c r="M3838" s="33">
        <v>18.076000000000001</v>
      </c>
      <c r="N3838" s="33">
        <v>18.882000000000001</v>
      </c>
      <c r="O3838" s="33">
        <v>19.722000000000001</v>
      </c>
      <c r="P3838" s="33">
        <v>20.391999999999999</v>
      </c>
      <c r="Q3838" s="33">
        <v>20.692</v>
      </c>
      <c r="R3838" s="33">
        <v>20.818000000000001</v>
      </c>
      <c r="S3838" s="33">
        <v>21.068999999999999</v>
      </c>
      <c r="T3838" s="33">
        <v>21.462</v>
      </c>
      <c r="U3838" s="33">
        <v>21.684000000000001</v>
      </c>
      <c r="V3838" s="33">
        <v>23.440999999999999</v>
      </c>
      <c r="W3838" s="33">
        <v>23.367999999999999</v>
      </c>
      <c r="X3838" s="33">
        <v>20.588999999999999</v>
      </c>
      <c r="Y3838" s="33">
        <v>19.021000000000001</v>
      </c>
      <c r="Z3838" s="33">
        <v>17.315000000000001</v>
      </c>
      <c r="AA3838" s="33">
        <v>9.7870000000000008</v>
      </c>
      <c r="AB3838" s="33">
        <v>3.706</v>
      </c>
      <c r="AC3838" s="33">
        <v>0.59799999999999998</v>
      </c>
    </row>
    <row r="3839" spans="1:29" ht="11.4" x14ac:dyDescent="0.2">
      <c r="A3839" s="29">
        <v>3822</v>
      </c>
      <c r="B3839" s="30" t="s">
        <v>54</v>
      </c>
      <c r="C3839" s="58" t="s">
        <v>11</v>
      </c>
      <c r="D3839" s="32"/>
      <c r="E3839" s="32">
        <v>352</v>
      </c>
      <c r="F3839" s="30" t="s">
        <v>107</v>
      </c>
      <c r="G3839" s="32">
        <v>924</v>
      </c>
      <c r="H3839" s="32">
        <v>2085</v>
      </c>
      <c r="I3839" s="33">
        <v>16.274000000000001</v>
      </c>
      <c r="J3839" s="33">
        <v>16.655999999999999</v>
      </c>
      <c r="K3839" s="33">
        <v>16.905000000000001</v>
      </c>
      <c r="L3839" s="33">
        <v>17.280999999999999</v>
      </c>
      <c r="M3839" s="33">
        <v>17.826000000000001</v>
      </c>
      <c r="N3839" s="33">
        <v>18.417999999999999</v>
      </c>
      <c r="O3839" s="33">
        <v>19.132000000000001</v>
      </c>
      <c r="P3839" s="33">
        <v>19.885000000000002</v>
      </c>
      <c r="Q3839" s="33">
        <v>20.488</v>
      </c>
      <c r="R3839" s="33">
        <v>20.736999999999998</v>
      </c>
      <c r="S3839" s="33">
        <v>20.824999999999999</v>
      </c>
      <c r="T3839" s="33">
        <v>21.030999999999999</v>
      </c>
      <c r="U3839" s="33">
        <v>21.350999999999999</v>
      </c>
      <c r="V3839" s="33">
        <v>21.452999999999999</v>
      </c>
      <c r="W3839" s="33">
        <v>23.004999999999999</v>
      </c>
      <c r="X3839" s="33">
        <v>22.544</v>
      </c>
      <c r="Y3839" s="33">
        <v>19.07</v>
      </c>
      <c r="Z3839" s="33">
        <v>15.895</v>
      </c>
      <c r="AA3839" s="33">
        <v>11.432</v>
      </c>
      <c r="AB3839" s="33">
        <v>4.0309999999999997</v>
      </c>
      <c r="AC3839" s="33">
        <v>0.71799999999999997</v>
      </c>
    </row>
    <row r="3840" spans="1:29" ht="11.4" x14ac:dyDescent="0.2">
      <c r="A3840" s="29">
        <v>3823</v>
      </c>
      <c r="B3840" s="30" t="s">
        <v>54</v>
      </c>
      <c r="C3840" s="58" t="s">
        <v>11</v>
      </c>
      <c r="D3840" s="32"/>
      <c r="E3840" s="32">
        <v>352</v>
      </c>
      <c r="F3840" s="30" t="s">
        <v>107</v>
      </c>
      <c r="G3840" s="32">
        <v>924</v>
      </c>
      <c r="H3840" s="32">
        <v>2090</v>
      </c>
      <c r="I3840" s="33">
        <v>15.958</v>
      </c>
      <c r="J3840" s="33">
        <v>16.32</v>
      </c>
      <c r="K3840" s="33">
        <v>16.693999999999999</v>
      </c>
      <c r="L3840" s="33">
        <v>17.111999999999998</v>
      </c>
      <c r="M3840" s="33">
        <v>17.646000000000001</v>
      </c>
      <c r="N3840" s="33">
        <v>18.167999999999999</v>
      </c>
      <c r="O3840" s="33">
        <v>18.669</v>
      </c>
      <c r="P3840" s="33">
        <v>19.295000000000002</v>
      </c>
      <c r="Q3840" s="33">
        <v>19.984999999999999</v>
      </c>
      <c r="R3840" s="33">
        <v>20.54</v>
      </c>
      <c r="S3840" s="33">
        <v>20.753</v>
      </c>
      <c r="T3840" s="33">
        <v>20.797000000000001</v>
      </c>
      <c r="U3840" s="33">
        <v>20.936</v>
      </c>
      <c r="V3840" s="33">
        <v>21.15</v>
      </c>
      <c r="W3840" s="33">
        <v>21.099</v>
      </c>
      <c r="X3840" s="33">
        <v>22.282</v>
      </c>
      <c r="Y3840" s="33">
        <v>21.033999999999999</v>
      </c>
      <c r="Z3840" s="33">
        <v>16.163</v>
      </c>
      <c r="AA3840" s="33">
        <v>10.74</v>
      </c>
      <c r="AB3840" s="33">
        <v>4.8460000000000001</v>
      </c>
      <c r="AC3840" s="33">
        <v>0.81</v>
      </c>
    </row>
    <row r="3841" spans="1:29" ht="11.4" x14ac:dyDescent="0.2">
      <c r="A3841" s="29">
        <v>3824</v>
      </c>
      <c r="B3841" s="30" t="s">
        <v>54</v>
      </c>
      <c r="C3841" s="58" t="s">
        <v>11</v>
      </c>
      <c r="D3841" s="32"/>
      <c r="E3841" s="32">
        <v>352</v>
      </c>
      <c r="F3841" s="30" t="s">
        <v>107</v>
      </c>
      <c r="G3841" s="32">
        <v>924</v>
      </c>
      <c r="H3841" s="32">
        <v>2095</v>
      </c>
      <c r="I3841" s="33">
        <v>15.702999999999999</v>
      </c>
      <c r="J3841" s="33">
        <v>16.009</v>
      </c>
      <c r="K3841" s="33">
        <v>16.36</v>
      </c>
      <c r="L3841" s="33">
        <v>16.902999999999999</v>
      </c>
      <c r="M3841" s="33">
        <v>17.477</v>
      </c>
      <c r="N3841" s="33">
        <v>17.989999999999998</v>
      </c>
      <c r="O3841" s="33">
        <v>18.419</v>
      </c>
      <c r="P3841" s="33">
        <v>18.832000000000001</v>
      </c>
      <c r="Q3841" s="33">
        <v>19.396999999999998</v>
      </c>
      <c r="R3841" s="33">
        <v>20.04</v>
      </c>
      <c r="S3841" s="33">
        <v>20.556000000000001</v>
      </c>
      <c r="T3841" s="33">
        <v>20.728000000000002</v>
      </c>
      <c r="U3841" s="33">
        <v>20.718</v>
      </c>
      <c r="V3841" s="33">
        <v>20.763999999999999</v>
      </c>
      <c r="W3841" s="33">
        <v>20.846</v>
      </c>
      <c r="X3841" s="33">
        <v>20.509</v>
      </c>
      <c r="Y3841" s="33">
        <v>20.940999999999999</v>
      </c>
      <c r="Z3841" s="33">
        <v>18.053000000000001</v>
      </c>
      <c r="AA3841" s="33">
        <v>11.173999999999999</v>
      </c>
      <c r="AB3841" s="33">
        <v>4.6920000000000002</v>
      </c>
      <c r="AC3841" s="33">
        <v>0.98499999999999999</v>
      </c>
    </row>
    <row r="3842" spans="1:29" ht="11.4" x14ac:dyDescent="0.2">
      <c r="A3842" s="29">
        <v>3825</v>
      </c>
      <c r="B3842" s="30" t="s">
        <v>54</v>
      </c>
      <c r="C3842" s="58" t="s">
        <v>11</v>
      </c>
      <c r="D3842" s="32"/>
      <c r="E3842" s="32">
        <v>352</v>
      </c>
      <c r="F3842" s="30" t="s">
        <v>107</v>
      </c>
      <c r="G3842" s="32">
        <v>924</v>
      </c>
      <c r="H3842" s="32">
        <v>2100</v>
      </c>
      <c r="I3842" s="33">
        <v>15.513</v>
      </c>
      <c r="J3842" s="33">
        <v>15.753</v>
      </c>
      <c r="K3842" s="33">
        <v>16.045999999999999</v>
      </c>
      <c r="L3842" s="33">
        <v>16.567</v>
      </c>
      <c r="M3842" s="33">
        <v>17.27</v>
      </c>
      <c r="N3842" s="33">
        <v>17.821999999999999</v>
      </c>
      <c r="O3842" s="33">
        <v>18.242000000000001</v>
      </c>
      <c r="P3842" s="33">
        <v>18.585999999999999</v>
      </c>
      <c r="Q3842" s="33">
        <v>18.939</v>
      </c>
      <c r="R3842" s="33">
        <v>19.452999999999999</v>
      </c>
      <c r="S3842" s="33">
        <v>20.061</v>
      </c>
      <c r="T3842" s="33">
        <v>20.541</v>
      </c>
      <c r="U3842" s="33">
        <v>20.663</v>
      </c>
      <c r="V3842" s="33">
        <v>20.573</v>
      </c>
      <c r="W3842" s="33">
        <v>20.507000000000001</v>
      </c>
      <c r="X3842" s="33">
        <v>20.332000000000001</v>
      </c>
      <c r="Y3842" s="33">
        <v>19.401</v>
      </c>
      <c r="Z3842" s="33">
        <v>18.219000000000001</v>
      </c>
      <c r="AA3842" s="33">
        <v>12.752000000000001</v>
      </c>
      <c r="AB3842" s="33">
        <v>5.0369999999999999</v>
      </c>
      <c r="AC3842" s="33">
        <v>1.014</v>
      </c>
    </row>
    <row r="3843" spans="1:29" ht="11.4" x14ac:dyDescent="0.2">
      <c r="A3843" s="29">
        <v>3826</v>
      </c>
      <c r="B3843" s="30" t="s">
        <v>54</v>
      </c>
      <c r="C3843" s="58" t="s">
        <v>12</v>
      </c>
      <c r="D3843" s="32"/>
      <c r="E3843" s="32">
        <v>372</v>
      </c>
      <c r="F3843" s="30" t="s">
        <v>107</v>
      </c>
      <c r="G3843" s="32">
        <v>924</v>
      </c>
      <c r="H3843" s="32">
        <v>2020</v>
      </c>
      <c r="I3843" s="33">
        <v>313.65300000000002</v>
      </c>
      <c r="J3843" s="33">
        <v>358.29</v>
      </c>
      <c r="K3843" s="33">
        <v>356.71100000000001</v>
      </c>
      <c r="L3843" s="33">
        <v>312.036</v>
      </c>
      <c r="M3843" s="33">
        <v>289.68400000000003</v>
      </c>
      <c r="N3843" s="33">
        <v>277.65300000000002</v>
      </c>
      <c r="O3843" s="33">
        <v>310.94600000000003</v>
      </c>
      <c r="P3843" s="33">
        <v>384.98200000000003</v>
      </c>
      <c r="Q3843" s="33">
        <v>395.55399999999997</v>
      </c>
      <c r="R3843" s="33">
        <v>367.67399999999998</v>
      </c>
      <c r="S3843" s="33">
        <v>312.197</v>
      </c>
      <c r="T3843" s="33">
        <v>288.73599999999999</v>
      </c>
      <c r="U3843" s="33">
        <v>249.84800000000001</v>
      </c>
      <c r="V3843" s="33">
        <v>230.93700000000001</v>
      </c>
      <c r="W3843" s="33">
        <v>196.80600000000001</v>
      </c>
      <c r="X3843" s="33">
        <v>133.857</v>
      </c>
      <c r="Y3843" s="33">
        <v>88.108000000000004</v>
      </c>
      <c r="Z3843" s="33">
        <v>45.73</v>
      </c>
      <c r="AA3843" s="33">
        <v>18.39</v>
      </c>
      <c r="AB3843" s="33">
        <v>5.3639999999999999</v>
      </c>
      <c r="AC3843" s="33">
        <v>0.64</v>
      </c>
    </row>
    <row r="3844" spans="1:29" ht="11.4" x14ac:dyDescent="0.2">
      <c r="A3844" s="29">
        <v>3827</v>
      </c>
      <c r="B3844" s="30" t="s">
        <v>54</v>
      </c>
      <c r="C3844" s="58" t="s">
        <v>12</v>
      </c>
      <c r="D3844" s="32"/>
      <c r="E3844" s="32">
        <v>372</v>
      </c>
      <c r="F3844" s="30" t="s">
        <v>107</v>
      </c>
      <c r="G3844" s="32">
        <v>924</v>
      </c>
      <c r="H3844" s="32">
        <v>2025</v>
      </c>
      <c r="I3844" s="33">
        <v>285.73</v>
      </c>
      <c r="J3844" s="33">
        <v>315.75599999999997</v>
      </c>
      <c r="K3844" s="33">
        <v>359.392</v>
      </c>
      <c r="L3844" s="33">
        <v>359.73500000000001</v>
      </c>
      <c r="M3844" s="33">
        <v>319.17</v>
      </c>
      <c r="N3844" s="33">
        <v>298.61700000000002</v>
      </c>
      <c r="O3844" s="33">
        <v>285.12299999999999</v>
      </c>
      <c r="P3844" s="33">
        <v>315.952</v>
      </c>
      <c r="Q3844" s="33">
        <v>387.54199999999997</v>
      </c>
      <c r="R3844" s="33">
        <v>395.91500000000002</v>
      </c>
      <c r="S3844" s="33">
        <v>366.05900000000003</v>
      </c>
      <c r="T3844" s="33">
        <v>308.78199999999998</v>
      </c>
      <c r="U3844" s="33">
        <v>282.65600000000001</v>
      </c>
      <c r="V3844" s="33">
        <v>240.72800000000001</v>
      </c>
      <c r="W3844" s="33">
        <v>216.83600000000001</v>
      </c>
      <c r="X3844" s="33">
        <v>175.89599999999999</v>
      </c>
      <c r="Y3844" s="33">
        <v>107.931</v>
      </c>
      <c r="Z3844" s="33">
        <v>58.826999999999998</v>
      </c>
      <c r="AA3844" s="33">
        <v>22.279</v>
      </c>
      <c r="AB3844" s="33">
        <v>5.516</v>
      </c>
      <c r="AC3844" s="33">
        <v>0.84799999999999998</v>
      </c>
    </row>
    <row r="3845" spans="1:29" ht="11.4" x14ac:dyDescent="0.2">
      <c r="A3845" s="29">
        <v>3828</v>
      </c>
      <c r="B3845" s="30" t="s">
        <v>54</v>
      </c>
      <c r="C3845" s="58" t="s">
        <v>12</v>
      </c>
      <c r="D3845" s="32"/>
      <c r="E3845" s="32">
        <v>372</v>
      </c>
      <c r="F3845" s="30" t="s">
        <v>107</v>
      </c>
      <c r="G3845" s="32">
        <v>924</v>
      </c>
      <c r="H3845" s="32">
        <v>2030</v>
      </c>
      <c r="I3845" s="33">
        <v>270.77999999999997</v>
      </c>
      <c r="J3845" s="33">
        <v>287.85700000000003</v>
      </c>
      <c r="K3845" s="33">
        <v>316.87900000000002</v>
      </c>
      <c r="L3845" s="33">
        <v>362.44099999999997</v>
      </c>
      <c r="M3845" s="33">
        <v>366.85399999999998</v>
      </c>
      <c r="N3845" s="33">
        <v>328.11</v>
      </c>
      <c r="O3845" s="33">
        <v>306.10599999999999</v>
      </c>
      <c r="P3845" s="33">
        <v>290.25099999999998</v>
      </c>
      <c r="Q3845" s="33">
        <v>318.846</v>
      </c>
      <c r="R3845" s="33">
        <v>388.161</v>
      </c>
      <c r="S3845" s="33">
        <v>394.40199999999999</v>
      </c>
      <c r="T3845" s="33">
        <v>362.399</v>
      </c>
      <c r="U3845" s="33">
        <v>302.947</v>
      </c>
      <c r="V3845" s="33">
        <v>273.334</v>
      </c>
      <c r="W3845" s="33">
        <v>227.494</v>
      </c>
      <c r="X3845" s="33">
        <v>195.86199999999999</v>
      </c>
      <c r="Y3845" s="33">
        <v>144.197</v>
      </c>
      <c r="Z3845" s="33">
        <v>73.790999999999997</v>
      </c>
      <c r="AA3845" s="33">
        <v>29.553999999999998</v>
      </c>
      <c r="AB3845" s="33">
        <v>6.8570000000000002</v>
      </c>
      <c r="AC3845" s="33">
        <v>0.91700000000000004</v>
      </c>
    </row>
    <row r="3846" spans="1:29" ht="11.4" x14ac:dyDescent="0.2">
      <c r="A3846" s="29">
        <v>3829</v>
      </c>
      <c r="B3846" s="30" t="s">
        <v>54</v>
      </c>
      <c r="C3846" s="58" t="s">
        <v>12</v>
      </c>
      <c r="D3846" s="32"/>
      <c r="E3846" s="32">
        <v>372</v>
      </c>
      <c r="F3846" s="30" t="s">
        <v>107</v>
      </c>
      <c r="G3846" s="32">
        <v>924</v>
      </c>
      <c r="H3846" s="32">
        <v>2035</v>
      </c>
      <c r="I3846" s="33">
        <v>276.96300000000002</v>
      </c>
      <c r="J3846" s="33">
        <v>272.92099999999999</v>
      </c>
      <c r="K3846" s="33">
        <v>288.99299999999999</v>
      </c>
      <c r="L3846" s="33">
        <v>319.97899999999998</v>
      </c>
      <c r="M3846" s="33">
        <v>369.6</v>
      </c>
      <c r="N3846" s="33">
        <v>375.76799999999997</v>
      </c>
      <c r="O3846" s="33">
        <v>335.60199999999998</v>
      </c>
      <c r="P3846" s="33">
        <v>311.25599999999997</v>
      </c>
      <c r="Q3846" s="33">
        <v>293.30900000000003</v>
      </c>
      <c r="R3846" s="33">
        <v>319.94799999999998</v>
      </c>
      <c r="S3846" s="33">
        <v>387.01499999999999</v>
      </c>
      <c r="T3846" s="33">
        <v>390.887</v>
      </c>
      <c r="U3846" s="33">
        <v>356.18299999999999</v>
      </c>
      <c r="V3846" s="33">
        <v>293.92399999999998</v>
      </c>
      <c r="W3846" s="33">
        <v>259.738</v>
      </c>
      <c r="X3846" s="33">
        <v>207.452</v>
      </c>
      <c r="Y3846" s="33">
        <v>163.03</v>
      </c>
      <c r="Z3846" s="33">
        <v>100.876</v>
      </c>
      <c r="AA3846" s="33">
        <v>38.168999999999997</v>
      </c>
      <c r="AB3846" s="33">
        <v>9.3889999999999993</v>
      </c>
      <c r="AC3846" s="33">
        <v>1.139</v>
      </c>
    </row>
    <row r="3847" spans="1:29" ht="11.4" x14ac:dyDescent="0.2">
      <c r="A3847" s="29">
        <v>3830</v>
      </c>
      <c r="B3847" s="30" t="s">
        <v>54</v>
      </c>
      <c r="C3847" s="58" t="s">
        <v>12</v>
      </c>
      <c r="D3847" s="32"/>
      <c r="E3847" s="32">
        <v>372</v>
      </c>
      <c r="F3847" s="30" t="s">
        <v>107</v>
      </c>
      <c r="G3847" s="32">
        <v>924</v>
      </c>
      <c r="H3847" s="32">
        <v>2040</v>
      </c>
      <c r="I3847" s="33">
        <v>291.97699999999998</v>
      </c>
      <c r="J3847" s="33">
        <v>279.11</v>
      </c>
      <c r="K3847" s="33">
        <v>274.06799999999998</v>
      </c>
      <c r="L3847" s="33">
        <v>292.12099999999998</v>
      </c>
      <c r="M3847" s="33">
        <v>327.22800000000001</v>
      </c>
      <c r="N3847" s="33">
        <v>378.55900000000003</v>
      </c>
      <c r="O3847" s="33">
        <v>383.23899999999998</v>
      </c>
      <c r="P3847" s="33">
        <v>340.75299999999999</v>
      </c>
      <c r="Q3847" s="33">
        <v>314.33600000000001</v>
      </c>
      <c r="R3847" s="33">
        <v>294.63900000000001</v>
      </c>
      <c r="S3847" s="33">
        <v>319.49200000000002</v>
      </c>
      <c r="T3847" s="33">
        <v>383.98899999999998</v>
      </c>
      <c r="U3847" s="33">
        <v>384.81</v>
      </c>
      <c r="V3847" s="33">
        <v>346.49200000000002</v>
      </c>
      <c r="W3847" s="33">
        <v>280.60199999999998</v>
      </c>
      <c r="X3847" s="33">
        <v>238.702</v>
      </c>
      <c r="Y3847" s="33">
        <v>174.941</v>
      </c>
      <c r="Z3847" s="33">
        <v>116.369</v>
      </c>
      <c r="AA3847" s="33">
        <v>53.615000000000002</v>
      </c>
      <c r="AB3847" s="33">
        <v>12.475</v>
      </c>
      <c r="AC3847" s="33">
        <v>1.573</v>
      </c>
    </row>
    <row r="3848" spans="1:29" ht="11.4" x14ac:dyDescent="0.2">
      <c r="A3848" s="29">
        <v>3831</v>
      </c>
      <c r="B3848" s="30" t="s">
        <v>54</v>
      </c>
      <c r="C3848" s="58" t="s">
        <v>12</v>
      </c>
      <c r="D3848" s="32"/>
      <c r="E3848" s="32">
        <v>372</v>
      </c>
      <c r="F3848" s="30" t="s">
        <v>107</v>
      </c>
      <c r="G3848" s="32">
        <v>924</v>
      </c>
      <c r="H3848" s="32">
        <v>2045</v>
      </c>
      <c r="I3848" s="33">
        <v>301.755</v>
      </c>
      <c r="J3848" s="33">
        <v>294.12599999999998</v>
      </c>
      <c r="K3848" s="33">
        <v>280.25799999999998</v>
      </c>
      <c r="L3848" s="33">
        <v>277.21699999999998</v>
      </c>
      <c r="M3848" s="33">
        <v>299.43900000000002</v>
      </c>
      <c r="N3848" s="33">
        <v>336.28399999999999</v>
      </c>
      <c r="O3848" s="33">
        <v>386.07299999999998</v>
      </c>
      <c r="P3848" s="33">
        <v>388.36099999999999</v>
      </c>
      <c r="Q3848" s="33">
        <v>343.83199999999999</v>
      </c>
      <c r="R3848" s="33">
        <v>315.69099999999997</v>
      </c>
      <c r="S3848" s="33">
        <v>294.50900000000001</v>
      </c>
      <c r="T3848" s="33">
        <v>317.45400000000001</v>
      </c>
      <c r="U3848" s="33">
        <v>378.60300000000001</v>
      </c>
      <c r="V3848" s="33">
        <v>375.26100000000002</v>
      </c>
      <c r="W3848" s="33">
        <v>332.12599999999998</v>
      </c>
      <c r="X3848" s="33">
        <v>259.66000000000003</v>
      </c>
      <c r="Y3848" s="33">
        <v>203.631</v>
      </c>
      <c r="Z3848" s="33">
        <v>127.21299999999999</v>
      </c>
      <c r="AA3848" s="33">
        <v>63.453000000000003</v>
      </c>
      <c r="AB3848" s="33">
        <v>18.047000000000001</v>
      </c>
      <c r="AC3848" s="33">
        <v>2.1440000000000001</v>
      </c>
    </row>
    <row r="3849" spans="1:29" ht="11.4" x14ac:dyDescent="0.2">
      <c r="A3849" s="29">
        <v>3832</v>
      </c>
      <c r="B3849" s="30" t="s">
        <v>54</v>
      </c>
      <c r="C3849" s="58" t="s">
        <v>12</v>
      </c>
      <c r="D3849" s="32"/>
      <c r="E3849" s="32">
        <v>372</v>
      </c>
      <c r="F3849" s="30" t="s">
        <v>107</v>
      </c>
      <c r="G3849" s="32">
        <v>924</v>
      </c>
      <c r="H3849" s="32">
        <v>2050</v>
      </c>
      <c r="I3849" s="33">
        <v>296.755</v>
      </c>
      <c r="J3849" s="33">
        <v>303.90499999999997</v>
      </c>
      <c r="K3849" s="33">
        <v>295.27800000000002</v>
      </c>
      <c r="L3849" s="33">
        <v>283.42099999999999</v>
      </c>
      <c r="M3849" s="33">
        <v>284.57299999999998</v>
      </c>
      <c r="N3849" s="33">
        <v>308.56099999999998</v>
      </c>
      <c r="O3849" s="33">
        <v>343.89100000000002</v>
      </c>
      <c r="P3849" s="33">
        <v>391.24700000000001</v>
      </c>
      <c r="Q3849" s="33">
        <v>391.40699999999998</v>
      </c>
      <c r="R3849" s="33">
        <v>345.18799999999999</v>
      </c>
      <c r="S3849" s="33">
        <v>315.60199999999998</v>
      </c>
      <c r="T3849" s="33">
        <v>292.95</v>
      </c>
      <c r="U3849" s="33">
        <v>313.52999999999997</v>
      </c>
      <c r="V3849" s="33">
        <v>370.05200000000002</v>
      </c>
      <c r="W3849" s="33">
        <v>361.08499999999998</v>
      </c>
      <c r="X3849" s="33">
        <v>309.31799999999998</v>
      </c>
      <c r="Y3849" s="33">
        <v>223.92500000000001</v>
      </c>
      <c r="Z3849" s="33">
        <v>150.66999999999999</v>
      </c>
      <c r="AA3849" s="33">
        <v>71.117000000000004</v>
      </c>
      <c r="AB3849" s="33">
        <v>21.994</v>
      </c>
      <c r="AC3849" s="33">
        <v>3.1509999999999998</v>
      </c>
    </row>
    <row r="3850" spans="1:29" ht="11.4" x14ac:dyDescent="0.2">
      <c r="A3850" s="29">
        <v>3833</v>
      </c>
      <c r="B3850" s="30" t="s">
        <v>54</v>
      </c>
      <c r="C3850" s="58" t="s">
        <v>12</v>
      </c>
      <c r="D3850" s="32"/>
      <c r="E3850" s="32">
        <v>372</v>
      </c>
      <c r="F3850" s="30" t="s">
        <v>107</v>
      </c>
      <c r="G3850" s="32">
        <v>924</v>
      </c>
      <c r="H3850" s="32">
        <v>2055</v>
      </c>
      <c r="I3850" s="33">
        <v>280.38600000000002</v>
      </c>
      <c r="J3850" s="33">
        <v>298.91300000000001</v>
      </c>
      <c r="K3850" s="33">
        <v>305.05799999999999</v>
      </c>
      <c r="L3850" s="33">
        <v>298.44299999999998</v>
      </c>
      <c r="M3850" s="33">
        <v>290.79599999999999</v>
      </c>
      <c r="N3850" s="33">
        <v>293.745</v>
      </c>
      <c r="O3850" s="33">
        <v>316.23200000000003</v>
      </c>
      <c r="P3850" s="33">
        <v>349.17</v>
      </c>
      <c r="Q3850" s="33">
        <v>394.358</v>
      </c>
      <c r="R3850" s="33">
        <v>392.71899999999999</v>
      </c>
      <c r="S3850" s="33">
        <v>345.101</v>
      </c>
      <c r="T3850" s="33">
        <v>314.10399999999998</v>
      </c>
      <c r="U3850" s="33">
        <v>289.74</v>
      </c>
      <c r="V3850" s="33">
        <v>307.13600000000002</v>
      </c>
      <c r="W3850" s="33">
        <v>357.34100000000001</v>
      </c>
      <c r="X3850" s="33">
        <v>338.36599999999999</v>
      </c>
      <c r="Y3850" s="33">
        <v>269.56200000000001</v>
      </c>
      <c r="Z3850" s="33">
        <v>168.51400000000001</v>
      </c>
      <c r="AA3850" s="33">
        <v>86.287000000000006</v>
      </c>
      <c r="AB3850" s="33">
        <v>25.387</v>
      </c>
      <c r="AC3850" s="33">
        <v>4.0220000000000002</v>
      </c>
    </row>
    <row r="3851" spans="1:29" ht="11.4" x14ac:dyDescent="0.2">
      <c r="A3851" s="29">
        <v>3834</v>
      </c>
      <c r="B3851" s="30" t="s">
        <v>54</v>
      </c>
      <c r="C3851" s="58" t="s">
        <v>12</v>
      </c>
      <c r="D3851" s="32"/>
      <c r="E3851" s="32">
        <v>372</v>
      </c>
      <c r="F3851" s="30" t="s">
        <v>107</v>
      </c>
      <c r="G3851" s="32">
        <v>924</v>
      </c>
      <c r="H3851" s="32">
        <v>2060</v>
      </c>
      <c r="I3851" s="33">
        <v>265.61799999999999</v>
      </c>
      <c r="J3851" s="33">
        <v>282.54899999999998</v>
      </c>
      <c r="K3851" s="33">
        <v>300.072</v>
      </c>
      <c r="L3851" s="33">
        <v>308.233</v>
      </c>
      <c r="M3851" s="33">
        <v>305.827</v>
      </c>
      <c r="N3851" s="33">
        <v>299.983</v>
      </c>
      <c r="O3851" s="33">
        <v>301.46300000000002</v>
      </c>
      <c r="P3851" s="33">
        <v>321.58800000000002</v>
      </c>
      <c r="Q3851" s="33">
        <v>352.41699999999997</v>
      </c>
      <c r="R3851" s="33">
        <v>395.77</v>
      </c>
      <c r="S3851" s="33">
        <v>392.56799999999998</v>
      </c>
      <c r="T3851" s="33">
        <v>343.61099999999999</v>
      </c>
      <c r="U3851" s="33">
        <v>310.98</v>
      </c>
      <c r="V3851" s="33">
        <v>284.39499999999998</v>
      </c>
      <c r="W3851" s="33">
        <v>297.54399999999998</v>
      </c>
      <c r="X3851" s="33">
        <v>336.74299999999999</v>
      </c>
      <c r="Y3851" s="33">
        <v>297.85399999999998</v>
      </c>
      <c r="Z3851" s="33">
        <v>206.20699999999999</v>
      </c>
      <c r="AA3851" s="33">
        <v>98.796999999999997</v>
      </c>
      <c r="AB3851" s="33">
        <v>31.696999999999999</v>
      </c>
      <c r="AC3851" s="33">
        <v>4.8209999999999997</v>
      </c>
    </row>
    <row r="3852" spans="1:29" ht="11.4" x14ac:dyDescent="0.2">
      <c r="A3852" s="29">
        <v>3835</v>
      </c>
      <c r="B3852" s="30" t="s">
        <v>54</v>
      </c>
      <c r="C3852" s="58" t="s">
        <v>12</v>
      </c>
      <c r="D3852" s="32"/>
      <c r="E3852" s="32">
        <v>372</v>
      </c>
      <c r="F3852" s="30" t="s">
        <v>107</v>
      </c>
      <c r="G3852" s="32">
        <v>924</v>
      </c>
      <c r="H3852" s="32">
        <v>2065</v>
      </c>
      <c r="I3852" s="33">
        <v>259.79899999999998</v>
      </c>
      <c r="J3852" s="33">
        <v>267.791</v>
      </c>
      <c r="K3852" s="33">
        <v>283.71499999999997</v>
      </c>
      <c r="L3852" s="33">
        <v>303.25799999999998</v>
      </c>
      <c r="M3852" s="33">
        <v>315.63299999999998</v>
      </c>
      <c r="N3852" s="33">
        <v>315.02999999999997</v>
      </c>
      <c r="O3852" s="33">
        <v>307.72300000000001</v>
      </c>
      <c r="P3852" s="33">
        <v>306.86799999999999</v>
      </c>
      <c r="Q3852" s="33">
        <v>324.93799999999999</v>
      </c>
      <c r="R3852" s="33">
        <v>354.04</v>
      </c>
      <c r="S3852" s="33">
        <v>395.77199999999999</v>
      </c>
      <c r="T3852" s="33">
        <v>390.99400000000003</v>
      </c>
      <c r="U3852" s="33">
        <v>340.51100000000002</v>
      </c>
      <c r="V3852" s="33">
        <v>305.79000000000002</v>
      </c>
      <c r="W3852" s="33">
        <v>276.35899999999998</v>
      </c>
      <c r="X3852" s="33">
        <v>281.86200000000002</v>
      </c>
      <c r="Y3852" s="33">
        <v>299.28399999999999</v>
      </c>
      <c r="Z3852" s="33">
        <v>231.65299999999999</v>
      </c>
      <c r="AA3852" s="33">
        <v>123.843</v>
      </c>
      <c r="AB3852" s="33">
        <v>37.369999999999997</v>
      </c>
      <c r="AC3852" s="33">
        <v>6.1340000000000003</v>
      </c>
    </row>
    <row r="3853" spans="1:29" ht="11.4" x14ac:dyDescent="0.2">
      <c r="A3853" s="29">
        <v>3836</v>
      </c>
      <c r="B3853" s="30" t="s">
        <v>54</v>
      </c>
      <c r="C3853" s="58" t="s">
        <v>12</v>
      </c>
      <c r="D3853" s="32"/>
      <c r="E3853" s="32">
        <v>372</v>
      </c>
      <c r="F3853" s="30" t="s">
        <v>107</v>
      </c>
      <c r="G3853" s="32">
        <v>924</v>
      </c>
      <c r="H3853" s="32">
        <v>2070</v>
      </c>
      <c r="I3853" s="33">
        <v>263.12900000000002</v>
      </c>
      <c r="J3853" s="33">
        <v>261.97699999999998</v>
      </c>
      <c r="K3853" s="33">
        <v>268.95999999999998</v>
      </c>
      <c r="L3853" s="33">
        <v>286.91199999999998</v>
      </c>
      <c r="M3853" s="33">
        <v>310.68200000000002</v>
      </c>
      <c r="N3853" s="33">
        <v>324.85500000000002</v>
      </c>
      <c r="O3853" s="33">
        <v>322.78399999999999</v>
      </c>
      <c r="P3853" s="33">
        <v>313.154</v>
      </c>
      <c r="Q3853" s="33">
        <v>310.28800000000001</v>
      </c>
      <c r="R3853" s="33">
        <v>326.71199999999999</v>
      </c>
      <c r="S3853" s="33">
        <v>354.35500000000002</v>
      </c>
      <c r="T3853" s="33">
        <v>394.42200000000003</v>
      </c>
      <c r="U3853" s="33">
        <v>387.774</v>
      </c>
      <c r="V3853" s="33">
        <v>335.36099999999999</v>
      </c>
      <c r="W3853" s="33">
        <v>297.99599999999998</v>
      </c>
      <c r="X3853" s="33">
        <v>263.07299999999998</v>
      </c>
      <c r="Y3853" s="33">
        <v>252.697</v>
      </c>
      <c r="Z3853" s="33">
        <v>236.42400000000001</v>
      </c>
      <c r="AA3853" s="33">
        <v>142.53</v>
      </c>
      <c r="AB3853" s="33">
        <v>48.268000000000001</v>
      </c>
      <c r="AC3853" s="33">
        <v>7.4939999999999998</v>
      </c>
    </row>
    <row r="3854" spans="1:29" ht="11.4" x14ac:dyDescent="0.2">
      <c r="A3854" s="29">
        <v>3837</v>
      </c>
      <c r="B3854" s="30" t="s">
        <v>54</v>
      </c>
      <c r="C3854" s="58" t="s">
        <v>12</v>
      </c>
      <c r="D3854" s="32"/>
      <c r="E3854" s="32">
        <v>372</v>
      </c>
      <c r="F3854" s="30" t="s">
        <v>107</v>
      </c>
      <c r="G3854" s="32">
        <v>924</v>
      </c>
      <c r="H3854" s="32">
        <v>2075</v>
      </c>
      <c r="I3854" s="33">
        <v>268.93200000000002</v>
      </c>
      <c r="J3854" s="33">
        <v>265.30399999999997</v>
      </c>
      <c r="K3854" s="33">
        <v>263.14800000000002</v>
      </c>
      <c r="L3854" s="33">
        <v>272.173</v>
      </c>
      <c r="M3854" s="33">
        <v>294.36900000000003</v>
      </c>
      <c r="N3854" s="33">
        <v>319.93200000000002</v>
      </c>
      <c r="O3854" s="33">
        <v>332.62700000000001</v>
      </c>
      <c r="P3854" s="33">
        <v>328.23099999999999</v>
      </c>
      <c r="Q3854" s="33">
        <v>316.60599999999999</v>
      </c>
      <c r="R3854" s="33">
        <v>312.16699999999997</v>
      </c>
      <c r="S3854" s="33">
        <v>327.24799999999999</v>
      </c>
      <c r="T3854" s="33">
        <v>353.46899999999999</v>
      </c>
      <c r="U3854" s="33">
        <v>391.548</v>
      </c>
      <c r="V3854" s="33">
        <v>382.45800000000003</v>
      </c>
      <c r="W3854" s="33">
        <v>327.65199999999999</v>
      </c>
      <c r="X3854" s="33">
        <v>285.00299999999999</v>
      </c>
      <c r="Y3854" s="33">
        <v>237.828</v>
      </c>
      <c r="Z3854" s="33">
        <v>202.483</v>
      </c>
      <c r="AA3854" s="33">
        <v>148.857</v>
      </c>
      <c r="AB3854" s="33">
        <v>57.284999999999997</v>
      </c>
      <c r="AC3854" s="33">
        <v>9.859</v>
      </c>
    </row>
    <row r="3855" spans="1:29" ht="11.4" x14ac:dyDescent="0.2">
      <c r="A3855" s="29">
        <v>3838</v>
      </c>
      <c r="B3855" s="30" t="s">
        <v>54</v>
      </c>
      <c r="C3855" s="58" t="s">
        <v>12</v>
      </c>
      <c r="D3855" s="32"/>
      <c r="E3855" s="32">
        <v>372</v>
      </c>
      <c r="F3855" s="30" t="s">
        <v>107</v>
      </c>
      <c r="G3855" s="32">
        <v>924</v>
      </c>
      <c r="H3855" s="32">
        <v>2080</v>
      </c>
      <c r="I3855" s="33">
        <v>270.60899999999998</v>
      </c>
      <c r="J3855" s="33">
        <v>271.11</v>
      </c>
      <c r="K3855" s="33">
        <v>266.48</v>
      </c>
      <c r="L3855" s="33">
        <v>266.36900000000003</v>
      </c>
      <c r="M3855" s="33">
        <v>279.654</v>
      </c>
      <c r="N3855" s="33">
        <v>303.65199999999999</v>
      </c>
      <c r="O3855" s="33">
        <v>327.73200000000003</v>
      </c>
      <c r="P3855" s="33">
        <v>338.09699999999998</v>
      </c>
      <c r="Q3855" s="33">
        <v>331.71100000000001</v>
      </c>
      <c r="R3855" s="33">
        <v>318.541</v>
      </c>
      <c r="S3855" s="33">
        <v>312.85899999999998</v>
      </c>
      <c r="T3855" s="33">
        <v>326.69299999999998</v>
      </c>
      <c r="U3855" s="33">
        <v>351.27800000000002</v>
      </c>
      <c r="V3855" s="33">
        <v>386.74700000000001</v>
      </c>
      <c r="W3855" s="33">
        <v>374.54399999999998</v>
      </c>
      <c r="X3855" s="33">
        <v>314.702</v>
      </c>
      <c r="Y3855" s="33">
        <v>259.774</v>
      </c>
      <c r="Z3855" s="33">
        <v>193.22499999999999</v>
      </c>
      <c r="AA3855" s="33">
        <v>130.196</v>
      </c>
      <c r="AB3855" s="33">
        <v>61.613</v>
      </c>
      <c r="AC3855" s="33">
        <v>12.202</v>
      </c>
    </row>
    <row r="3856" spans="1:29" ht="11.4" x14ac:dyDescent="0.2">
      <c r="A3856" s="29">
        <v>3839</v>
      </c>
      <c r="B3856" s="30" t="s">
        <v>54</v>
      </c>
      <c r="C3856" s="58" t="s">
        <v>12</v>
      </c>
      <c r="D3856" s="32"/>
      <c r="E3856" s="32">
        <v>372</v>
      </c>
      <c r="F3856" s="30" t="s">
        <v>107</v>
      </c>
      <c r="G3856" s="32">
        <v>924</v>
      </c>
      <c r="H3856" s="32">
        <v>2085</v>
      </c>
      <c r="I3856" s="33">
        <v>266.512</v>
      </c>
      <c r="J3856" s="33">
        <v>272.78899999999999</v>
      </c>
      <c r="K3856" s="33">
        <v>272.28800000000001</v>
      </c>
      <c r="L3856" s="33">
        <v>269.70800000000003</v>
      </c>
      <c r="M3856" s="33">
        <v>273.86900000000003</v>
      </c>
      <c r="N3856" s="33">
        <v>288.96499999999997</v>
      </c>
      <c r="O3856" s="33">
        <v>311.48399999999998</v>
      </c>
      <c r="P3856" s="33">
        <v>333.233</v>
      </c>
      <c r="Q3856" s="33">
        <v>341.60399999999998</v>
      </c>
      <c r="R3856" s="33">
        <v>333.68400000000003</v>
      </c>
      <c r="S3856" s="33">
        <v>319.31400000000002</v>
      </c>
      <c r="T3856" s="33">
        <v>312.53699999999998</v>
      </c>
      <c r="U3856" s="33">
        <v>325.00200000000001</v>
      </c>
      <c r="V3856" s="33">
        <v>347.51</v>
      </c>
      <c r="W3856" s="33">
        <v>379.62099999999998</v>
      </c>
      <c r="X3856" s="33">
        <v>361.21600000000001</v>
      </c>
      <c r="Y3856" s="33">
        <v>289.11799999999999</v>
      </c>
      <c r="Z3856" s="33">
        <v>214.14400000000001</v>
      </c>
      <c r="AA3856" s="33">
        <v>126.98</v>
      </c>
      <c r="AB3856" s="33">
        <v>55.435000000000002</v>
      </c>
      <c r="AC3856" s="33">
        <v>13.795</v>
      </c>
    </row>
    <row r="3857" spans="1:29" ht="11.4" x14ac:dyDescent="0.2">
      <c r="A3857" s="29">
        <v>3840</v>
      </c>
      <c r="B3857" s="30" t="s">
        <v>54</v>
      </c>
      <c r="C3857" s="58" t="s">
        <v>12</v>
      </c>
      <c r="D3857" s="32"/>
      <c r="E3857" s="32">
        <v>372</v>
      </c>
      <c r="F3857" s="30" t="s">
        <v>107</v>
      </c>
      <c r="G3857" s="32">
        <v>924</v>
      </c>
      <c r="H3857" s="32">
        <v>2090</v>
      </c>
      <c r="I3857" s="33">
        <v>259.29199999999997</v>
      </c>
      <c r="J3857" s="33">
        <v>268.69499999999999</v>
      </c>
      <c r="K3857" s="33">
        <v>273.96800000000002</v>
      </c>
      <c r="L3857" s="33">
        <v>275.52199999999999</v>
      </c>
      <c r="M3857" s="33">
        <v>277.22199999999998</v>
      </c>
      <c r="N3857" s="33">
        <v>283.19799999999998</v>
      </c>
      <c r="O3857" s="33">
        <v>296.82400000000001</v>
      </c>
      <c r="P3857" s="33">
        <v>317.02300000000002</v>
      </c>
      <c r="Q3857" s="33">
        <v>336.78500000000003</v>
      </c>
      <c r="R3857" s="33">
        <v>343.62299999999999</v>
      </c>
      <c r="S3857" s="33">
        <v>334.51900000000001</v>
      </c>
      <c r="T3857" s="33">
        <v>319.12200000000001</v>
      </c>
      <c r="U3857" s="33">
        <v>311.202</v>
      </c>
      <c r="V3857" s="33">
        <v>321.98200000000003</v>
      </c>
      <c r="W3857" s="33">
        <v>341.88299999999998</v>
      </c>
      <c r="X3857" s="33">
        <v>367.54700000000003</v>
      </c>
      <c r="Y3857" s="33">
        <v>334.37599999999998</v>
      </c>
      <c r="Z3857" s="33">
        <v>241.68</v>
      </c>
      <c r="AA3857" s="33">
        <v>144.01400000000001</v>
      </c>
      <c r="AB3857" s="33">
        <v>55.671999999999997</v>
      </c>
      <c r="AC3857" s="33">
        <v>13.284000000000001</v>
      </c>
    </row>
    <row r="3858" spans="1:29" ht="11.4" x14ac:dyDescent="0.2">
      <c r="A3858" s="29">
        <v>3841</v>
      </c>
      <c r="B3858" s="30" t="s">
        <v>54</v>
      </c>
      <c r="C3858" s="58" t="s">
        <v>12</v>
      </c>
      <c r="D3858" s="32"/>
      <c r="E3858" s="32">
        <v>372</v>
      </c>
      <c r="F3858" s="30" t="s">
        <v>107</v>
      </c>
      <c r="G3858" s="32">
        <v>924</v>
      </c>
      <c r="H3858" s="32">
        <v>2095</v>
      </c>
      <c r="I3858" s="33">
        <v>252.72499999999999</v>
      </c>
      <c r="J3858" s="33">
        <v>261.47800000000001</v>
      </c>
      <c r="K3858" s="33">
        <v>269.87799999999999</v>
      </c>
      <c r="L3858" s="33">
        <v>277.20800000000003</v>
      </c>
      <c r="M3858" s="33">
        <v>283.04899999999998</v>
      </c>
      <c r="N3858" s="33">
        <v>286.56900000000002</v>
      </c>
      <c r="O3858" s="33">
        <v>291.07799999999997</v>
      </c>
      <c r="P3858" s="33">
        <v>302.39499999999998</v>
      </c>
      <c r="Q3858" s="33">
        <v>320.62099999999998</v>
      </c>
      <c r="R3858" s="33">
        <v>338.87</v>
      </c>
      <c r="S3858" s="33">
        <v>344.53</v>
      </c>
      <c r="T3858" s="33">
        <v>334.41699999999997</v>
      </c>
      <c r="U3858" s="33">
        <v>317.97699999999998</v>
      </c>
      <c r="V3858" s="33">
        <v>308.70499999999998</v>
      </c>
      <c r="W3858" s="33">
        <v>317.435</v>
      </c>
      <c r="X3858" s="33">
        <v>332.21499999999997</v>
      </c>
      <c r="Y3858" s="33">
        <v>342.64800000000002</v>
      </c>
      <c r="Z3858" s="33">
        <v>283.25299999999999</v>
      </c>
      <c r="AA3858" s="33">
        <v>166.114</v>
      </c>
      <c r="AB3858" s="33">
        <v>65.114999999999995</v>
      </c>
      <c r="AC3858" s="33">
        <v>13.576000000000001</v>
      </c>
    </row>
    <row r="3859" spans="1:29" ht="11.4" x14ac:dyDescent="0.2">
      <c r="A3859" s="29">
        <v>3842</v>
      </c>
      <c r="B3859" s="30" t="s">
        <v>54</v>
      </c>
      <c r="C3859" s="58" t="s">
        <v>12</v>
      </c>
      <c r="D3859" s="32"/>
      <c r="E3859" s="32">
        <v>372</v>
      </c>
      <c r="F3859" s="30" t="s">
        <v>107</v>
      </c>
      <c r="G3859" s="32">
        <v>924</v>
      </c>
      <c r="H3859" s="32">
        <v>2100</v>
      </c>
      <c r="I3859" s="33">
        <v>250.648</v>
      </c>
      <c r="J3859" s="33">
        <v>254.91300000000001</v>
      </c>
      <c r="K3859" s="33">
        <v>262.66300000000001</v>
      </c>
      <c r="L3859" s="33">
        <v>273.12099999999998</v>
      </c>
      <c r="M3859" s="33">
        <v>284.745</v>
      </c>
      <c r="N3859" s="33">
        <v>292.40899999999999</v>
      </c>
      <c r="O3859" s="33">
        <v>294.464</v>
      </c>
      <c r="P3859" s="33">
        <v>296.67399999999998</v>
      </c>
      <c r="Q3859" s="33">
        <v>306.03500000000003</v>
      </c>
      <c r="R3859" s="33">
        <v>322.77999999999997</v>
      </c>
      <c r="S3859" s="33">
        <v>339.875</v>
      </c>
      <c r="T3859" s="33">
        <v>344.53699999999998</v>
      </c>
      <c r="U3859" s="33">
        <v>333.41699999999997</v>
      </c>
      <c r="V3859" s="33">
        <v>315.779</v>
      </c>
      <c r="W3859" s="33">
        <v>304.92899999999997</v>
      </c>
      <c r="X3859" s="33">
        <v>309.53899999999999</v>
      </c>
      <c r="Y3859" s="33">
        <v>311.863</v>
      </c>
      <c r="Z3859" s="33">
        <v>294.08199999999999</v>
      </c>
      <c r="AA3859" s="33">
        <v>199.05500000000001</v>
      </c>
      <c r="AB3859" s="33">
        <v>77.483000000000004</v>
      </c>
      <c r="AC3859" s="33">
        <v>15.951000000000001</v>
      </c>
    </row>
    <row r="3860" spans="1:29" ht="11.4" x14ac:dyDescent="0.2">
      <c r="A3860" s="29">
        <v>3843</v>
      </c>
      <c r="B3860" s="30" t="s">
        <v>54</v>
      </c>
      <c r="C3860" s="58" t="s">
        <v>13</v>
      </c>
      <c r="D3860" s="32"/>
      <c r="E3860" s="32">
        <v>428</v>
      </c>
      <c r="F3860" s="30" t="s">
        <v>107</v>
      </c>
      <c r="G3860" s="32">
        <v>924</v>
      </c>
      <c r="H3860" s="32">
        <v>2020</v>
      </c>
      <c r="I3860" s="33">
        <v>114.02</v>
      </c>
      <c r="J3860" s="33">
        <v>93.748999999999995</v>
      </c>
      <c r="K3860" s="33">
        <v>102.172</v>
      </c>
      <c r="L3860" s="33">
        <v>86.552000000000007</v>
      </c>
      <c r="M3860" s="33">
        <v>69.531000000000006</v>
      </c>
      <c r="N3860" s="33">
        <v>118.69199999999999</v>
      </c>
      <c r="O3860" s="33">
        <v>142.25899999999999</v>
      </c>
      <c r="P3860" s="33">
        <v>120.96299999999999</v>
      </c>
      <c r="Q3860" s="33">
        <v>120.748</v>
      </c>
      <c r="R3860" s="33">
        <v>133.13900000000001</v>
      </c>
      <c r="S3860" s="33">
        <v>119.17700000000001</v>
      </c>
      <c r="T3860" s="33">
        <v>145.065</v>
      </c>
      <c r="U3860" s="33">
        <v>129.93100000000001</v>
      </c>
      <c r="V3860" s="33">
        <v>120.21299999999999</v>
      </c>
      <c r="W3860" s="33">
        <v>74.721000000000004</v>
      </c>
      <c r="X3860" s="33">
        <v>87.983000000000004</v>
      </c>
      <c r="Y3860" s="33">
        <v>49.473999999999997</v>
      </c>
      <c r="Z3860" s="33">
        <v>34.972999999999999</v>
      </c>
      <c r="AA3860" s="33">
        <v>17.611999999999998</v>
      </c>
      <c r="AB3860" s="33">
        <v>4.6689999999999996</v>
      </c>
      <c r="AC3860" s="33">
        <v>0.55900000000000005</v>
      </c>
    </row>
    <row r="3861" spans="1:29" ht="11.4" x14ac:dyDescent="0.2">
      <c r="A3861" s="29">
        <v>3844</v>
      </c>
      <c r="B3861" s="30" t="s">
        <v>54</v>
      </c>
      <c r="C3861" s="58" t="s">
        <v>13</v>
      </c>
      <c r="D3861" s="32"/>
      <c r="E3861" s="32">
        <v>428</v>
      </c>
      <c r="F3861" s="30" t="s">
        <v>107</v>
      </c>
      <c r="G3861" s="32">
        <v>924</v>
      </c>
      <c r="H3861" s="32">
        <v>2025</v>
      </c>
      <c r="I3861" s="33">
        <v>87.379000000000005</v>
      </c>
      <c r="J3861" s="33">
        <v>112.79600000000001</v>
      </c>
      <c r="K3861" s="33">
        <v>92.831999999999994</v>
      </c>
      <c r="L3861" s="33">
        <v>97.628</v>
      </c>
      <c r="M3861" s="33">
        <v>78.507000000000005</v>
      </c>
      <c r="N3861" s="33">
        <v>61.845999999999997</v>
      </c>
      <c r="O3861" s="33">
        <v>112.417</v>
      </c>
      <c r="P3861" s="33">
        <v>137.13999999999999</v>
      </c>
      <c r="Q3861" s="33">
        <v>116.727</v>
      </c>
      <c r="R3861" s="33">
        <v>116.654</v>
      </c>
      <c r="S3861" s="33">
        <v>128.21100000000001</v>
      </c>
      <c r="T3861" s="33">
        <v>113.325</v>
      </c>
      <c r="U3861" s="33">
        <v>135.36099999999999</v>
      </c>
      <c r="V3861" s="33">
        <v>117.893</v>
      </c>
      <c r="W3861" s="33">
        <v>104.83799999999999</v>
      </c>
      <c r="X3861" s="33">
        <v>61.347999999999999</v>
      </c>
      <c r="Y3861" s="33">
        <v>64.855999999999995</v>
      </c>
      <c r="Z3861" s="33">
        <v>31.655999999999999</v>
      </c>
      <c r="AA3861" s="33">
        <v>18.891999999999999</v>
      </c>
      <c r="AB3861" s="33">
        <v>7.0890000000000004</v>
      </c>
      <c r="AC3861" s="33">
        <v>1.2390000000000001</v>
      </c>
    </row>
    <row r="3862" spans="1:29" ht="11.4" x14ac:dyDescent="0.2">
      <c r="A3862" s="29">
        <v>3845</v>
      </c>
      <c r="B3862" s="30" t="s">
        <v>54</v>
      </c>
      <c r="C3862" s="58" t="s">
        <v>13</v>
      </c>
      <c r="D3862" s="32"/>
      <c r="E3862" s="32">
        <v>428</v>
      </c>
      <c r="F3862" s="30" t="s">
        <v>107</v>
      </c>
      <c r="G3862" s="32">
        <v>924</v>
      </c>
      <c r="H3862" s="32">
        <v>2030</v>
      </c>
      <c r="I3862" s="33">
        <v>75.474999999999994</v>
      </c>
      <c r="J3862" s="33">
        <v>86.739000000000004</v>
      </c>
      <c r="K3862" s="33">
        <v>112.29900000000001</v>
      </c>
      <c r="L3862" s="33">
        <v>90.516000000000005</v>
      </c>
      <c r="M3862" s="33">
        <v>93.472999999999999</v>
      </c>
      <c r="N3862" s="33">
        <v>74.488</v>
      </c>
      <c r="O3862" s="33">
        <v>58.716999999999999</v>
      </c>
      <c r="P3862" s="33">
        <v>109.514</v>
      </c>
      <c r="Q3862" s="33">
        <v>134.00700000000001</v>
      </c>
      <c r="R3862" s="33">
        <v>113.63</v>
      </c>
      <c r="S3862" s="33">
        <v>112.91200000000001</v>
      </c>
      <c r="T3862" s="33">
        <v>122.613</v>
      </c>
      <c r="U3862" s="33">
        <v>106.26</v>
      </c>
      <c r="V3862" s="33">
        <v>123.633</v>
      </c>
      <c r="W3862" s="33">
        <v>103.541</v>
      </c>
      <c r="X3862" s="33">
        <v>87.01</v>
      </c>
      <c r="Y3862" s="33">
        <v>45.823</v>
      </c>
      <c r="Z3862" s="33">
        <v>42.356999999999999</v>
      </c>
      <c r="AA3862" s="33">
        <v>17.393000000000001</v>
      </c>
      <c r="AB3862" s="33">
        <v>7.7539999999999996</v>
      </c>
      <c r="AC3862" s="33">
        <v>2.0019999999999998</v>
      </c>
    </row>
    <row r="3863" spans="1:29" ht="11.4" x14ac:dyDescent="0.2">
      <c r="A3863" s="29">
        <v>3846</v>
      </c>
      <c r="B3863" s="30" t="s">
        <v>54</v>
      </c>
      <c r="C3863" s="58" t="s">
        <v>13</v>
      </c>
      <c r="D3863" s="32"/>
      <c r="E3863" s="32">
        <v>428</v>
      </c>
      <c r="F3863" s="30" t="s">
        <v>107</v>
      </c>
      <c r="G3863" s="32">
        <v>924</v>
      </c>
      <c r="H3863" s="32">
        <v>2035</v>
      </c>
      <c r="I3863" s="33">
        <v>68.89</v>
      </c>
      <c r="J3863" s="33">
        <v>75.125</v>
      </c>
      <c r="K3863" s="33">
        <v>86.471999999999994</v>
      </c>
      <c r="L3863" s="33">
        <v>111.07299999999999</v>
      </c>
      <c r="M3863" s="33">
        <v>88.343999999999994</v>
      </c>
      <c r="N3863" s="33">
        <v>91.247</v>
      </c>
      <c r="O3863" s="33">
        <v>72.677999999999997</v>
      </c>
      <c r="P3863" s="33">
        <v>57.268999999999998</v>
      </c>
      <c r="Q3863" s="33">
        <v>107.458</v>
      </c>
      <c r="R3863" s="33">
        <v>131.119</v>
      </c>
      <c r="S3863" s="33">
        <v>110.386</v>
      </c>
      <c r="T3863" s="33">
        <v>108.374</v>
      </c>
      <c r="U3863" s="33">
        <v>115.527</v>
      </c>
      <c r="V3863" s="33">
        <v>97.594999999999999</v>
      </c>
      <c r="W3863" s="33">
        <v>109.41200000000001</v>
      </c>
      <c r="X3863" s="33">
        <v>86.683000000000007</v>
      </c>
      <c r="Y3863" s="33">
        <v>65.882000000000005</v>
      </c>
      <c r="Z3863" s="33">
        <v>30.399000000000001</v>
      </c>
      <c r="AA3863" s="33">
        <v>23.751000000000001</v>
      </c>
      <c r="AB3863" s="33">
        <v>7.2729999999999997</v>
      </c>
      <c r="AC3863" s="33">
        <v>2.375</v>
      </c>
    </row>
    <row r="3864" spans="1:29" ht="11.4" x14ac:dyDescent="0.2">
      <c r="A3864" s="29">
        <v>3847</v>
      </c>
      <c r="B3864" s="30" t="s">
        <v>54</v>
      </c>
      <c r="C3864" s="58" t="s">
        <v>13</v>
      </c>
      <c r="D3864" s="32"/>
      <c r="E3864" s="32">
        <v>428</v>
      </c>
      <c r="F3864" s="30" t="s">
        <v>107</v>
      </c>
      <c r="G3864" s="32">
        <v>924</v>
      </c>
      <c r="H3864" s="32">
        <v>2040</v>
      </c>
      <c r="I3864" s="33">
        <v>70.593999999999994</v>
      </c>
      <c r="J3864" s="33">
        <v>68.686999999999998</v>
      </c>
      <c r="K3864" s="33">
        <v>74.977000000000004</v>
      </c>
      <c r="L3864" s="33">
        <v>85.834999999999994</v>
      </c>
      <c r="M3864" s="33">
        <v>109.84699999999999</v>
      </c>
      <c r="N3864" s="33">
        <v>87.087999999999994</v>
      </c>
      <c r="O3864" s="33">
        <v>90.055000000000007</v>
      </c>
      <c r="P3864" s="33">
        <v>71.626000000000005</v>
      </c>
      <c r="Q3864" s="33">
        <v>56.249000000000002</v>
      </c>
      <c r="R3864" s="33">
        <v>105.371</v>
      </c>
      <c r="S3864" s="33">
        <v>127.749</v>
      </c>
      <c r="T3864" s="33">
        <v>106.259</v>
      </c>
      <c r="U3864" s="33">
        <v>102.518</v>
      </c>
      <c r="V3864" s="33">
        <v>106.696</v>
      </c>
      <c r="W3864" s="33">
        <v>86.980999999999995</v>
      </c>
      <c r="X3864" s="33">
        <v>92.477999999999994</v>
      </c>
      <c r="Y3864" s="33">
        <v>66.424999999999997</v>
      </c>
      <c r="Z3864" s="33">
        <v>44.406999999999996</v>
      </c>
      <c r="AA3864" s="33">
        <v>17.343</v>
      </c>
      <c r="AB3864" s="33">
        <v>10.157</v>
      </c>
      <c r="AC3864" s="33">
        <v>2.3809999999999998</v>
      </c>
    </row>
    <row r="3865" spans="1:29" ht="11.4" x14ac:dyDescent="0.2">
      <c r="A3865" s="29">
        <v>3848</v>
      </c>
      <c r="B3865" s="30" t="s">
        <v>54</v>
      </c>
      <c r="C3865" s="58" t="s">
        <v>13</v>
      </c>
      <c r="D3865" s="32"/>
      <c r="E3865" s="32">
        <v>428</v>
      </c>
      <c r="F3865" s="30" t="s">
        <v>107</v>
      </c>
      <c r="G3865" s="32">
        <v>924</v>
      </c>
      <c r="H3865" s="32">
        <v>2045</v>
      </c>
      <c r="I3865" s="33">
        <v>75.513999999999996</v>
      </c>
      <c r="J3865" s="33">
        <v>70.399000000000001</v>
      </c>
      <c r="K3865" s="33">
        <v>68.546999999999997</v>
      </c>
      <c r="L3865" s="33">
        <v>74.355999999999995</v>
      </c>
      <c r="M3865" s="33">
        <v>84.683999999999997</v>
      </c>
      <c r="N3865" s="33">
        <v>108.541</v>
      </c>
      <c r="O3865" s="33">
        <v>85.947000000000003</v>
      </c>
      <c r="P3865" s="33">
        <v>88.897000000000006</v>
      </c>
      <c r="Q3865" s="33">
        <v>70.492000000000004</v>
      </c>
      <c r="R3865" s="33">
        <v>55.118000000000002</v>
      </c>
      <c r="S3865" s="33">
        <v>102.789</v>
      </c>
      <c r="T3865" s="33">
        <v>123.268</v>
      </c>
      <c r="U3865" s="33">
        <v>100.82599999999999</v>
      </c>
      <c r="V3865" s="33">
        <v>95.138999999999996</v>
      </c>
      <c r="W3865" s="33">
        <v>95.74</v>
      </c>
      <c r="X3865" s="33">
        <v>74.171000000000006</v>
      </c>
      <c r="Y3865" s="33">
        <v>71.765000000000001</v>
      </c>
      <c r="Z3865" s="33">
        <v>45.427999999999997</v>
      </c>
      <c r="AA3865" s="33">
        <v>25.771000000000001</v>
      </c>
      <c r="AB3865" s="33">
        <v>7.56</v>
      </c>
      <c r="AC3865" s="33">
        <v>3.141</v>
      </c>
    </row>
    <row r="3866" spans="1:29" ht="11.4" x14ac:dyDescent="0.2">
      <c r="A3866" s="29">
        <v>3849</v>
      </c>
      <c r="B3866" s="30" t="s">
        <v>54</v>
      </c>
      <c r="C3866" s="58" t="s">
        <v>13</v>
      </c>
      <c r="D3866" s="32"/>
      <c r="E3866" s="32">
        <v>428</v>
      </c>
      <c r="F3866" s="30" t="s">
        <v>107</v>
      </c>
      <c r="G3866" s="32">
        <v>924</v>
      </c>
      <c r="H3866" s="32">
        <v>2050</v>
      </c>
      <c r="I3866" s="33">
        <v>77.988</v>
      </c>
      <c r="J3866" s="33">
        <v>75.317999999999998</v>
      </c>
      <c r="K3866" s="33">
        <v>70.257000000000005</v>
      </c>
      <c r="L3866" s="33">
        <v>67.938000000000002</v>
      </c>
      <c r="M3866" s="33">
        <v>73.242000000000004</v>
      </c>
      <c r="N3866" s="33">
        <v>83.49</v>
      </c>
      <c r="O3866" s="33">
        <v>107.33</v>
      </c>
      <c r="P3866" s="33">
        <v>84.864999999999995</v>
      </c>
      <c r="Q3866" s="33">
        <v>87.626999999999995</v>
      </c>
      <c r="R3866" s="33">
        <v>69.209999999999994</v>
      </c>
      <c r="S3866" s="33">
        <v>53.78</v>
      </c>
      <c r="T3866" s="33">
        <v>99.385000000000005</v>
      </c>
      <c r="U3866" s="33">
        <v>117.374</v>
      </c>
      <c r="V3866" s="33">
        <v>93.972999999999999</v>
      </c>
      <c r="W3866" s="33">
        <v>85.933999999999997</v>
      </c>
      <c r="X3866" s="33">
        <v>82.373000000000005</v>
      </c>
      <c r="Y3866" s="33">
        <v>58.27</v>
      </c>
      <c r="Z3866" s="33">
        <v>49.844999999999999</v>
      </c>
      <c r="AA3866" s="33">
        <v>26.797999999999998</v>
      </c>
      <c r="AB3866" s="33">
        <v>11.458</v>
      </c>
      <c r="AC3866" s="33">
        <v>2.7210000000000001</v>
      </c>
    </row>
    <row r="3867" spans="1:29" ht="11.4" x14ac:dyDescent="0.2">
      <c r="A3867" s="29">
        <v>3850</v>
      </c>
      <c r="B3867" s="30" t="s">
        <v>54</v>
      </c>
      <c r="C3867" s="58" t="s">
        <v>13</v>
      </c>
      <c r="D3867" s="32"/>
      <c r="E3867" s="32">
        <v>428</v>
      </c>
      <c r="F3867" s="30" t="s">
        <v>107</v>
      </c>
      <c r="G3867" s="32">
        <v>924</v>
      </c>
      <c r="H3867" s="32">
        <v>2055</v>
      </c>
      <c r="I3867" s="33">
        <v>75.536000000000001</v>
      </c>
      <c r="J3867" s="33">
        <v>77.795000000000002</v>
      </c>
      <c r="K3867" s="33">
        <v>75.180000000000007</v>
      </c>
      <c r="L3867" s="33">
        <v>69.650000000000006</v>
      </c>
      <c r="M3867" s="33">
        <v>66.843999999999994</v>
      </c>
      <c r="N3867" s="33">
        <v>72.102999999999994</v>
      </c>
      <c r="O3867" s="33">
        <v>82.433999999999997</v>
      </c>
      <c r="P3867" s="33">
        <v>106.14700000000001</v>
      </c>
      <c r="Q3867" s="33">
        <v>83.694000000000003</v>
      </c>
      <c r="R3867" s="33">
        <v>86.16</v>
      </c>
      <c r="S3867" s="33">
        <v>67.679000000000002</v>
      </c>
      <c r="T3867" s="33">
        <v>52.061</v>
      </c>
      <c r="U3867" s="33">
        <v>94.917000000000002</v>
      </c>
      <c r="V3867" s="33">
        <v>109.913</v>
      </c>
      <c r="W3867" s="33">
        <v>85.370999999999995</v>
      </c>
      <c r="X3867" s="33">
        <v>74.570999999999998</v>
      </c>
      <c r="Y3867" s="33">
        <v>65.504999999999995</v>
      </c>
      <c r="Z3867" s="33">
        <v>41.085999999999999</v>
      </c>
      <c r="AA3867" s="33">
        <v>29.91</v>
      </c>
      <c r="AB3867" s="33">
        <v>12.145</v>
      </c>
      <c r="AC3867" s="33">
        <v>3.657</v>
      </c>
    </row>
    <row r="3868" spans="1:29" ht="11.4" x14ac:dyDescent="0.2">
      <c r="A3868" s="29">
        <v>3851</v>
      </c>
      <c r="B3868" s="30" t="s">
        <v>54</v>
      </c>
      <c r="C3868" s="58" t="s">
        <v>13</v>
      </c>
      <c r="D3868" s="32"/>
      <c r="E3868" s="32">
        <v>428</v>
      </c>
      <c r="F3868" s="30" t="s">
        <v>107</v>
      </c>
      <c r="G3868" s="32">
        <v>924</v>
      </c>
      <c r="H3868" s="32">
        <v>2060</v>
      </c>
      <c r="I3868" s="33">
        <v>68.626999999999995</v>
      </c>
      <c r="J3868" s="33">
        <v>75.349999999999994</v>
      </c>
      <c r="K3868" s="33">
        <v>77.656000000000006</v>
      </c>
      <c r="L3868" s="33">
        <v>74.575999999999993</v>
      </c>
      <c r="M3868" s="33">
        <v>68.567999999999998</v>
      </c>
      <c r="N3868" s="33">
        <v>65.742000000000004</v>
      </c>
      <c r="O3868" s="33">
        <v>71.122</v>
      </c>
      <c r="P3868" s="33">
        <v>81.460999999999999</v>
      </c>
      <c r="Q3868" s="33">
        <v>104.834</v>
      </c>
      <c r="R3868" s="33">
        <v>82.36</v>
      </c>
      <c r="S3868" s="33">
        <v>84.385999999999996</v>
      </c>
      <c r="T3868" s="33">
        <v>65.692999999999998</v>
      </c>
      <c r="U3868" s="33">
        <v>49.835000000000001</v>
      </c>
      <c r="V3868" s="33">
        <v>89.245000000000005</v>
      </c>
      <c r="W3868" s="33">
        <v>100.455</v>
      </c>
      <c r="X3868" s="33">
        <v>74.637</v>
      </c>
      <c r="Y3868" s="33">
        <v>59.978000000000002</v>
      </c>
      <c r="Z3868" s="33">
        <v>46.863999999999997</v>
      </c>
      <c r="AA3868" s="33">
        <v>25.058</v>
      </c>
      <c r="AB3868" s="33">
        <v>13.816000000000001</v>
      </c>
      <c r="AC3868" s="33">
        <v>4.1319999999999997</v>
      </c>
    </row>
    <row r="3869" spans="1:29" ht="11.4" x14ac:dyDescent="0.2">
      <c r="A3869" s="29">
        <v>3852</v>
      </c>
      <c r="B3869" s="30" t="s">
        <v>54</v>
      </c>
      <c r="C3869" s="58" t="s">
        <v>13</v>
      </c>
      <c r="D3869" s="32"/>
      <c r="E3869" s="32">
        <v>428</v>
      </c>
      <c r="F3869" s="30" t="s">
        <v>107</v>
      </c>
      <c r="G3869" s="32">
        <v>924</v>
      </c>
      <c r="H3869" s="32">
        <v>2065</v>
      </c>
      <c r="I3869" s="33">
        <v>62.277000000000001</v>
      </c>
      <c r="J3869" s="33">
        <v>68.45</v>
      </c>
      <c r="K3869" s="33">
        <v>75.215999999999994</v>
      </c>
      <c r="L3869" s="33">
        <v>77.055999999999997</v>
      </c>
      <c r="M3869" s="33">
        <v>73.492000000000004</v>
      </c>
      <c r="N3869" s="33">
        <v>67.471000000000004</v>
      </c>
      <c r="O3869" s="33">
        <v>64.805999999999997</v>
      </c>
      <c r="P3869" s="33">
        <v>70.248000000000005</v>
      </c>
      <c r="Q3869" s="33">
        <v>80.438999999999993</v>
      </c>
      <c r="R3869" s="33">
        <v>103.30200000000001</v>
      </c>
      <c r="S3869" s="33">
        <v>80.748999999999995</v>
      </c>
      <c r="T3869" s="33">
        <v>82.069000000000003</v>
      </c>
      <c r="U3869" s="33">
        <v>63.107999999999997</v>
      </c>
      <c r="V3869" s="33">
        <v>47.015000000000001</v>
      </c>
      <c r="W3869" s="33">
        <v>82.006</v>
      </c>
      <c r="X3869" s="33">
        <v>88.504999999999995</v>
      </c>
      <c r="Y3869" s="33">
        <v>60.652999999999999</v>
      </c>
      <c r="Z3869" s="33">
        <v>43.512999999999998</v>
      </c>
      <c r="AA3869" s="33">
        <v>29.045999999999999</v>
      </c>
      <c r="AB3869" s="33">
        <v>11.798999999999999</v>
      </c>
      <c r="AC3869" s="33">
        <v>4.7610000000000001</v>
      </c>
    </row>
    <row r="3870" spans="1:29" ht="11.4" x14ac:dyDescent="0.2">
      <c r="A3870" s="29">
        <v>3853</v>
      </c>
      <c r="B3870" s="30" t="s">
        <v>54</v>
      </c>
      <c r="C3870" s="58" t="s">
        <v>13</v>
      </c>
      <c r="D3870" s="32"/>
      <c r="E3870" s="32">
        <v>428</v>
      </c>
      <c r="F3870" s="30" t="s">
        <v>107</v>
      </c>
      <c r="G3870" s="32">
        <v>924</v>
      </c>
      <c r="H3870" s="32">
        <v>2070</v>
      </c>
      <c r="I3870" s="33">
        <v>59.767000000000003</v>
      </c>
      <c r="J3870" s="33">
        <v>62.106999999999999</v>
      </c>
      <c r="K3870" s="33">
        <v>68.319000000000003</v>
      </c>
      <c r="L3870" s="33">
        <v>74.620999999999995</v>
      </c>
      <c r="M3870" s="33">
        <v>75.977999999999994</v>
      </c>
      <c r="N3870" s="33">
        <v>72.399000000000001</v>
      </c>
      <c r="O3870" s="33">
        <v>66.551000000000002</v>
      </c>
      <c r="P3870" s="33">
        <v>63.996000000000002</v>
      </c>
      <c r="Q3870" s="33">
        <v>69.361999999999995</v>
      </c>
      <c r="R3870" s="33">
        <v>79.28</v>
      </c>
      <c r="S3870" s="33">
        <v>101.425</v>
      </c>
      <c r="T3870" s="33">
        <v>78.650000000000006</v>
      </c>
      <c r="U3870" s="33">
        <v>79.022999999999996</v>
      </c>
      <c r="V3870" s="33">
        <v>59.796999999999997</v>
      </c>
      <c r="W3870" s="33">
        <v>43.396000000000001</v>
      </c>
      <c r="X3870" s="33">
        <v>72.742000000000004</v>
      </c>
      <c r="Y3870" s="33">
        <v>72.665999999999997</v>
      </c>
      <c r="Z3870" s="33">
        <v>44.566000000000003</v>
      </c>
      <c r="AA3870" s="33">
        <v>27.39</v>
      </c>
      <c r="AB3870" s="33">
        <v>13.933</v>
      </c>
      <c r="AC3870" s="33">
        <v>4.4580000000000002</v>
      </c>
    </row>
    <row r="3871" spans="1:29" ht="11.4" x14ac:dyDescent="0.2">
      <c r="A3871" s="29">
        <v>3854</v>
      </c>
      <c r="B3871" s="30" t="s">
        <v>54</v>
      </c>
      <c r="C3871" s="58" t="s">
        <v>13</v>
      </c>
      <c r="D3871" s="32"/>
      <c r="E3871" s="32">
        <v>428</v>
      </c>
      <c r="F3871" s="30" t="s">
        <v>107</v>
      </c>
      <c r="G3871" s="32">
        <v>924</v>
      </c>
      <c r="H3871" s="32">
        <v>2075</v>
      </c>
      <c r="I3871" s="33">
        <v>60.662999999999997</v>
      </c>
      <c r="J3871" s="33">
        <v>59.6</v>
      </c>
      <c r="K3871" s="33">
        <v>61.981999999999999</v>
      </c>
      <c r="L3871" s="33">
        <v>67.73</v>
      </c>
      <c r="M3871" s="33">
        <v>73.55</v>
      </c>
      <c r="N3871" s="33">
        <v>74.888999999999996</v>
      </c>
      <c r="O3871" s="33">
        <v>71.475999999999999</v>
      </c>
      <c r="P3871" s="33">
        <v>65.751000000000005</v>
      </c>
      <c r="Q3871" s="33">
        <v>63.189</v>
      </c>
      <c r="R3871" s="33">
        <v>68.385000000000005</v>
      </c>
      <c r="S3871" s="33">
        <v>77.894000000000005</v>
      </c>
      <c r="T3871" s="33">
        <v>98.951999999999998</v>
      </c>
      <c r="U3871" s="33">
        <v>75.882999999999996</v>
      </c>
      <c r="V3871" s="33">
        <v>75.099999999999994</v>
      </c>
      <c r="W3871" s="33">
        <v>55.497</v>
      </c>
      <c r="X3871" s="33">
        <v>38.723999999999997</v>
      </c>
      <c r="Y3871" s="33">
        <v>60.279000000000003</v>
      </c>
      <c r="Z3871" s="33">
        <v>54.066000000000003</v>
      </c>
      <c r="AA3871" s="33">
        <v>28.459</v>
      </c>
      <c r="AB3871" s="33">
        <v>13.382</v>
      </c>
      <c r="AC3871" s="33">
        <v>5.0250000000000004</v>
      </c>
    </row>
    <row r="3872" spans="1:29" ht="11.4" x14ac:dyDescent="0.2">
      <c r="A3872" s="29">
        <v>3855</v>
      </c>
      <c r="B3872" s="30" t="s">
        <v>54</v>
      </c>
      <c r="C3872" s="58" t="s">
        <v>13</v>
      </c>
      <c r="D3872" s="32"/>
      <c r="E3872" s="32">
        <v>428</v>
      </c>
      <c r="F3872" s="30" t="s">
        <v>107</v>
      </c>
      <c r="G3872" s="32">
        <v>924</v>
      </c>
      <c r="H3872" s="32">
        <v>2080</v>
      </c>
      <c r="I3872" s="33">
        <v>61.930999999999997</v>
      </c>
      <c r="J3872" s="33">
        <v>60.5</v>
      </c>
      <c r="K3872" s="33">
        <v>59.475000000000001</v>
      </c>
      <c r="L3872" s="33">
        <v>61.398000000000003</v>
      </c>
      <c r="M3872" s="33">
        <v>66.674000000000007</v>
      </c>
      <c r="N3872" s="33">
        <v>72.48</v>
      </c>
      <c r="O3872" s="33">
        <v>73.974000000000004</v>
      </c>
      <c r="P3872" s="33">
        <v>70.671999999999997</v>
      </c>
      <c r="Q3872" s="33">
        <v>64.960999999999999</v>
      </c>
      <c r="R3872" s="33">
        <v>62.32</v>
      </c>
      <c r="S3872" s="33">
        <v>67.227999999999994</v>
      </c>
      <c r="T3872" s="33">
        <v>76.084000000000003</v>
      </c>
      <c r="U3872" s="33">
        <v>95.674000000000007</v>
      </c>
      <c r="V3872" s="33">
        <v>72.308999999999997</v>
      </c>
      <c r="W3872" s="33">
        <v>69.963999999999999</v>
      </c>
      <c r="X3872" s="33">
        <v>49.862000000000002</v>
      </c>
      <c r="Y3872" s="33">
        <v>32.359000000000002</v>
      </c>
      <c r="Z3872" s="33">
        <v>45.375999999999998</v>
      </c>
      <c r="AA3872" s="33">
        <v>35.024999999999999</v>
      </c>
      <c r="AB3872" s="33">
        <v>14.148</v>
      </c>
      <c r="AC3872" s="33">
        <v>5.1040000000000001</v>
      </c>
    </row>
    <row r="3873" spans="1:29" ht="11.4" x14ac:dyDescent="0.2">
      <c r="A3873" s="29">
        <v>3856</v>
      </c>
      <c r="B3873" s="30" t="s">
        <v>54</v>
      </c>
      <c r="C3873" s="58" t="s">
        <v>13</v>
      </c>
      <c r="D3873" s="32"/>
      <c r="E3873" s="32">
        <v>428</v>
      </c>
      <c r="F3873" s="30" t="s">
        <v>107</v>
      </c>
      <c r="G3873" s="32">
        <v>924</v>
      </c>
      <c r="H3873" s="32">
        <v>2085</v>
      </c>
      <c r="I3873" s="33">
        <v>61.375999999999998</v>
      </c>
      <c r="J3873" s="33">
        <v>61.767000000000003</v>
      </c>
      <c r="K3873" s="33">
        <v>60.377000000000002</v>
      </c>
      <c r="L3873" s="33">
        <v>58.896999999999998</v>
      </c>
      <c r="M3873" s="33">
        <v>60.356000000000002</v>
      </c>
      <c r="N3873" s="33">
        <v>65.625</v>
      </c>
      <c r="O3873" s="33">
        <v>71.581999999999994</v>
      </c>
      <c r="P3873" s="33">
        <v>73.179000000000002</v>
      </c>
      <c r="Q3873" s="33">
        <v>69.870999999999995</v>
      </c>
      <c r="R3873" s="33">
        <v>64.106999999999999</v>
      </c>
      <c r="S3873" s="33">
        <v>61.302999999999997</v>
      </c>
      <c r="T3873" s="33">
        <v>65.733999999999995</v>
      </c>
      <c r="U3873" s="33">
        <v>73.700999999999993</v>
      </c>
      <c r="V3873" s="33">
        <v>91.418000000000006</v>
      </c>
      <c r="W3873" s="33">
        <v>67.608999999999995</v>
      </c>
      <c r="X3873" s="33">
        <v>63.183999999999997</v>
      </c>
      <c r="Y3873" s="33">
        <v>42.064999999999998</v>
      </c>
      <c r="Z3873" s="33">
        <v>24.634</v>
      </c>
      <c r="AA3873" s="33">
        <v>29.81</v>
      </c>
      <c r="AB3873" s="33">
        <v>17.725000000000001</v>
      </c>
      <c r="AC3873" s="33">
        <v>5.4189999999999996</v>
      </c>
    </row>
    <row r="3874" spans="1:29" ht="11.4" x14ac:dyDescent="0.2">
      <c r="A3874" s="29">
        <v>3857</v>
      </c>
      <c r="B3874" s="30" t="s">
        <v>54</v>
      </c>
      <c r="C3874" s="58" t="s">
        <v>13</v>
      </c>
      <c r="D3874" s="32"/>
      <c r="E3874" s="32">
        <v>428</v>
      </c>
      <c r="F3874" s="30" t="s">
        <v>107</v>
      </c>
      <c r="G3874" s="32">
        <v>924</v>
      </c>
      <c r="H3874" s="32">
        <v>2090</v>
      </c>
      <c r="I3874" s="33">
        <v>58.395000000000003</v>
      </c>
      <c r="J3874" s="33">
        <v>61.216999999999999</v>
      </c>
      <c r="K3874" s="33">
        <v>61.646000000000001</v>
      </c>
      <c r="L3874" s="33">
        <v>59.798000000000002</v>
      </c>
      <c r="M3874" s="33">
        <v>57.862000000000002</v>
      </c>
      <c r="N3874" s="33">
        <v>59.326000000000001</v>
      </c>
      <c r="O3874" s="33">
        <v>64.763999999999996</v>
      </c>
      <c r="P3874" s="33">
        <v>70.814999999999998</v>
      </c>
      <c r="Q3874" s="33">
        <v>72.39</v>
      </c>
      <c r="R3874" s="33">
        <v>69.006</v>
      </c>
      <c r="S3874" s="33">
        <v>63.11</v>
      </c>
      <c r="T3874" s="33">
        <v>59.999000000000002</v>
      </c>
      <c r="U3874" s="33">
        <v>63.771999999999998</v>
      </c>
      <c r="V3874" s="33">
        <v>70.603999999999999</v>
      </c>
      <c r="W3874" s="33">
        <v>85.790999999999997</v>
      </c>
      <c r="X3874" s="33">
        <v>61.362000000000002</v>
      </c>
      <c r="Y3874" s="33">
        <v>53.709000000000003</v>
      </c>
      <c r="Z3874" s="33">
        <v>32.414000000000001</v>
      </c>
      <c r="AA3874" s="33">
        <v>16.404</v>
      </c>
      <c r="AB3874" s="33">
        <v>15.351000000000001</v>
      </c>
      <c r="AC3874" s="33">
        <v>6.6159999999999997</v>
      </c>
    </row>
    <row r="3875" spans="1:29" ht="11.4" x14ac:dyDescent="0.2">
      <c r="A3875" s="29">
        <v>3858</v>
      </c>
      <c r="B3875" s="30" t="s">
        <v>54</v>
      </c>
      <c r="C3875" s="58" t="s">
        <v>13</v>
      </c>
      <c r="D3875" s="32"/>
      <c r="E3875" s="32">
        <v>428</v>
      </c>
      <c r="F3875" s="30" t="s">
        <v>107</v>
      </c>
      <c r="G3875" s="32">
        <v>924</v>
      </c>
      <c r="H3875" s="32">
        <v>2095</v>
      </c>
      <c r="I3875" s="33">
        <v>54.531999999999996</v>
      </c>
      <c r="J3875" s="33">
        <v>58.238999999999997</v>
      </c>
      <c r="K3875" s="33">
        <v>61.094999999999999</v>
      </c>
      <c r="L3875" s="33">
        <v>61.067</v>
      </c>
      <c r="M3875" s="33">
        <v>58.765000000000001</v>
      </c>
      <c r="N3875" s="33">
        <v>56.843000000000004</v>
      </c>
      <c r="O3875" s="33">
        <v>58.488999999999997</v>
      </c>
      <c r="P3875" s="33">
        <v>64.039000000000001</v>
      </c>
      <c r="Q3875" s="33">
        <v>70.066999999999993</v>
      </c>
      <c r="R3875" s="33">
        <v>71.531999999999996</v>
      </c>
      <c r="S3875" s="33">
        <v>67.989000000000004</v>
      </c>
      <c r="T3875" s="33">
        <v>61.837000000000003</v>
      </c>
      <c r="U3875" s="33">
        <v>58.295999999999999</v>
      </c>
      <c r="V3875" s="33">
        <v>61.23</v>
      </c>
      <c r="W3875" s="33">
        <v>66.494</v>
      </c>
      <c r="X3875" s="33">
        <v>78.244</v>
      </c>
      <c r="Y3875" s="33">
        <v>52.539000000000001</v>
      </c>
      <c r="Z3875" s="33">
        <v>41.8</v>
      </c>
      <c r="AA3875" s="33">
        <v>21.895</v>
      </c>
      <c r="AB3875" s="33">
        <v>8.5920000000000005</v>
      </c>
      <c r="AC3875" s="33">
        <v>6.3769999999999998</v>
      </c>
    </row>
    <row r="3876" spans="1:29" ht="11.4" x14ac:dyDescent="0.2">
      <c r="A3876" s="29">
        <v>3859</v>
      </c>
      <c r="B3876" s="30" t="s">
        <v>54</v>
      </c>
      <c r="C3876" s="58" t="s">
        <v>13</v>
      </c>
      <c r="D3876" s="32"/>
      <c r="E3876" s="32">
        <v>428</v>
      </c>
      <c r="F3876" s="30" t="s">
        <v>107</v>
      </c>
      <c r="G3876" s="32">
        <v>924</v>
      </c>
      <c r="H3876" s="32">
        <v>2100</v>
      </c>
      <c r="I3876" s="33">
        <v>51.481000000000002</v>
      </c>
      <c r="J3876" s="33">
        <v>54.377000000000002</v>
      </c>
      <c r="K3876" s="33">
        <v>58.122</v>
      </c>
      <c r="L3876" s="33">
        <v>60.521999999999998</v>
      </c>
      <c r="M3876" s="33">
        <v>60.037999999999997</v>
      </c>
      <c r="N3876" s="33">
        <v>57.753</v>
      </c>
      <c r="O3876" s="33">
        <v>56.018999999999998</v>
      </c>
      <c r="P3876" s="33">
        <v>57.798999999999999</v>
      </c>
      <c r="Q3876" s="33">
        <v>63.348999999999997</v>
      </c>
      <c r="R3876" s="33">
        <v>69.260000000000005</v>
      </c>
      <c r="S3876" s="33">
        <v>70.527000000000001</v>
      </c>
      <c r="T3876" s="33">
        <v>66.685000000000002</v>
      </c>
      <c r="U3876" s="33">
        <v>60.167000000000002</v>
      </c>
      <c r="V3876" s="33">
        <v>56.084000000000003</v>
      </c>
      <c r="W3876" s="33">
        <v>57.84</v>
      </c>
      <c r="X3876" s="33">
        <v>60.942999999999998</v>
      </c>
      <c r="Y3876" s="33">
        <v>67.475999999999999</v>
      </c>
      <c r="Z3876" s="33">
        <v>41.292000000000002</v>
      </c>
      <c r="AA3876" s="33">
        <v>28.581</v>
      </c>
      <c r="AB3876" s="33">
        <v>11.672000000000001</v>
      </c>
      <c r="AC3876" s="33">
        <v>4.4139999999999997</v>
      </c>
    </row>
    <row r="3877" spans="1:29" ht="11.4" x14ac:dyDescent="0.2">
      <c r="A3877" s="29">
        <v>3860</v>
      </c>
      <c r="B3877" s="30" t="s">
        <v>54</v>
      </c>
      <c r="C3877" s="58" t="s">
        <v>295</v>
      </c>
      <c r="D3877" s="32"/>
      <c r="E3877" s="32">
        <v>440</v>
      </c>
      <c r="F3877" s="30" t="s">
        <v>107</v>
      </c>
      <c r="G3877" s="32">
        <v>924</v>
      </c>
      <c r="H3877" s="32">
        <v>2020</v>
      </c>
      <c r="I3877" s="33">
        <v>145.11799999999999</v>
      </c>
      <c r="J3877" s="33">
        <v>155.55699999999999</v>
      </c>
      <c r="K3877" s="33">
        <v>120.68</v>
      </c>
      <c r="L3877" s="33">
        <v>122.161</v>
      </c>
      <c r="M3877" s="33">
        <v>133.64500000000001</v>
      </c>
      <c r="N3877" s="33">
        <v>183.233</v>
      </c>
      <c r="O3877" s="33">
        <v>186.363</v>
      </c>
      <c r="P3877" s="33">
        <v>151.202</v>
      </c>
      <c r="Q3877" s="33">
        <v>161.179</v>
      </c>
      <c r="R3877" s="33">
        <v>194.73</v>
      </c>
      <c r="S3877" s="33">
        <v>184.85400000000001</v>
      </c>
      <c r="T3877" s="33">
        <v>235.70400000000001</v>
      </c>
      <c r="U3877" s="33">
        <v>186.583</v>
      </c>
      <c r="V3877" s="33">
        <v>166.22800000000001</v>
      </c>
      <c r="W3877" s="33">
        <v>108.45699999999999</v>
      </c>
      <c r="X3877" s="33">
        <v>114.82599999999999</v>
      </c>
      <c r="Y3877" s="33">
        <v>83.341999999999999</v>
      </c>
      <c r="Z3877" s="33">
        <v>55.826999999999998</v>
      </c>
      <c r="AA3877" s="33">
        <v>25.757000000000001</v>
      </c>
      <c r="AB3877" s="33">
        <v>6.274</v>
      </c>
      <c r="AC3877" s="33">
        <v>0.57099999999999995</v>
      </c>
    </row>
    <row r="3878" spans="1:29" ht="11.4" x14ac:dyDescent="0.2">
      <c r="A3878" s="29">
        <v>3861</v>
      </c>
      <c r="B3878" s="30" t="s">
        <v>54</v>
      </c>
      <c r="C3878" s="58" t="s">
        <v>295</v>
      </c>
      <c r="D3878" s="32"/>
      <c r="E3878" s="32">
        <v>440</v>
      </c>
      <c r="F3878" s="30" t="s">
        <v>107</v>
      </c>
      <c r="G3878" s="32">
        <v>924</v>
      </c>
      <c r="H3878" s="32">
        <v>2025</v>
      </c>
      <c r="I3878" s="33">
        <v>125.855</v>
      </c>
      <c r="J3878" s="33">
        <v>143.15100000000001</v>
      </c>
      <c r="K3878" s="33">
        <v>153.97200000000001</v>
      </c>
      <c r="L3878" s="33">
        <v>112.80800000000001</v>
      </c>
      <c r="M3878" s="33">
        <v>108.212</v>
      </c>
      <c r="N3878" s="33">
        <v>120.241</v>
      </c>
      <c r="O3878" s="33">
        <v>172.417</v>
      </c>
      <c r="P3878" s="33">
        <v>177.892</v>
      </c>
      <c r="Q3878" s="33">
        <v>144.60400000000001</v>
      </c>
      <c r="R3878" s="33">
        <v>154.89099999999999</v>
      </c>
      <c r="S3878" s="33">
        <v>187.00800000000001</v>
      </c>
      <c r="T3878" s="33">
        <v>175.797</v>
      </c>
      <c r="U3878" s="33">
        <v>220.29300000000001</v>
      </c>
      <c r="V3878" s="33">
        <v>169.75299999999999</v>
      </c>
      <c r="W3878" s="33">
        <v>146.393</v>
      </c>
      <c r="X3878" s="33">
        <v>90.951999999999998</v>
      </c>
      <c r="Y3878" s="33">
        <v>86.906999999999996</v>
      </c>
      <c r="Z3878" s="33">
        <v>55.031999999999996</v>
      </c>
      <c r="AA3878" s="33">
        <v>31.957999999999998</v>
      </c>
      <c r="AB3878" s="33">
        <v>11.303000000000001</v>
      </c>
      <c r="AC3878" s="33">
        <v>1.8320000000000001</v>
      </c>
    </row>
    <row r="3879" spans="1:29" ht="11.4" x14ac:dyDescent="0.2">
      <c r="A3879" s="29">
        <v>3862</v>
      </c>
      <c r="B3879" s="30" t="s">
        <v>54</v>
      </c>
      <c r="C3879" s="58" t="s">
        <v>295</v>
      </c>
      <c r="D3879" s="32"/>
      <c r="E3879" s="32">
        <v>440</v>
      </c>
      <c r="F3879" s="30" t="s">
        <v>107</v>
      </c>
      <c r="G3879" s="32">
        <v>924</v>
      </c>
      <c r="H3879" s="32">
        <v>2030</v>
      </c>
      <c r="I3879" s="33">
        <v>111.312</v>
      </c>
      <c r="J3879" s="33">
        <v>124.98099999999999</v>
      </c>
      <c r="K3879" s="33">
        <v>142.434</v>
      </c>
      <c r="L3879" s="33">
        <v>150.48599999999999</v>
      </c>
      <c r="M3879" s="33">
        <v>106.705</v>
      </c>
      <c r="N3879" s="33">
        <v>102.292</v>
      </c>
      <c r="O3879" s="33">
        <v>115.387</v>
      </c>
      <c r="P3879" s="33">
        <v>167.922</v>
      </c>
      <c r="Q3879" s="33">
        <v>173.51300000000001</v>
      </c>
      <c r="R3879" s="33">
        <v>140.423</v>
      </c>
      <c r="S3879" s="33">
        <v>149.68600000000001</v>
      </c>
      <c r="T3879" s="33">
        <v>179.05500000000001</v>
      </c>
      <c r="U3879" s="33">
        <v>165.197</v>
      </c>
      <c r="V3879" s="33">
        <v>201.99100000000001</v>
      </c>
      <c r="W3879" s="33">
        <v>150.733</v>
      </c>
      <c r="X3879" s="33">
        <v>124.06399999999999</v>
      </c>
      <c r="Y3879" s="33">
        <v>69.953999999999994</v>
      </c>
      <c r="Z3879" s="33">
        <v>58.91</v>
      </c>
      <c r="AA3879" s="33">
        <v>31.885000000000002</v>
      </c>
      <c r="AB3879" s="33">
        <v>14.301</v>
      </c>
      <c r="AC3879" s="33">
        <v>3.5720000000000001</v>
      </c>
    </row>
    <row r="3880" spans="1:29" ht="11.4" x14ac:dyDescent="0.2">
      <c r="A3880" s="29">
        <v>3863</v>
      </c>
      <c r="B3880" s="30" t="s">
        <v>54</v>
      </c>
      <c r="C3880" s="58" t="s">
        <v>295</v>
      </c>
      <c r="D3880" s="32"/>
      <c r="E3880" s="32">
        <v>440</v>
      </c>
      <c r="F3880" s="30" t="s">
        <v>107</v>
      </c>
      <c r="G3880" s="32">
        <v>924</v>
      </c>
      <c r="H3880" s="32">
        <v>2035</v>
      </c>
      <c r="I3880" s="33">
        <v>97.507000000000005</v>
      </c>
      <c r="J3880" s="33">
        <v>110.854</v>
      </c>
      <c r="K3880" s="33">
        <v>124.59699999999999</v>
      </c>
      <c r="L3880" s="33">
        <v>140.63</v>
      </c>
      <c r="M3880" s="33">
        <v>147.251</v>
      </c>
      <c r="N3880" s="33">
        <v>103.583</v>
      </c>
      <c r="O3880" s="33">
        <v>99.641000000000005</v>
      </c>
      <c r="P3880" s="33">
        <v>112.93899999999999</v>
      </c>
      <c r="Q3880" s="33">
        <v>164.75399999999999</v>
      </c>
      <c r="R3880" s="33">
        <v>169.56</v>
      </c>
      <c r="S3880" s="33">
        <v>136.21799999999999</v>
      </c>
      <c r="T3880" s="33">
        <v>143.82599999999999</v>
      </c>
      <c r="U3880" s="33">
        <v>169.143</v>
      </c>
      <c r="V3880" s="33">
        <v>152.339</v>
      </c>
      <c r="W3880" s="33">
        <v>180.78299999999999</v>
      </c>
      <c r="X3880" s="33">
        <v>128.88800000000001</v>
      </c>
      <c r="Y3880" s="33">
        <v>96.659000000000006</v>
      </c>
      <c r="Z3880" s="33">
        <v>48.27</v>
      </c>
      <c r="AA3880" s="33">
        <v>34.982999999999997</v>
      </c>
      <c r="AB3880" s="33">
        <v>14.51</v>
      </c>
      <c r="AC3880" s="33">
        <v>4.9349999999999996</v>
      </c>
    </row>
    <row r="3881" spans="1:29" ht="11.4" x14ac:dyDescent="0.2">
      <c r="A3881" s="29">
        <v>3864</v>
      </c>
      <c r="B3881" s="30" t="s">
        <v>54</v>
      </c>
      <c r="C3881" s="58" t="s">
        <v>295</v>
      </c>
      <c r="D3881" s="32"/>
      <c r="E3881" s="32">
        <v>440</v>
      </c>
      <c r="F3881" s="30" t="s">
        <v>107</v>
      </c>
      <c r="G3881" s="32">
        <v>924</v>
      </c>
      <c r="H3881" s="32">
        <v>2040</v>
      </c>
      <c r="I3881" s="33">
        <v>94.941999999999993</v>
      </c>
      <c r="J3881" s="33">
        <v>97.194999999999993</v>
      </c>
      <c r="K3881" s="33">
        <v>110.589</v>
      </c>
      <c r="L3881" s="33">
        <v>123.374</v>
      </c>
      <c r="M3881" s="33">
        <v>138.41900000000001</v>
      </c>
      <c r="N3881" s="33">
        <v>144.94900000000001</v>
      </c>
      <c r="O3881" s="33">
        <v>101.658</v>
      </c>
      <c r="P3881" s="33">
        <v>97.86</v>
      </c>
      <c r="Q3881" s="33">
        <v>110.93</v>
      </c>
      <c r="R3881" s="33">
        <v>161.36600000000001</v>
      </c>
      <c r="S3881" s="33">
        <v>164.994</v>
      </c>
      <c r="T3881" s="33">
        <v>131.215</v>
      </c>
      <c r="U3881" s="33">
        <v>136.364</v>
      </c>
      <c r="V3881" s="33">
        <v>156.899</v>
      </c>
      <c r="W3881" s="33">
        <v>137.26599999999999</v>
      </c>
      <c r="X3881" s="33">
        <v>156</v>
      </c>
      <c r="Y3881" s="33">
        <v>101.629</v>
      </c>
      <c r="Z3881" s="33">
        <v>67.712000000000003</v>
      </c>
      <c r="AA3881" s="33">
        <v>29.187999999999999</v>
      </c>
      <c r="AB3881" s="33">
        <v>16.292999999999999</v>
      </c>
      <c r="AC3881" s="33">
        <v>5.46</v>
      </c>
    </row>
    <row r="3882" spans="1:29" ht="11.4" x14ac:dyDescent="0.2">
      <c r="A3882" s="29">
        <v>3865</v>
      </c>
      <c r="B3882" s="30" t="s">
        <v>54</v>
      </c>
      <c r="C3882" s="58" t="s">
        <v>295</v>
      </c>
      <c r="D3882" s="32"/>
      <c r="E3882" s="32">
        <v>440</v>
      </c>
      <c r="F3882" s="30" t="s">
        <v>107</v>
      </c>
      <c r="G3882" s="32">
        <v>924</v>
      </c>
      <c r="H3882" s="32">
        <v>2045</v>
      </c>
      <c r="I3882" s="33">
        <v>103.155</v>
      </c>
      <c r="J3882" s="33">
        <v>94.632999999999996</v>
      </c>
      <c r="K3882" s="33">
        <v>96.941999999999993</v>
      </c>
      <c r="L3882" s="33">
        <v>109.38800000000001</v>
      </c>
      <c r="M3882" s="33">
        <v>121.21599999999999</v>
      </c>
      <c r="N3882" s="33">
        <v>136.17699999999999</v>
      </c>
      <c r="O3882" s="33">
        <v>142.85400000000001</v>
      </c>
      <c r="P3882" s="33">
        <v>99.926000000000002</v>
      </c>
      <c r="Q3882" s="33">
        <v>96.108000000000004</v>
      </c>
      <c r="R3882" s="33">
        <v>108.676</v>
      </c>
      <c r="S3882" s="33">
        <v>157.27000000000001</v>
      </c>
      <c r="T3882" s="33">
        <v>159.364</v>
      </c>
      <c r="U3882" s="33">
        <v>124.764</v>
      </c>
      <c r="V3882" s="33">
        <v>127.084</v>
      </c>
      <c r="W3882" s="33">
        <v>142.36600000000001</v>
      </c>
      <c r="X3882" s="33">
        <v>119.41500000000001</v>
      </c>
      <c r="Y3882" s="33">
        <v>124.51</v>
      </c>
      <c r="Z3882" s="33">
        <v>72.234999999999999</v>
      </c>
      <c r="AA3882" s="33">
        <v>41.597999999999999</v>
      </c>
      <c r="AB3882" s="33">
        <v>13.865</v>
      </c>
      <c r="AC3882" s="33">
        <v>6.1909999999999998</v>
      </c>
    </row>
    <row r="3883" spans="1:29" ht="11.4" x14ac:dyDescent="0.2">
      <c r="A3883" s="29">
        <v>3866</v>
      </c>
      <c r="B3883" s="30" t="s">
        <v>54</v>
      </c>
      <c r="C3883" s="58" t="s">
        <v>295</v>
      </c>
      <c r="D3883" s="32"/>
      <c r="E3883" s="32">
        <v>440</v>
      </c>
      <c r="F3883" s="30" t="s">
        <v>107</v>
      </c>
      <c r="G3883" s="32">
        <v>924</v>
      </c>
      <c r="H3883" s="32">
        <v>2050</v>
      </c>
      <c r="I3883" s="33">
        <v>109.512</v>
      </c>
      <c r="J3883" s="33">
        <v>102.84699999999999</v>
      </c>
      <c r="K3883" s="33">
        <v>94.384</v>
      </c>
      <c r="L3883" s="33">
        <v>95.763999999999996</v>
      </c>
      <c r="M3883" s="33">
        <v>107.271</v>
      </c>
      <c r="N3883" s="33">
        <v>119.056</v>
      </c>
      <c r="O3883" s="33">
        <v>134.178</v>
      </c>
      <c r="P3883" s="33">
        <v>140.876</v>
      </c>
      <c r="Q3883" s="33">
        <v>98.241</v>
      </c>
      <c r="R3883" s="33">
        <v>94.2</v>
      </c>
      <c r="S3883" s="33">
        <v>106.029</v>
      </c>
      <c r="T3883" s="33">
        <v>152.22999999999999</v>
      </c>
      <c r="U3883" s="33">
        <v>152.07499999999999</v>
      </c>
      <c r="V3883" s="33">
        <v>116.717</v>
      </c>
      <c r="W3883" s="33">
        <v>115.97499999999999</v>
      </c>
      <c r="X3883" s="33">
        <v>124.89</v>
      </c>
      <c r="Y3883" s="33">
        <v>96.37</v>
      </c>
      <c r="Z3883" s="33">
        <v>89.793999999999997</v>
      </c>
      <c r="AA3883" s="33">
        <v>45.061</v>
      </c>
      <c r="AB3883" s="33">
        <v>20.129000000000001</v>
      </c>
      <c r="AC3883" s="33">
        <v>5.7889999999999997</v>
      </c>
    </row>
    <row r="3884" spans="1:29" ht="11.4" x14ac:dyDescent="0.2">
      <c r="A3884" s="29">
        <v>3867</v>
      </c>
      <c r="B3884" s="30" t="s">
        <v>54</v>
      </c>
      <c r="C3884" s="58" t="s">
        <v>295</v>
      </c>
      <c r="D3884" s="32"/>
      <c r="E3884" s="32">
        <v>440</v>
      </c>
      <c r="F3884" s="30" t="s">
        <v>107</v>
      </c>
      <c r="G3884" s="32">
        <v>924</v>
      </c>
      <c r="H3884" s="32">
        <v>2055</v>
      </c>
      <c r="I3884" s="33">
        <v>105.827</v>
      </c>
      <c r="J3884" s="33">
        <v>109.203</v>
      </c>
      <c r="K3884" s="33">
        <v>102.598</v>
      </c>
      <c r="L3884" s="33">
        <v>93.213999999999999</v>
      </c>
      <c r="M3884" s="33">
        <v>93.676000000000002</v>
      </c>
      <c r="N3884" s="33">
        <v>105.17</v>
      </c>
      <c r="O3884" s="33">
        <v>117.181</v>
      </c>
      <c r="P3884" s="33">
        <v>132.333</v>
      </c>
      <c r="Q3884" s="33">
        <v>138.84800000000001</v>
      </c>
      <c r="R3884" s="33">
        <v>96.405000000000001</v>
      </c>
      <c r="S3884" s="33">
        <v>91.989000000000004</v>
      </c>
      <c r="T3884" s="33">
        <v>102.82</v>
      </c>
      <c r="U3884" s="33">
        <v>145.68299999999999</v>
      </c>
      <c r="V3884" s="33">
        <v>142.89400000000001</v>
      </c>
      <c r="W3884" s="33">
        <v>106.995</v>
      </c>
      <c r="X3884" s="33">
        <v>102.431</v>
      </c>
      <c r="Y3884" s="33">
        <v>101.889</v>
      </c>
      <c r="Z3884" s="33">
        <v>70.423000000000002</v>
      </c>
      <c r="AA3884" s="33">
        <v>56.86</v>
      </c>
      <c r="AB3884" s="33">
        <v>22.192</v>
      </c>
      <c r="AC3884" s="33">
        <v>7.5910000000000002</v>
      </c>
    </row>
    <row r="3885" spans="1:29" ht="11.4" x14ac:dyDescent="0.2">
      <c r="A3885" s="29">
        <v>3868</v>
      </c>
      <c r="B3885" s="30" t="s">
        <v>54</v>
      </c>
      <c r="C3885" s="58" t="s">
        <v>295</v>
      </c>
      <c r="D3885" s="32"/>
      <c r="E3885" s="32">
        <v>440</v>
      </c>
      <c r="F3885" s="30" t="s">
        <v>107</v>
      </c>
      <c r="G3885" s="32">
        <v>924</v>
      </c>
      <c r="H3885" s="32">
        <v>2060</v>
      </c>
      <c r="I3885" s="33">
        <v>95.974999999999994</v>
      </c>
      <c r="J3885" s="33">
        <v>105.52500000000001</v>
      </c>
      <c r="K3885" s="33">
        <v>108.955</v>
      </c>
      <c r="L3885" s="33">
        <v>101.428</v>
      </c>
      <c r="M3885" s="33">
        <v>91.141999999999996</v>
      </c>
      <c r="N3885" s="33">
        <v>91.623999999999995</v>
      </c>
      <c r="O3885" s="33">
        <v>103.383</v>
      </c>
      <c r="P3885" s="33">
        <v>115.502</v>
      </c>
      <c r="Q3885" s="33">
        <v>130.471</v>
      </c>
      <c r="R3885" s="33">
        <v>136.535</v>
      </c>
      <c r="S3885" s="33">
        <v>94.28</v>
      </c>
      <c r="T3885" s="33">
        <v>89.320999999999998</v>
      </c>
      <c r="U3885" s="33">
        <v>98.66</v>
      </c>
      <c r="V3885" s="33">
        <v>137.37100000000001</v>
      </c>
      <c r="W3885" s="33">
        <v>131.66200000000001</v>
      </c>
      <c r="X3885" s="33">
        <v>95.006</v>
      </c>
      <c r="Y3885" s="33">
        <v>84.328999999999994</v>
      </c>
      <c r="Z3885" s="33">
        <v>75.411000000000001</v>
      </c>
      <c r="AA3885" s="33">
        <v>45.212000000000003</v>
      </c>
      <c r="AB3885" s="33">
        <v>28.484000000000002</v>
      </c>
      <c r="AC3885" s="33">
        <v>8.8510000000000009</v>
      </c>
    </row>
    <row r="3886" spans="1:29" ht="11.4" x14ac:dyDescent="0.2">
      <c r="A3886" s="29">
        <v>3869</v>
      </c>
      <c r="B3886" s="30" t="s">
        <v>54</v>
      </c>
      <c r="C3886" s="58" t="s">
        <v>295</v>
      </c>
      <c r="D3886" s="32"/>
      <c r="E3886" s="32">
        <v>440</v>
      </c>
      <c r="F3886" s="30" t="s">
        <v>107</v>
      </c>
      <c r="G3886" s="32">
        <v>924</v>
      </c>
      <c r="H3886" s="32">
        <v>2065</v>
      </c>
      <c r="I3886" s="33">
        <v>86.018000000000001</v>
      </c>
      <c r="J3886" s="33">
        <v>95.674999999999997</v>
      </c>
      <c r="K3886" s="33">
        <v>105.28</v>
      </c>
      <c r="L3886" s="33">
        <v>107.785</v>
      </c>
      <c r="M3886" s="33">
        <v>99.352999999999994</v>
      </c>
      <c r="N3886" s="33">
        <v>89.11</v>
      </c>
      <c r="O3886" s="33">
        <v>89.917000000000002</v>
      </c>
      <c r="P3886" s="33">
        <v>101.833</v>
      </c>
      <c r="Q3886" s="33">
        <v>113.86499999999999</v>
      </c>
      <c r="R3886" s="33">
        <v>128.376</v>
      </c>
      <c r="S3886" s="33">
        <v>133.768</v>
      </c>
      <c r="T3886" s="33">
        <v>91.707999999999998</v>
      </c>
      <c r="U3886" s="33">
        <v>85.872</v>
      </c>
      <c r="V3886" s="33">
        <v>93.370999999999995</v>
      </c>
      <c r="W3886" s="33">
        <v>127.114</v>
      </c>
      <c r="X3886" s="33">
        <v>117.626</v>
      </c>
      <c r="Y3886" s="33">
        <v>78.826999999999998</v>
      </c>
      <c r="Z3886" s="33">
        <v>63.133000000000003</v>
      </c>
      <c r="AA3886" s="33">
        <v>49.093000000000004</v>
      </c>
      <c r="AB3886" s="33">
        <v>23.03</v>
      </c>
      <c r="AC3886" s="33">
        <v>11.259</v>
      </c>
    </row>
    <row r="3887" spans="1:29" ht="11.4" x14ac:dyDescent="0.2">
      <c r="A3887" s="29">
        <v>3870</v>
      </c>
      <c r="B3887" s="30" t="s">
        <v>54</v>
      </c>
      <c r="C3887" s="58" t="s">
        <v>295</v>
      </c>
      <c r="D3887" s="32"/>
      <c r="E3887" s="32">
        <v>440</v>
      </c>
      <c r="F3887" s="30" t="s">
        <v>107</v>
      </c>
      <c r="G3887" s="32">
        <v>924</v>
      </c>
      <c r="H3887" s="32">
        <v>2070</v>
      </c>
      <c r="I3887" s="33">
        <v>80.596999999999994</v>
      </c>
      <c r="J3887" s="33">
        <v>85.725999999999999</v>
      </c>
      <c r="K3887" s="33">
        <v>95.436999999999998</v>
      </c>
      <c r="L3887" s="33">
        <v>104.11799999999999</v>
      </c>
      <c r="M3887" s="33">
        <v>105.715</v>
      </c>
      <c r="N3887" s="33">
        <v>97.316000000000003</v>
      </c>
      <c r="O3887" s="33">
        <v>87.43</v>
      </c>
      <c r="P3887" s="33">
        <v>88.477000000000004</v>
      </c>
      <c r="Q3887" s="33">
        <v>100.364</v>
      </c>
      <c r="R3887" s="33">
        <v>112.06399999999999</v>
      </c>
      <c r="S3887" s="33">
        <v>125.887</v>
      </c>
      <c r="T3887" s="33">
        <v>130.35900000000001</v>
      </c>
      <c r="U3887" s="33">
        <v>88.373000000000005</v>
      </c>
      <c r="V3887" s="33">
        <v>81.477000000000004</v>
      </c>
      <c r="W3887" s="33">
        <v>86.804000000000002</v>
      </c>
      <c r="X3887" s="33">
        <v>114.17400000000001</v>
      </c>
      <c r="Y3887" s="33">
        <v>98.435000000000002</v>
      </c>
      <c r="Z3887" s="33">
        <v>59.621000000000002</v>
      </c>
      <c r="AA3887" s="33">
        <v>41.633000000000003</v>
      </c>
      <c r="AB3887" s="33">
        <v>25.427</v>
      </c>
      <c r="AC3887" s="33">
        <v>10.492000000000001</v>
      </c>
    </row>
    <row r="3888" spans="1:29" ht="11.4" x14ac:dyDescent="0.2">
      <c r="A3888" s="29">
        <v>3871</v>
      </c>
      <c r="B3888" s="30" t="s">
        <v>54</v>
      </c>
      <c r="C3888" s="58" t="s">
        <v>295</v>
      </c>
      <c r="D3888" s="32"/>
      <c r="E3888" s="32">
        <v>440</v>
      </c>
      <c r="F3888" s="30" t="s">
        <v>107</v>
      </c>
      <c r="G3888" s="32">
        <v>924</v>
      </c>
      <c r="H3888" s="32">
        <v>2075</v>
      </c>
      <c r="I3888" s="33">
        <v>80.930000000000007</v>
      </c>
      <c r="J3888" s="33">
        <v>80.308000000000007</v>
      </c>
      <c r="K3888" s="33">
        <v>85.491</v>
      </c>
      <c r="L3888" s="33">
        <v>94.284999999999997</v>
      </c>
      <c r="M3888" s="33">
        <v>102.056</v>
      </c>
      <c r="N3888" s="33">
        <v>103.675</v>
      </c>
      <c r="O3888" s="33">
        <v>95.626999999999995</v>
      </c>
      <c r="P3888" s="33">
        <v>86.031000000000006</v>
      </c>
      <c r="Q3888" s="33">
        <v>87.159000000000006</v>
      </c>
      <c r="R3888" s="33">
        <v>98.793999999999997</v>
      </c>
      <c r="S3888" s="33">
        <v>109.958</v>
      </c>
      <c r="T3888" s="33">
        <v>122.822</v>
      </c>
      <c r="U3888" s="33">
        <v>125.89100000000001</v>
      </c>
      <c r="V3888" s="33">
        <v>84.111000000000004</v>
      </c>
      <c r="W3888" s="33">
        <v>75.995999999999995</v>
      </c>
      <c r="X3888" s="33">
        <v>78.433000000000007</v>
      </c>
      <c r="Y3888" s="33">
        <v>96.293000000000006</v>
      </c>
      <c r="Z3888" s="33">
        <v>75.269000000000005</v>
      </c>
      <c r="AA3888" s="33">
        <v>39.780999999999999</v>
      </c>
      <c r="AB3888" s="33">
        <v>21.911000000000001</v>
      </c>
      <c r="AC3888" s="33">
        <v>11.148999999999999</v>
      </c>
    </row>
    <row r="3889" spans="1:29" ht="11.4" x14ac:dyDescent="0.2">
      <c r="A3889" s="29">
        <v>3872</v>
      </c>
      <c r="B3889" s="30" t="s">
        <v>54</v>
      </c>
      <c r="C3889" s="58" t="s">
        <v>295</v>
      </c>
      <c r="D3889" s="32"/>
      <c r="E3889" s="32">
        <v>440</v>
      </c>
      <c r="F3889" s="30" t="s">
        <v>107</v>
      </c>
      <c r="G3889" s="32">
        <v>924</v>
      </c>
      <c r="H3889" s="32">
        <v>2080</v>
      </c>
      <c r="I3889" s="33">
        <v>83.721999999999994</v>
      </c>
      <c r="J3889" s="33">
        <v>80.641999999999996</v>
      </c>
      <c r="K3889" s="33">
        <v>80.075999999999993</v>
      </c>
      <c r="L3889" s="33">
        <v>84.346000000000004</v>
      </c>
      <c r="M3889" s="33">
        <v>92.24</v>
      </c>
      <c r="N3889" s="33">
        <v>100.036</v>
      </c>
      <c r="O3889" s="33">
        <v>101.986</v>
      </c>
      <c r="P3889" s="33">
        <v>94.212000000000003</v>
      </c>
      <c r="Q3889" s="33">
        <v>84.766000000000005</v>
      </c>
      <c r="R3889" s="33">
        <v>85.792000000000002</v>
      </c>
      <c r="S3889" s="33">
        <v>96.986999999999995</v>
      </c>
      <c r="T3889" s="33">
        <v>107.39400000000001</v>
      </c>
      <c r="U3889" s="33">
        <v>118.82</v>
      </c>
      <c r="V3889" s="33">
        <v>120.13800000000001</v>
      </c>
      <c r="W3889" s="33">
        <v>78.765000000000001</v>
      </c>
      <c r="X3889" s="33">
        <v>68.971000000000004</v>
      </c>
      <c r="Y3889" s="33">
        <v>66.710999999999999</v>
      </c>
      <c r="Z3889" s="33">
        <v>74.394000000000005</v>
      </c>
      <c r="AA3889" s="33">
        <v>50.863</v>
      </c>
      <c r="AB3889" s="33">
        <v>21.257000000000001</v>
      </c>
      <c r="AC3889" s="33">
        <v>10.41</v>
      </c>
    </row>
    <row r="3890" spans="1:29" ht="11.4" x14ac:dyDescent="0.2">
      <c r="A3890" s="29">
        <v>3873</v>
      </c>
      <c r="B3890" s="30" t="s">
        <v>54</v>
      </c>
      <c r="C3890" s="58" t="s">
        <v>295</v>
      </c>
      <c r="D3890" s="32"/>
      <c r="E3890" s="32">
        <v>440</v>
      </c>
      <c r="F3890" s="30" t="s">
        <v>107</v>
      </c>
      <c r="G3890" s="32">
        <v>924</v>
      </c>
      <c r="H3890" s="32">
        <v>2085</v>
      </c>
      <c r="I3890" s="33">
        <v>84.138999999999996</v>
      </c>
      <c r="J3890" s="33">
        <v>83.436000000000007</v>
      </c>
      <c r="K3890" s="33">
        <v>80.412000000000006</v>
      </c>
      <c r="L3890" s="33">
        <v>78.935000000000002</v>
      </c>
      <c r="M3890" s="33">
        <v>82.316000000000003</v>
      </c>
      <c r="N3890" s="33">
        <v>90.245999999999995</v>
      </c>
      <c r="O3890" s="33">
        <v>98.375</v>
      </c>
      <c r="P3890" s="33">
        <v>100.563</v>
      </c>
      <c r="Q3890" s="33">
        <v>92.921999999999997</v>
      </c>
      <c r="R3890" s="33">
        <v>83.47</v>
      </c>
      <c r="S3890" s="33">
        <v>84.254000000000005</v>
      </c>
      <c r="T3890" s="33">
        <v>94.81</v>
      </c>
      <c r="U3890" s="33">
        <v>104.056</v>
      </c>
      <c r="V3890" s="33">
        <v>113.663</v>
      </c>
      <c r="W3890" s="33">
        <v>112.883</v>
      </c>
      <c r="X3890" s="33">
        <v>71.861999999999995</v>
      </c>
      <c r="Y3890" s="33">
        <v>59.069000000000003</v>
      </c>
      <c r="Z3890" s="33">
        <v>52.122</v>
      </c>
      <c r="AA3890" s="33">
        <v>50.902000000000001</v>
      </c>
      <c r="AB3890" s="33">
        <v>27.626000000000001</v>
      </c>
      <c r="AC3890" s="33">
        <v>10.122</v>
      </c>
    </row>
    <row r="3891" spans="1:29" ht="11.4" x14ac:dyDescent="0.2">
      <c r="A3891" s="29">
        <v>3874</v>
      </c>
      <c r="B3891" s="30" t="s">
        <v>54</v>
      </c>
      <c r="C3891" s="58" t="s">
        <v>295</v>
      </c>
      <c r="D3891" s="32"/>
      <c r="E3891" s="32">
        <v>440</v>
      </c>
      <c r="F3891" s="30" t="s">
        <v>107</v>
      </c>
      <c r="G3891" s="32">
        <v>924</v>
      </c>
      <c r="H3891" s="32">
        <v>2090</v>
      </c>
      <c r="I3891" s="33">
        <v>79.951999999999998</v>
      </c>
      <c r="J3891" s="33">
        <v>83.852000000000004</v>
      </c>
      <c r="K3891" s="33">
        <v>83.206999999999994</v>
      </c>
      <c r="L3891" s="33">
        <v>79.274000000000001</v>
      </c>
      <c r="M3891" s="33">
        <v>76.915999999999997</v>
      </c>
      <c r="N3891" s="33">
        <v>80.347999999999999</v>
      </c>
      <c r="O3891" s="33">
        <v>88.626000000000005</v>
      </c>
      <c r="P3891" s="33">
        <v>96.995000000000005</v>
      </c>
      <c r="Q3891" s="33">
        <v>99.263999999999996</v>
      </c>
      <c r="R3891" s="33">
        <v>91.588999999999999</v>
      </c>
      <c r="S3891" s="33">
        <v>82.025999999999996</v>
      </c>
      <c r="T3891" s="33">
        <v>82.424000000000007</v>
      </c>
      <c r="U3891" s="33">
        <v>91.995000000000005</v>
      </c>
      <c r="V3891" s="33">
        <v>99.768000000000001</v>
      </c>
      <c r="W3891" s="33">
        <v>107.14</v>
      </c>
      <c r="X3891" s="33">
        <v>103.441</v>
      </c>
      <c r="Y3891" s="33">
        <v>62.014000000000003</v>
      </c>
      <c r="Z3891" s="33">
        <v>46.585999999999999</v>
      </c>
      <c r="AA3891" s="33">
        <v>36.14</v>
      </c>
      <c r="AB3891" s="33">
        <v>28.077999999999999</v>
      </c>
      <c r="AC3891" s="33">
        <v>12.239000000000001</v>
      </c>
    </row>
    <row r="3892" spans="1:29" ht="11.4" x14ac:dyDescent="0.2">
      <c r="A3892" s="29">
        <v>3875</v>
      </c>
      <c r="B3892" s="30" t="s">
        <v>54</v>
      </c>
      <c r="C3892" s="58" t="s">
        <v>295</v>
      </c>
      <c r="D3892" s="32"/>
      <c r="E3892" s="32">
        <v>440</v>
      </c>
      <c r="F3892" s="30" t="s">
        <v>107</v>
      </c>
      <c r="G3892" s="32">
        <v>924</v>
      </c>
      <c r="H3892" s="32">
        <v>2095</v>
      </c>
      <c r="I3892" s="33">
        <v>73.397999999999996</v>
      </c>
      <c r="J3892" s="33">
        <v>79.668000000000006</v>
      </c>
      <c r="K3892" s="33">
        <v>83.623999999999995</v>
      </c>
      <c r="L3892" s="33">
        <v>82.069000000000003</v>
      </c>
      <c r="M3892" s="33">
        <v>77.257999999999996</v>
      </c>
      <c r="N3892" s="33">
        <v>74.960999999999999</v>
      </c>
      <c r="O3892" s="33">
        <v>78.766999999999996</v>
      </c>
      <c r="P3892" s="33">
        <v>87.311999999999998</v>
      </c>
      <c r="Q3892" s="33">
        <v>95.748000000000005</v>
      </c>
      <c r="R3892" s="33">
        <v>97.912999999999997</v>
      </c>
      <c r="S3892" s="33">
        <v>90.088999999999999</v>
      </c>
      <c r="T3892" s="33">
        <v>80.320999999999998</v>
      </c>
      <c r="U3892" s="33">
        <v>80.078999999999994</v>
      </c>
      <c r="V3892" s="33">
        <v>88.384</v>
      </c>
      <c r="W3892" s="33">
        <v>94.328999999999994</v>
      </c>
      <c r="X3892" s="33">
        <v>98.602999999999994</v>
      </c>
      <c r="Y3892" s="33">
        <v>89.861000000000004</v>
      </c>
      <c r="Z3892" s="33">
        <v>49.412999999999997</v>
      </c>
      <c r="AA3892" s="33">
        <v>32.676000000000002</v>
      </c>
      <c r="AB3892" s="33">
        <v>20.273</v>
      </c>
      <c r="AC3892" s="33">
        <v>13.266999999999999</v>
      </c>
    </row>
    <row r="3893" spans="1:29" ht="11.4" x14ac:dyDescent="0.2">
      <c r="A3893" s="29">
        <v>3876</v>
      </c>
      <c r="B3893" s="30" t="s">
        <v>54</v>
      </c>
      <c r="C3893" s="58" t="s">
        <v>295</v>
      </c>
      <c r="D3893" s="32"/>
      <c r="E3893" s="32">
        <v>440</v>
      </c>
      <c r="F3893" s="30" t="s">
        <v>107</v>
      </c>
      <c r="G3893" s="32">
        <v>924</v>
      </c>
      <c r="H3893" s="32">
        <v>2100</v>
      </c>
      <c r="I3893" s="33">
        <v>67.850999999999999</v>
      </c>
      <c r="J3893" s="33">
        <v>73.114000000000004</v>
      </c>
      <c r="K3893" s="33">
        <v>79.44</v>
      </c>
      <c r="L3893" s="33">
        <v>82.488</v>
      </c>
      <c r="M3893" s="33">
        <v>80.054000000000002</v>
      </c>
      <c r="N3893" s="33">
        <v>75.311000000000007</v>
      </c>
      <c r="O3893" s="33">
        <v>73.403999999999996</v>
      </c>
      <c r="P3893" s="33">
        <v>77.513000000000005</v>
      </c>
      <c r="Q3893" s="33">
        <v>86.158000000000001</v>
      </c>
      <c r="R3893" s="33">
        <v>94.474000000000004</v>
      </c>
      <c r="S3893" s="33">
        <v>96.391000000000005</v>
      </c>
      <c r="T3893" s="33">
        <v>88.313000000000002</v>
      </c>
      <c r="U3893" s="33">
        <v>78.141999999999996</v>
      </c>
      <c r="V3893" s="33">
        <v>77.084000000000003</v>
      </c>
      <c r="W3893" s="33">
        <v>83.799000000000007</v>
      </c>
      <c r="X3893" s="33">
        <v>87.171999999999997</v>
      </c>
      <c r="Y3893" s="33">
        <v>86.221000000000004</v>
      </c>
      <c r="Z3893" s="33">
        <v>72.25</v>
      </c>
      <c r="AA3893" s="33">
        <v>35.098999999999997</v>
      </c>
      <c r="AB3893" s="33">
        <v>18.611000000000001</v>
      </c>
      <c r="AC3893" s="33">
        <v>11.196999999999999</v>
      </c>
    </row>
    <row r="3894" spans="1:29" ht="11.4" x14ac:dyDescent="0.2">
      <c r="A3894" s="29">
        <v>3877</v>
      </c>
      <c r="B3894" s="30" t="s">
        <v>54</v>
      </c>
      <c r="C3894" s="58" t="s">
        <v>14</v>
      </c>
      <c r="D3894" s="32">
        <v>23</v>
      </c>
      <c r="E3894" s="32">
        <v>578</v>
      </c>
      <c r="F3894" s="30" t="s">
        <v>107</v>
      </c>
      <c r="G3894" s="32">
        <v>924</v>
      </c>
      <c r="H3894" s="32">
        <v>2020</v>
      </c>
      <c r="I3894" s="33">
        <v>301.74799999999999</v>
      </c>
      <c r="J3894" s="33">
        <v>312.57499999999999</v>
      </c>
      <c r="K3894" s="33">
        <v>321.226</v>
      </c>
      <c r="L3894" s="33">
        <v>321.80500000000001</v>
      </c>
      <c r="M3894" s="33">
        <v>353.26900000000001</v>
      </c>
      <c r="N3894" s="33">
        <v>373.11399999999998</v>
      </c>
      <c r="O3894" s="33">
        <v>376.83499999999998</v>
      </c>
      <c r="P3894" s="33">
        <v>361.88900000000001</v>
      </c>
      <c r="Q3894" s="33">
        <v>347.41800000000001</v>
      </c>
      <c r="R3894" s="33">
        <v>377.512</v>
      </c>
      <c r="S3894" s="33">
        <v>377.38600000000002</v>
      </c>
      <c r="T3894" s="33">
        <v>335.12200000000001</v>
      </c>
      <c r="U3894" s="33">
        <v>311.18299999999999</v>
      </c>
      <c r="V3894" s="33">
        <v>274.97300000000001</v>
      </c>
      <c r="W3894" s="33">
        <v>266.77999999999997</v>
      </c>
      <c r="X3894" s="33">
        <v>179.66800000000001</v>
      </c>
      <c r="Y3894" s="33">
        <v>113.26900000000001</v>
      </c>
      <c r="Z3894" s="33">
        <v>70.817999999999998</v>
      </c>
      <c r="AA3894" s="33">
        <v>33.613999999999997</v>
      </c>
      <c r="AB3894" s="33">
        <v>9.9580000000000002</v>
      </c>
      <c r="AC3894" s="33">
        <v>1.08</v>
      </c>
    </row>
    <row r="3895" spans="1:29" ht="11.4" x14ac:dyDescent="0.2">
      <c r="A3895" s="29">
        <v>3878</v>
      </c>
      <c r="B3895" s="30" t="s">
        <v>54</v>
      </c>
      <c r="C3895" s="58" t="s">
        <v>14</v>
      </c>
      <c r="D3895" s="32">
        <v>23</v>
      </c>
      <c r="E3895" s="32">
        <v>578</v>
      </c>
      <c r="F3895" s="30" t="s">
        <v>107</v>
      </c>
      <c r="G3895" s="32">
        <v>924</v>
      </c>
      <c r="H3895" s="32">
        <v>2025</v>
      </c>
      <c r="I3895" s="33">
        <v>316.72500000000002</v>
      </c>
      <c r="J3895" s="33">
        <v>305.39999999999998</v>
      </c>
      <c r="K3895" s="33">
        <v>315.45100000000002</v>
      </c>
      <c r="L3895" s="33">
        <v>336.35300000000001</v>
      </c>
      <c r="M3895" s="33">
        <v>348.49299999999999</v>
      </c>
      <c r="N3895" s="33">
        <v>378.24200000000002</v>
      </c>
      <c r="O3895" s="33">
        <v>391.38299999999998</v>
      </c>
      <c r="P3895" s="33">
        <v>388.83600000000001</v>
      </c>
      <c r="Q3895" s="33">
        <v>369.21699999999998</v>
      </c>
      <c r="R3895" s="33">
        <v>351.14499999999998</v>
      </c>
      <c r="S3895" s="33">
        <v>377.63799999999998</v>
      </c>
      <c r="T3895" s="33">
        <v>373.93900000000002</v>
      </c>
      <c r="U3895" s="33">
        <v>328.45</v>
      </c>
      <c r="V3895" s="33">
        <v>299.93099999999998</v>
      </c>
      <c r="W3895" s="33">
        <v>258.67899999999997</v>
      </c>
      <c r="X3895" s="33">
        <v>240.072</v>
      </c>
      <c r="Y3895" s="33">
        <v>147.494</v>
      </c>
      <c r="Z3895" s="33">
        <v>77.870999999999995</v>
      </c>
      <c r="AA3895" s="33">
        <v>34.811</v>
      </c>
      <c r="AB3895" s="33">
        <v>9.57</v>
      </c>
      <c r="AC3895" s="33">
        <v>1.399</v>
      </c>
    </row>
    <row r="3896" spans="1:29" ht="11.4" x14ac:dyDescent="0.2">
      <c r="A3896" s="29">
        <v>3879</v>
      </c>
      <c r="B3896" s="30" t="s">
        <v>54</v>
      </c>
      <c r="C3896" s="58" t="s">
        <v>14</v>
      </c>
      <c r="D3896" s="32">
        <v>23</v>
      </c>
      <c r="E3896" s="32">
        <v>578</v>
      </c>
      <c r="F3896" s="30" t="s">
        <v>107</v>
      </c>
      <c r="G3896" s="32">
        <v>924</v>
      </c>
      <c r="H3896" s="32">
        <v>2030</v>
      </c>
      <c r="I3896" s="33">
        <v>325.916</v>
      </c>
      <c r="J3896" s="33">
        <v>320.39100000000002</v>
      </c>
      <c r="K3896" s="33">
        <v>308.29000000000002</v>
      </c>
      <c r="L3896" s="33">
        <v>330.60899999999998</v>
      </c>
      <c r="M3896" s="33">
        <v>363.06599999999997</v>
      </c>
      <c r="N3896" s="33">
        <v>373.54</v>
      </c>
      <c r="O3896" s="33">
        <v>396.572</v>
      </c>
      <c r="P3896" s="33">
        <v>403.43799999999999</v>
      </c>
      <c r="Q3896" s="33">
        <v>396.20499999999998</v>
      </c>
      <c r="R3896" s="33">
        <v>373.01799999999997</v>
      </c>
      <c r="S3896" s="33">
        <v>351.803</v>
      </c>
      <c r="T3896" s="33">
        <v>374.68099999999998</v>
      </c>
      <c r="U3896" s="33">
        <v>367.1</v>
      </c>
      <c r="V3896" s="33">
        <v>317.60599999999999</v>
      </c>
      <c r="W3896" s="33">
        <v>283.75799999999998</v>
      </c>
      <c r="X3896" s="33">
        <v>235.15299999999999</v>
      </c>
      <c r="Y3896" s="33">
        <v>200.13300000000001</v>
      </c>
      <c r="Z3896" s="33">
        <v>103.68300000000001</v>
      </c>
      <c r="AA3896" s="33">
        <v>39.369999999999997</v>
      </c>
      <c r="AB3896" s="33">
        <v>10.18</v>
      </c>
      <c r="AC3896" s="33">
        <v>1.41</v>
      </c>
    </row>
    <row r="3897" spans="1:29" ht="11.4" x14ac:dyDescent="0.2">
      <c r="A3897" s="29">
        <v>3880</v>
      </c>
      <c r="B3897" s="30" t="s">
        <v>54</v>
      </c>
      <c r="C3897" s="58" t="s">
        <v>14</v>
      </c>
      <c r="D3897" s="32">
        <v>23</v>
      </c>
      <c r="E3897" s="32">
        <v>578</v>
      </c>
      <c r="F3897" s="30" t="s">
        <v>107</v>
      </c>
      <c r="G3897" s="32">
        <v>924</v>
      </c>
      <c r="H3897" s="32">
        <v>2035</v>
      </c>
      <c r="I3897" s="33">
        <v>331.32600000000002</v>
      </c>
      <c r="J3897" s="33">
        <v>329.59300000000002</v>
      </c>
      <c r="K3897" s="33">
        <v>323.28500000000003</v>
      </c>
      <c r="L3897" s="33">
        <v>323.47199999999998</v>
      </c>
      <c r="M3897" s="33">
        <v>357.36900000000003</v>
      </c>
      <c r="N3897" s="33">
        <v>388.13900000000001</v>
      </c>
      <c r="O3897" s="33">
        <v>391.94299999999998</v>
      </c>
      <c r="P3897" s="33">
        <v>408.69099999999997</v>
      </c>
      <c r="Q3897" s="33">
        <v>410.86500000000001</v>
      </c>
      <c r="R3897" s="33">
        <v>400.03800000000001</v>
      </c>
      <c r="S3897" s="33">
        <v>373.74299999999999</v>
      </c>
      <c r="T3897" s="33">
        <v>349.59500000000003</v>
      </c>
      <c r="U3897" s="33">
        <v>368.48899999999998</v>
      </c>
      <c r="V3897" s="33">
        <v>355.89100000000002</v>
      </c>
      <c r="W3897" s="33">
        <v>301.892</v>
      </c>
      <c r="X3897" s="33">
        <v>260.053</v>
      </c>
      <c r="Y3897" s="33">
        <v>198.75800000000001</v>
      </c>
      <c r="Z3897" s="33">
        <v>143.59399999999999</v>
      </c>
      <c r="AA3897" s="33">
        <v>53.715000000000003</v>
      </c>
      <c r="AB3897" s="33">
        <v>11.816000000000001</v>
      </c>
      <c r="AC3897" s="33">
        <v>1.5109999999999999</v>
      </c>
    </row>
    <row r="3898" spans="1:29" ht="11.4" x14ac:dyDescent="0.2">
      <c r="A3898" s="29">
        <v>3881</v>
      </c>
      <c r="B3898" s="30" t="s">
        <v>54</v>
      </c>
      <c r="C3898" s="58" t="s">
        <v>14</v>
      </c>
      <c r="D3898" s="32">
        <v>23</v>
      </c>
      <c r="E3898" s="32">
        <v>578</v>
      </c>
      <c r="F3898" s="30" t="s">
        <v>107</v>
      </c>
      <c r="G3898" s="32">
        <v>924</v>
      </c>
      <c r="H3898" s="32">
        <v>2040</v>
      </c>
      <c r="I3898" s="33">
        <v>335.29899999999998</v>
      </c>
      <c r="J3898" s="33">
        <v>335.01100000000002</v>
      </c>
      <c r="K3898" s="33">
        <v>332.49400000000003</v>
      </c>
      <c r="L3898" s="33">
        <v>338.47800000000001</v>
      </c>
      <c r="M3898" s="33">
        <v>350.27300000000002</v>
      </c>
      <c r="N3898" s="33">
        <v>382.49400000000003</v>
      </c>
      <c r="O3898" s="33">
        <v>406.56599999999997</v>
      </c>
      <c r="P3898" s="33">
        <v>404.14499999999998</v>
      </c>
      <c r="Q3898" s="33">
        <v>416.202</v>
      </c>
      <c r="R3898" s="33">
        <v>414.78300000000002</v>
      </c>
      <c r="S3898" s="33">
        <v>400.79899999999998</v>
      </c>
      <c r="T3898" s="33">
        <v>371.61700000000002</v>
      </c>
      <c r="U3898" s="33">
        <v>344.459</v>
      </c>
      <c r="V3898" s="33">
        <v>358.15899999999999</v>
      </c>
      <c r="W3898" s="33">
        <v>339.67</v>
      </c>
      <c r="X3898" s="33">
        <v>278.64999999999998</v>
      </c>
      <c r="Y3898" s="33">
        <v>222.465</v>
      </c>
      <c r="Z3898" s="33">
        <v>145.39599999999999</v>
      </c>
      <c r="AA3898" s="33">
        <v>76.254000000000005</v>
      </c>
      <c r="AB3898" s="33">
        <v>16.513999999999999</v>
      </c>
      <c r="AC3898" s="33">
        <v>1.7629999999999999</v>
      </c>
    </row>
    <row r="3899" spans="1:29" ht="11.4" x14ac:dyDescent="0.2">
      <c r="A3899" s="29">
        <v>3882</v>
      </c>
      <c r="B3899" s="30" t="s">
        <v>54</v>
      </c>
      <c r="C3899" s="58" t="s">
        <v>14</v>
      </c>
      <c r="D3899" s="32">
        <v>23</v>
      </c>
      <c r="E3899" s="32">
        <v>578</v>
      </c>
      <c r="F3899" s="30" t="s">
        <v>107</v>
      </c>
      <c r="G3899" s="32">
        <v>924</v>
      </c>
      <c r="H3899" s="32">
        <v>2045</v>
      </c>
      <c r="I3899" s="33">
        <v>337.62200000000001</v>
      </c>
      <c r="J3899" s="33">
        <v>338.99</v>
      </c>
      <c r="K3899" s="33">
        <v>337.91699999999997</v>
      </c>
      <c r="L3899" s="33">
        <v>347.69400000000002</v>
      </c>
      <c r="M3899" s="33">
        <v>365.29</v>
      </c>
      <c r="N3899" s="33">
        <v>375.45</v>
      </c>
      <c r="O3899" s="33">
        <v>400.98200000000003</v>
      </c>
      <c r="P3899" s="33">
        <v>418.8</v>
      </c>
      <c r="Q3899" s="33">
        <v>411.75099999999998</v>
      </c>
      <c r="R3899" s="33">
        <v>420.226</v>
      </c>
      <c r="S3899" s="33">
        <v>415.65100000000001</v>
      </c>
      <c r="T3899" s="33">
        <v>398.70499999999998</v>
      </c>
      <c r="U3899" s="33">
        <v>366.58</v>
      </c>
      <c r="V3899" s="33">
        <v>335.63099999999997</v>
      </c>
      <c r="W3899" s="33">
        <v>343.14400000000001</v>
      </c>
      <c r="X3899" s="33">
        <v>315.50299999999999</v>
      </c>
      <c r="Y3899" s="33">
        <v>240.93899999999999</v>
      </c>
      <c r="Z3899" s="33">
        <v>165.6</v>
      </c>
      <c r="AA3899" s="33">
        <v>79.088999999999999</v>
      </c>
      <c r="AB3899" s="33">
        <v>24.041</v>
      </c>
      <c r="AC3899" s="33">
        <v>2.4489999999999998</v>
      </c>
    </row>
    <row r="3900" spans="1:29" ht="11.4" x14ac:dyDescent="0.2">
      <c r="A3900" s="29">
        <v>3883</v>
      </c>
      <c r="B3900" s="30" t="s">
        <v>54</v>
      </c>
      <c r="C3900" s="58" t="s">
        <v>14</v>
      </c>
      <c r="D3900" s="32">
        <v>23</v>
      </c>
      <c r="E3900" s="32">
        <v>578</v>
      </c>
      <c r="F3900" s="30" t="s">
        <v>107</v>
      </c>
      <c r="G3900" s="32">
        <v>924</v>
      </c>
      <c r="H3900" s="32">
        <v>2050</v>
      </c>
      <c r="I3900" s="33">
        <v>339.49200000000002</v>
      </c>
      <c r="J3900" s="33">
        <v>341.32100000000003</v>
      </c>
      <c r="K3900" s="33">
        <v>341.90199999999999</v>
      </c>
      <c r="L3900" s="33">
        <v>353.13</v>
      </c>
      <c r="M3900" s="33">
        <v>374.53100000000001</v>
      </c>
      <c r="N3900" s="33">
        <v>390.48500000000001</v>
      </c>
      <c r="O3900" s="33">
        <v>393.99700000000001</v>
      </c>
      <c r="P3900" s="33">
        <v>413.28699999999998</v>
      </c>
      <c r="Q3900" s="33">
        <v>426.45699999999999</v>
      </c>
      <c r="R3900" s="33">
        <v>415.92399999999998</v>
      </c>
      <c r="S3900" s="33">
        <v>421.27699999999999</v>
      </c>
      <c r="T3900" s="33">
        <v>413.73700000000002</v>
      </c>
      <c r="U3900" s="33">
        <v>393.74099999999999</v>
      </c>
      <c r="V3900" s="33">
        <v>357.916</v>
      </c>
      <c r="W3900" s="33">
        <v>322.76900000000001</v>
      </c>
      <c r="X3900" s="33">
        <v>320.73399999999998</v>
      </c>
      <c r="Y3900" s="33">
        <v>275.702</v>
      </c>
      <c r="Z3900" s="33">
        <v>182.43899999999999</v>
      </c>
      <c r="AA3900" s="33">
        <v>92.263000000000005</v>
      </c>
      <c r="AB3900" s="33">
        <v>25.626000000000001</v>
      </c>
      <c r="AC3900" s="33">
        <v>3.6080000000000001</v>
      </c>
    </row>
    <row r="3901" spans="1:29" ht="11.4" x14ac:dyDescent="0.2">
      <c r="A3901" s="29">
        <v>3884</v>
      </c>
      <c r="B3901" s="30" t="s">
        <v>54</v>
      </c>
      <c r="C3901" s="58" t="s">
        <v>14</v>
      </c>
      <c r="D3901" s="32">
        <v>23</v>
      </c>
      <c r="E3901" s="32">
        <v>578</v>
      </c>
      <c r="F3901" s="30" t="s">
        <v>107</v>
      </c>
      <c r="G3901" s="32">
        <v>924</v>
      </c>
      <c r="H3901" s="32">
        <v>2055</v>
      </c>
      <c r="I3901" s="33">
        <v>344.05099999999999</v>
      </c>
      <c r="J3901" s="33">
        <v>343.19600000000003</v>
      </c>
      <c r="K3901" s="33">
        <v>344.238</v>
      </c>
      <c r="L3901" s="33">
        <v>357.12400000000002</v>
      </c>
      <c r="M3901" s="33">
        <v>379.98599999999999</v>
      </c>
      <c r="N3901" s="33">
        <v>399.75</v>
      </c>
      <c r="O3901" s="33">
        <v>409.05399999999997</v>
      </c>
      <c r="P3901" s="33">
        <v>406.36700000000002</v>
      </c>
      <c r="Q3901" s="33">
        <v>421.03</v>
      </c>
      <c r="R3901" s="33">
        <v>430.69200000000001</v>
      </c>
      <c r="S3901" s="33">
        <v>417.20499999999998</v>
      </c>
      <c r="T3901" s="33">
        <v>419.63600000000002</v>
      </c>
      <c r="U3901" s="33">
        <v>409.03199999999998</v>
      </c>
      <c r="V3901" s="33">
        <v>385.16899999999998</v>
      </c>
      <c r="W3901" s="33">
        <v>345.32799999999997</v>
      </c>
      <c r="X3901" s="33">
        <v>303.423</v>
      </c>
      <c r="Y3901" s="33">
        <v>283.08499999999998</v>
      </c>
      <c r="Z3901" s="33">
        <v>212.22399999999999</v>
      </c>
      <c r="AA3901" s="33">
        <v>103.994</v>
      </c>
      <c r="AB3901" s="33">
        <v>30.699000000000002</v>
      </c>
      <c r="AC3901" s="33">
        <v>4.0579999999999998</v>
      </c>
    </row>
    <row r="3902" spans="1:29" ht="11.4" x14ac:dyDescent="0.2">
      <c r="A3902" s="29">
        <v>3885</v>
      </c>
      <c r="B3902" s="30" t="s">
        <v>54</v>
      </c>
      <c r="C3902" s="58" t="s">
        <v>14</v>
      </c>
      <c r="D3902" s="32">
        <v>23</v>
      </c>
      <c r="E3902" s="32">
        <v>578</v>
      </c>
      <c r="F3902" s="30" t="s">
        <v>107</v>
      </c>
      <c r="G3902" s="32">
        <v>924</v>
      </c>
      <c r="H3902" s="32">
        <v>2060</v>
      </c>
      <c r="I3902" s="33">
        <v>350.911</v>
      </c>
      <c r="J3902" s="33">
        <v>347.762</v>
      </c>
      <c r="K3902" s="33">
        <v>346.11700000000002</v>
      </c>
      <c r="L3902" s="33">
        <v>359.47199999999998</v>
      </c>
      <c r="M3902" s="33">
        <v>384.00599999999997</v>
      </c>
      <c r="N3902" s="33">
        <v>405.238</v>
      </c>
      <c r="O3902" s="33">
        <v>418.34800000000001</v>
      </c>
      <c r="P3902" s="33">
        <v>421.45499999999998</v>
      </c>
      <c r="Q3902" s="33">
        <v>414.19499999999999</v>
      </c>
      <c r="R3902" s="33">
        <v>425.4</v>
      </c>
      <c r="S3902" s="33">
        <v>432.084</v>
      </c>
      <c r="T3902" s="33">
        <v>415.91899999999998</v>
      </c>
      <c r="U3902" s="33">
        <v>415.33300000000003</v>
      </c>
      <c r="V3902" s="33">
        <v>400.839</v>
      </c>
      <c r="W3902" s="33">
        <v>372.779</v>
      </c>
      <c r="X3902" s="33">
        <v>326.36099999999999</v>
      </c>
      <c r="Y3902" s="33">
        <v>270.32600000000002</v>
      </c>
      <c r="Z3902" s="33">
        <v>221.41900000000001</v>
      </c>
      <c r="AA3902" s="33">
        <v>123.797</v>
      </c>
      <c r="AB3902" s="33">
        <v>35.533000000000001</v>
      </c>
      <c r="AC3902" s="33">
        <v>4.915</v>
      </c>
    </row>
    <row r="3903" spans="1:29" ht="11.4" x14ac:dyDescent="0.2">
      <c r="A3903" s="29">
        <v>3886</v>
      </c>
      <c r="B3903" s="30" t="s">
        <v>54</v>
      </c>
      <c r="C3903" s="58" t="s">
        <v>14</v>
      </c>
      <c r="D3903" s="32">
        <v>23</v>
      </c>
      <c r="E3903" s="32">
        <v>578</v>
      </c>
      <c r="F3903" s="30" t="s">
        <v>107</v>
      </c>
      <c r="G3903" s="32">
        <v>924</v>
      </c>
      <c r="H3903" s="32">
        <v>2065</v>
      </c>
      <c r="I3903" s="33">
        <v>357.32299999999998</v>
      </c>
      <c r="J3903" s="33">
        <v>354.62299999999999</v>
      </c>
      <c r="K3903" s="33">
        <v>350.685</v>
      </c>
      <c r="L3903" s="33">
        <v>361.36099999999999</v>
      </c>
      <c r="M3903" s="33">
        <v>386.37700000000001</v>
      </c>
      <c r="N3903" s="33">
        <v>409.28699999999998</v>
      </c>
      <c r="O3903" s="33">
        <v>423.87400000000002</v>
      </c>
      <c r="P3903" s="33">
        <v>430.78699999999998</v>
      </c>
      <c r="Q3903" s="33">
        <v>429.31799999999998</v>
      </c>
      <c r="R3903" s="33">
        <v>418.68700000000001</v>
      </c>
      <c r="S3903" s="33">
        <v>427.00200000000001</v>
      </c>
      <c r="T3903" s="33">
        <v>430.976</v>
      </c>
      <c r="U3903" s="33">
        <v>412.14699999999999</v>
      </c>
      <c r="V3903" s="33">
        <v>407.74700000000001</v>
      </c>
      <c r="W3903" s="33">
        <v>389.05500000000001</v>
      </c>
      <c r="X3903" s="33">
        <v>354.125</v>
      </c>
      <c r="Y3903" s="33">
        <v>293.416</v>
      </c>
      <c r="Z3903" s="33">
        <v>214.71</v>
      </c>
      <c r="AA3903" s="33">
        <v>132.209</v>
      </c>
      <c r="AB3903" s="33">
        <v>43.49</v>
      </c>
      <c r="AC3903" s="33">
        <v>5.83</v>
      </c>
    </row>
    <row r="3904" spans="1:29" ht="11.4" x14ac:dyDescent="0.2">
      <c r="A3904" s="29">
        <v>3887</v>
      </c>
      <c r="B3904" s="30" t="s">
        <v>54</v>
      </c>
      <c r="C3904" s="58" t="s">
        <v>14</v>
      </c>
      <c r="D3904" s="32">
        <v>23</v>
      </c>
      <c r="E3904" s="32">
        <v>578</v>
      </c>
      <c r="F3904" s="30" t="s">
        <v>107</v>
      </c>
      <c r="G3904" s="32">
        <v>924</v>
      </c>
      <c r="H3904" s="32">
        <v>2070</v>
      </c>
      <c r="I3904" s="33">
        <v>361.93200000000002</v>
      </c>
      <c r="J3904" s="33">
        <v>361.03699999999998</v>
      </c>
      <c r="K3904" s="33">
        <v>357.55099999999999</v>
      </c>
      <c r="L3904" s="33">
        <v>365.93599999999998</v>
      </c>
      <c r="M3904" s="33">
        <v>388.291</v>
      </c>
      <c r="N3904" s="33">
        <v>411.69299999999998</v>
      </c>
      <c r="O3904" s="33">
        <v>427.95800000000003</v>
      </c>
      <c r="P3904" s="33">
        <v>436.35700000000003</v>
      </c>
      <c r="Q3904" s="33">
        <v>438.702</v>
      </c>
      <c r="R3904" s="33">
        <v>433.86799999999999</v>
      </c>
      <c r="S3904" s="33">
        <v>420.48899999999998</v>
      </c>
      <c r="T3904" s="33">
        <v>426.21499999999997</v>
      </c>
      <c r="U3904" s="33">
        <v>427.46300000000002</v>
      </c>
      <c r="V3904" s="33">
        <v>405.33600000000001</v>
      </c>
      <c r="W3904" s="33">
        <v>396.839</v>
      </c>
      <c r="X3904" s="33">
        <v>371.262</v>
      </c>
      <c r="Y3904" s="33">
        <v>321.13900000000001</v>
      </c>
      <c r="Z3904" s="33">
        <v>236.54</v>
      </c>
      <c r="AA3904" s="33">
        <v>131.05799999999999</v>
      </c>
      <c r="AB3904" s="33">
        <v>47.750999999999998</v>
      </c>
      <c r="AC3904" s="33">
        <v>7.25</v>
      </c>
    </row>
    <row r="3905" spans="1:29" ht="11.4" x14ac:dyDescent="0.2">
      <c r="A3905" s="29">
        <v>3888</v>
      </c>
      <c r="B3905" s="30" t="s">
        <v>54</v>
      </c>
      <c r="C3905" s="58" t="s">
        <v>14</v>
      </c>
      <c r="D3905" s="32">
        <v>23</v>
      </c>
      <c r="E3905" s="32">
        <v>578</v>
      </c>
      <c r="F3905" s="30" t="s">
        <v>107</v>
      </c>
      <c r="G3905" s="32">
        <v>924</v>
      </c>
      <c r="H3905" s="32">
        <v>2075</v>
      </c>
      <c r="I3905" s="33">
        <v>365.697</v>
      </c>
      <c r="J3905" s="33">
        <v>365.649</v>
      </c>
      <c r="K3905" s="33">
        <v>363.96699999999998</v>
      </c>
      <c r="L3905" s="33">
        <v>372.81099999999998</v>
      </c>
      <c r="M3905" s="33">
        <v>392.88799999999998</v>
      </c>
      <c r="N3905" s="33">
        <v>413.63600000000002</v>
      </c>
      <c r="O3905" s="33">
        <v>430.39800000000002</v>
      </c>
      <c r="P3905" s="33">
        <v>440.48700000000002</v>
      </c>
      <c r="Q3905" s="33">
        <v>444.32299999999998</v>
      </c>
      <c r="R3905" s="33">
        <v>443.32499999999999</v>
      </c>
      <c r="S3905" s="33">
        <v>435.77499999999998</v>
      </c>
      <c r="T3905" s="33">
        <v>420.02499999999998</v>
      </c>
      <c r="U3905" s="33">
        <v>423.2</v>
      </c>
      <c r="V3905" s="33">
        <v>421.06400000000002</v>
      </c>
      <c r="W3905" s="33">
        <v>395.58600000000001</v>
      </c>
      <c r="X3905" s="33">
        <v>380.40899999999999</v>
      </c>
      <c r="Y3905" s="33">
        <v>339.41</v>
      </c>
      <c r="Z3905" s="33">
        <v>262.87799999999999</v>
      </c>
      <c r="AA3905" s="33">
        <v>147.785</v>
      </c>
      <c r="AB3905" s="33">
        <v>48.701999999999998</v>
      </c>
      <c r="AC3905" s="33">
        <v>8.2650000000000006</v>
      </c>
    </row>
    <row r="3906" spans="1:29" ht="11.4" x14ac:dyDescent="0.2">
      <c r="A3906" s="29">
        <v>3889</v>
      </c>
      <c r="B3906" s="30" t="s">
        <v>54</v>
      </c>
      <c r="C3906" s="58" t="s">
        <v>14</v>
      </c>
      <c r="D3906" s="32">
        <v>23</v>
      </c>
      <c r="E3906" s="32">
        <v>578</v>
      </c>
      <c r="F3906" s="30" t="s">
        <v>107</v>
      </c>
      <c r="G3906" s="32">
        <v>924</v>
      </c>
      <c r="H3906" s="32">
        <v>2080</v>
      </c>
      <c r="I3906" s="33">
        <v>369.01499999999999</v>
      </c>
      <c r="J3906" s="33">
        <v>369.41800000000001</v>
      </c>
      <c r="K3906" s="33">
        <v>368.58100000000002</v>
      </c>
      <c r="L3906" s="33">
        <v>379.23500000000001</v>
      </c>
      <c r="M3906" s="33">
        <v>399.779</v>
      </c>
      <c r="N3906" s="33">
        <v>418.26</v>
      </c>
      <c r="O3906" s="33">
        <v>432.37900000000002</v>
      </c>
      <c r="P3906" s="33">
        <v>442.97</v>
      </c>
      <c r="Q3906" s="33">
        <v>448.50599999999997</v>
      </c>
      <c r="R3906" s="33">
        <v>449.03100000000001</v>
      </c>
      <c r="S3906" s="33">
        <v>445.35700000000003</v>
      </c>
      <c r="T3906" s="33">
        <v>435.48099999999999</v>
      </c>
      <c r="U3906" s="33">
        <v>417.483</v>
      </c>
      <c r="V3906" s="33">
        <v>417.536</v>
      </c>
      <c r="W3906" s="33">
        <v>411.94</v>
      </c>
      <c r="X3906" s="33">
        <v>380.86399999999998</v>
      </c>
      <c r="Y3906" s="33">
        <v>350.505</v>
      </c>
      <c r="Z3906" s="33">
        <v>281.70499999999998</v>
      </c>
      <c r="AA3906" s="33">
        <v>168.15600000000001</v>
      </c>
      <c r="AB3906" s="33">
        <v>56.567</v>
      </c>
      <c r="AC3906" s="33">
        <v>8.7520000000000007</v>
      </c>
    </row>
    <row r="3907" spans="1:29" ht="11.4" x14ac:dyDescent="0.2">
      <c r="A3907" s="29">
        <v>3890</v>
      </c>
      <c r="B3907" s="30" t="s">
        <v>54</v>
      </c>
      <c r="C3907" s="58" t="s">
        <v>14</v>
      </c>
      <c r="D3907" s="32">
        <v>23</v>
      </c>
      <c r="E3907" s="32">
        <v>578</v>
      </c>
      <c r="F3907" s="30" t="s">
        <v>107</v>
      </c>
      <c r="G3907" s="32">
        <v>924</v>
      </c>
      <c r="H3907" s="32">
        <v>2085</v>
      </c>
      <c r="I3907" s="33">
        <v>372.73500000000001</v>
      </c>
      <c r="J3907" s="33">
        <v>372.73700000000002</v>
      </c>
      <c r="K3907" s="33">
        <v>372.35500000000002</v>
      </c>
      <c r="L3907" s="33">
        <v>383.858</v>
      </c>
      <c r="M3907" s="33">
        <v>406.22300000000001</v>
      </c>
      <c r="N3907" s="33">
        <v>425.17500000000001</v>
      </c>
      <c r="O3907" s="33">
        <v>437.03800000000001</v>
      </c>
      <c r="P3907" s="33">
        <v>444.99599999999998</v>
      </c>
      <c r="Q3907" s="33">
        <v>451.04500000000002</v>
      </c>
      <c r="R3907" s="33">
        <v>453.29300000000001</v>
      </c>
      <c r="S3907" s="33">
        <v>451.2</v>
      </c>
      <c r="T3907" s="33">
        <v>445.26600000000002</v>
      </c>
      <c r="U3907" s="33">
        <v>433.18700000000001</v>
      </c>
      <c r="V3907" s="33">
        <v>412.52300000000002</v>
      </c>
      <c r="W3907" s="33">
        <v>409.45699999999999</v>
      </c>
      <c r="X3907" s="33">
        <v>398.161</v>
      </c>
      <c r="Y3907" s="33">
        <v>353.6</v>
      </c>
      <c r="Z3907" s="33">
        <v>294.91000000000003</v>
      </c>
      <c r="AA3907" s="33">
        <v>184.15600000000001</v>
      </c>
      <c r="AB3907" s="33">
        <v>66.375</v>
      </c>
      <c r="AC3907" s="33">
        <v>10.266999999999999</v>
      </c>
    </row>
    <row r="3908" spans="1:29" ht="11.4" x14ac:dyDescent="0.2">
      <c r="A3908" s="29">
        <v>3891</v>
      </c>
      <c r="B3908" s="30" t="s">
        <v>54</v>
      </c>
      <c r="C3908" s="58" t="s">
        <v>14</v>
      </c>
      <c r="D3908" s="32">
        <v>23</v>
      </c>
      <c r="E3908" s="32">
        <v>578</v>
      </c>
      <c r="F3908" s="30" t="s">
        <v>107</v>
      </c>
      <c r="G3908" s="32">
        <v>924</v>
      </c>
      <c r="H3908" s="32">
        <v>2090</v>
      </c>
      <c r="I3908" s="33">
        <v>377.56299999999999</v>
      </c>
      <c r="J3908" s="33">
        <v>376.46300000000002</v>
      </c>
      <c r="K3908" s="33">
        <v>375.67899999999997</v>
      </c>
      <c r="L3908" s="33">
        <v>387.63600000000002</v>
      </c>
      <c r="M3908" s="33">
        <v>410.86399999999998</v>
      </c>
      <c r="N3908" s="33">
        <v>431.64600000000002</v>
      </c>
      <c r="O3908" s="33">
        <v>443.98</v>
      </c>
      <c r="P3908" s="33">
        <v>449.69</v>
      </c>
      <c r="Q3908" s="33">
        <v>453.12099999999998</v>
      </c>
      <c r="R3908" s="33">
        <v>455.90800000000002</v>
      </c>
      <c r="S3908" s="33">
        <v>455.59199999999998</v>
      </c>
      <c r="T3908" s="33">
        <v>451.31700000000001</v>
      </c>
      <c r="U3908" s="33">
        <v>443.26499999999999</v>
      </c>
      <c r="V3908" s="33">
        <v>428.59399999999999</v>
      </c>
      <c r="W3908" s="33">
        <v>405.41699999999997</v>
      </c>
      <c r="X3908" s="33">
        <v>397.20699999999999</v>
      </c>
      <c r="Y3908" s="33">
        <v>372.18700000000001</v>
      </c>
      <c r="Z3908" s="33">
        <v>301.471</v>
      </c>
      <c r="AA3908" s="33">
        <v>196.98</v>
      </c>
      <c r="AB3908" s="33">
        <v>74.751000000000005</v>
      </c>
      <c r="AC3908" s="33">
        <v>12.339</v>
      </c>
    </row>
    <row r="3909" spans="1:29" ht="11.4" x14ac:dyDescent="0.2">
      <c r="A3909" s="29">
        <v>3892</v>
      </c>
      <c r="B3909" s="30" t="s">
        <v>54</v>
      </c>
      <c r="C3909" s="58" t="s">
        <v>14</v>
      </c>
      <c r="D3909" s="32">
        <v>23</v>
      </c>
      <c r="E3909" s="32">
        <v>578</v>
      </c>
      <c r="F3909" s="30" t="s">
        <v>107</v>
      </c>
      <c r="G3909" s="32">
        <v>924</v>
      </c>
      <c r="H3909" s="32">
        <v>2095</v>
      </c>
      <c r="I3909" s="33">
        <v>382.27499999999998</v>
      </c>
      <c r="J3909" s="33">
        <v>381.291</v>
      </c>
      <c r="K3909" s="33">
        <v>379.404</v>
      </c>
      <c r="L3909" s="33">
        <v>390.96499999999997</v>
      </c>
      <c r="M3909" s="33">
        <v>414.66199999999998</v>
      </c>
      <c r="N3909" s="33">
        <v>436.31</v>
      </c>
      <c r="O3909" s="33">
        <v>450.47800000000001</v>
      </c>
      <c r="P3909" s="33">
        <v>456.66800000000001</v>
      </c>
      <c r="Q3909" s="33">
        <v>457.85899999999998</v>
      </c>
      <c r="R3909" s="33">
        <v>458.06</v>
      </c>
      <c r="S3909" s="33">
        <v>458.346</v>
      </c>
      <c r="T3909" s="33">
        <v>455.92700000000002</v>
      </c>
      <c r="U3909" s="33">
        <v>449.64400000000001</v>
      </c>
      <c r="V3909" s="33">
        <v>439.13299999999998</v>
      </c>
      <c r="W3909" s="33">
        <v>422.07100000000003</v>
      </c>
      <c r="X3909" s="33">
        <v>394.67</v>
      </c>
      <c r="Y3909" s="33">
        <v>373.815</v>
      </c>
      <c r="Z3909" s="33">
        <v>321.42599999999999</v>
      </c>
      <c r="AA3909" s="33">
        <v>206.01300000000001</v>
      </c>
      <c r="AB3909" s="33">
        <v>82.436000000000007</v>
      </c>
      <c r="AC3909" s="33">
        <v>14.356999999999999</v>
      </c>
    </row>
    <row r="3910" spans="1:29" ht="11.4" x14ac:dyDescent="0.2">
      <c r="A3910" s="29">
        <v>3893</v>
      </c>
      <c r="B3910" s="30" t="s">
        <v>54</v>
      </c>
      <c r="C3910" s="58" t="s">
        <v>14</v>
      </c>
      <c r="D3910" s="32">
        <v>23</v>
      </c>
      <c r="E3910" s="32">
        <v>578</v>
      </c>
      <c r="F3910" s="30" t="s">
        <v>107</v>
      </c>
      <c r="G3910" s="32">
        <v>924</v>
      </c>
      <c r="H3910" s="32">
        <v>2100</v>
      </c>
      <c r="I3910" s="33">
        <v>387.47199999999998</v>
      </c>
      <c r="J3910" s="33">
        <v>386.00599999999997</v>
      </c>
      <c r="K3910" s="33">
        <v>384.23500000000001</v>
      </c>
      <c r="L3910" s="33">
        <v>394.702</v>
      </c>
      <c r="M3910" s="33">
        <v>418.01</v>
      </c>
      <c r="N3910" s="33">
        <v>440.13499999999999</v>
      </c>
      <c r="O3910" s="33">
        <v>455.17500000000001</v>
      </c>
      <c r="P3910" s="33">
        <v>463.19900000000001</v>
      </c>
      <c r="Q3910" s="33">
        <v>464.88099999999997</v>
      </c>
      <c r="R3910" s="33">
        <v>462.87099999999998</v>
      </c>
      <c r="S3910" s="33">
        <v>460.62900000000002</v>
      </c>
      <c r="T3910" s="33">
        <v>458.892</v>
      </c>
      <c r="U3910" s="33">
        <v>454.58</v>
      </c>
      <c r="V3910" s="33">
        <v>446</v>
      </c>
      <c r="W3910" s="33">
        <v>433.28199999999998</v>
      </c>
      <c r="X3910" s="33">
        <v>412.22</v>
      </c>
      <c r="Y3910" s="33">
        <v>373.798</v>
      </c>
      <c r="Z3910" s="33">
        <v>326.89800000000002</v>
      </c>
      <c r="AA3910" s="33">
        <v>224.54300000000001</v>
      </c>
      <c r="AB3910" s="33">
        <v>89.033000000000001</v>
      </c>
      <c r="AC3910" s="33">
        <v>16.366</v>
      </c>
    </row>
    <row r="3911" spans="1:29" ht="11.4" x14ac:dyDescent="0.2">
      <c r="A3911" s="29">
        <v>3894</v>
      </c>
      <c r="B3911" s="30" t="s">
        <v>54</v>
      </c>
      <c r="C3911" s="58" t="s">
        <v>15</v>
      </c>
      <c r="D3911" s="32"/>
      <c r="E3911" s="32">
        <v>752</v>
      </c>
      <c r="F3911" s="30" t="s">
        <v>107</v>
      </c>
      <c r="G3911" s="32">
        <v>924</v>
      </c>
      <c r="H3911" s="32">
        <v>2020</v>
      </c>
      <c r="I3911" s="33">
        <v>601.45000000000005</v>
      </c>
      <c r="J3911" s="33">
        <v>592.50099999999998</v>
      </c>
      <c r="K3911" s="33">
        <v>585.90099999999995</v>
      </c>
      <c r="L3911" s="33">
        <v>541.226</v>
      </c>
      <c r="M3911" s="33">
        <v>543.78599999999994</v>
      </c>
      <c r="N3911" s="33">
        <v>733.14400000000001</v>
      </c>
      <c r="O3911" s="33">
        <v>692.94899999999996</v>
      </c>
      <c r="P3911" s="33">
        <v>627.35</v>
      </c>
      <c r="Q3911" s="33">
        <v>609.202</v>
      </c>
      <c r="R3911" s="33">
        <v>654.92100000000005</v>
      </c>
      <c r="S3911" s="33">
        <v>679.40499999999997</v>
      </c>
      <c r="T3911" s="33">
        <v>617.24199999999996</v>
      </c>
      <c r="U3911" s="33">
        <v>567.13300000000004</v>
      </c>
      <c r="V3911" s="33">
        <v>526.73500000000001</v>
      </c>
      <c r="W3911" s="33">
        <v>564.149</v>
      </c>
      <c r="X3911" s="33">
        <v>430.09500000000003</v>
      </c>
      <c r="Y3911" s="33">
        <v>269.77699999999999</v>
      </c>
      <c r="Z3911" s="33">
        <v>161.72200000000001</v>
      </c>
      <c r="AA3911" s="33">
        <v>76.911000000000001</v>
      </c>
      <c r="AB3911" s="33">
        <v>21.401</v>
      </c>
      <c r="AC3911" s="33">
        <v>2.27</v>
      </c>
    </row>
    <row r="3912" spans="1:29" ht="11.4" x14ac:dyDescent="0.2">
      <c r="A3912" s="29">
        <v>3895</v>
      </c>
      <c r="B3912" s="30" t="s">
        <v>54</v>
      </c>
      <c r="C3912" s="58" t="s">
        <v>15</v>
      </c>
      <c r="D3912" s="32"/>
      <c r="E3912" s="32">
        <v>752</v>
      </c>
      <c r="F3912" s="30" t="s">
        <v>107</v>
      </c>
      <c r="G3912" s="32">
        <v>924</v>
      </c>
      <c r="H3912" s="32">
        <v>2025</v>
      </c>
      <c r="I3912" s="33">
        <v>608.96100000000001</v>
      </c>
      <c r="J3912" s="33">
        <v>605.26400000000001</v>
      </c>
      <c r="K3912" s="33">
        <v>595.51599999999996</v>
      </c>
      <c r="L3912" s="33">
        <v>602.06500000000005</v>
      </c>
      <c r="M3912" s="33">
        <v>569.67600000000004</v>
      </c>
      <c r="N3912" s="33">
        <v>570.24</v>
      </c>
      <c r="O3912" s="33">
        <v>752.03300000000002</v>
      </c>
      <c r="P3912" s="33">
        <v>705.27599999999995</v>
      </c>
      <c r="Q3912" s="33">
        <v>634.673</v>
      </c>
      <c r="R3912" s="33">
        <v>612.27499999999998</v>
      </c>
      <c r="S3912" s="33">
        <v>653.34699999999998</v>
      </c>
      <c r="T3912" s="33">
        <v>672.44200000000001</v>
      </c>
      <c r="U3912" s="33">
        <v>604.74800000000005</v>
      </c>
      <c r="V3912" s="33">
        <v>547.16999999999996</v>
      </c>
      <c r="W3912" s="33">
        <v>496.56900000000002</v>
      </c>
      <c r="X3912" s="33">
        <v>509.73099999999999</v>
      </c>
      <c r="Y3912" s="33">
        <v>355.39400000000001</v>
      </c>
      <c r="Z3912" s="33">
        <v>185.55600000000001</v>
      </c>
      <c r="AA3912" s="33">
        <v>79.314999999999998</v>
      </c>
      <c r="AB3912" s="33">
        <v>21.716999999999999</v>
      </c>
      <c r="AC3912" s="33">
        <v>2.863</v>
      </c>
    </row>
    <row r="3913" spans="1:29" ht="11.4" x14ac:dyDescent="0.2">
      <c r="A3913" s="29">
        <v>3896</v>
      </c>
      <c r="B3913" s="30" t="s">
        <v>54</v>
      </c>
      <c r="C3913" s="58" t="s">
        <v>15</v>
      </c>
      <c r="D3913" s="32"/>
      <c r="E3913" s="32">
        <v>752</v>
      </c>
      <c r="F3913" s="30" t="s">
        <v>107</v>
      </c>
      <c r="G3913" s="32">
        <v>924</v>
      </c>
      <c r="H3913" s="32">
        <v>2030</v>
      </c>
      <c r="I3913" s="33">
        <v>592.21100000000001</v>
      </c>
      <c r="J3913" s="33">
        <v>612.79999999999995</v>
      </c>
      <c r="K3913" s="33">
        <v>608.29399999999998</v>
      </c>
      <c r="L3913" s="33">
        <v>611.71400000000006</v>
      </c>
      <c r="M3913" s="33">
        <v>630.50300000000004</v>
      </c>
      <c r="N3913" s="33">
        <v>596.17899999999997</v>
      </c>
      <c r="O3913" s="33">
        <v>589.58900000000006</v>
      </c>
      <c r="P3913" s="33">
        <v>764.39</v>
      </c>
      <c r="Q3913" s="33">
        <v>712.58199999999999</v>
      </c>
      <c r="R3913" s="33">
        <v>637.92100000000005</v>
      </c>
      <c r="S3913" s="33">
        <v>611.52200000000005</v>
      </c>
      <c r="T3913" s="33">
        <v>647.54700000000003</v>
      </c>
      <c r="U3913" s="33">
        <v>660.005</v>
      </c>
      <c r="V3913" s="33">
        <v>585.27700000000004</v>
      </c>
      <c r="W3913" s="33">
        <v>518.64599999999996</v>
      </c>
      <c r="X3913" s="33">
        <v>453.00400000000002</v>
      </c>
      <c r="Y3913" s="33">
        <v>428.03199999999998</v>
      </c>
      <c r="Z3913" s="33">
        <v>250.08600000000001</v>
      </c>
      <c r="AA3913" s="33">
        <v>93.57</v>
      </c>
      <c r="AB3913" s="33">
        <v>23.076000000000001</v>
      </c>
      <c r="AC3913" s="33">
        <v>3.0249999999999999</v>
      </c>
    </row>
    <row r="3914" spans="1:29" ht="11.4" x14ac:dyDescent="0.2">
      <c r="A3914" s="29">
        <v>3897</v>
      </c>
      <c r="B3914" s="30" t="s">
        <v>54</v>
      </c>
      <c r="C3914" s="58" t="s">
        <v>15</v>
      </c>
      <c r="D3914" s="32"/>
      <c r="E3914" s="32">
        <v>752</v>
      </c>
      <c r="F3914" s="30" t="s">
        <v>107</v>
      </c>
      <c r="G3914" s="32">
        <v>924</v>
      </c>
      <c r="H3914" s="32">
        <v>2035</v>
      </c>
      <c r="I3914" s="33">
        <v>579.49400000000003</v>
      </c>
      <c r="J3914" s="33">
        <v>596.07899999999995</v>
      </c>
      <c r="K3914" s="33">
        <v>615.85</v>
      </c>
      <c r="L3914" s="33">
        <v>624.52099999999996</v>
      </c>
      <c r="M3914" s="33">
        <v>640.20799999999997</v>
      </c>
      <c r="N3914" s="33">
        <v>656.97400000000005</v>
      </c>
      <c r="O3914" s="33">
        <v>615.572</v>
      </c>
      <c r="P3914" s="33">
        <v>602.39400000000001</v>
      </c>
      <c r="Q3914" s="33">
        <v>771.71799999999996</v>
      </c>
      <c r="R3914" s="33">
        <v>715.76199999999994</v>
      </c>
      <c r="S3914" s="33">
        <v>637.37099999999998</v>
      </c>
      <c r="T3914" s="33">
        <v>606.87400000000002</v>
      </c>
      <c r="U3914" s="33">
        <v>636.70299999999997</v>
      </c>
      <c r="V3914" s="33">
        <v>640.41200000000003</v>
      </c>
      <c r="W3914" s="33">
        <v>557.25</v>
      </c>
      <c r="X3914" s="33">
        <v>476.86099999999999</v>
      </c>
      <c r="Y3914" s="33">
        <v>385.55500000000001</v>
      </c>
      <c r="Z3914" s="33">
        <v>307.74299999999999</v>
      </c>
      <c r="AA3914" s="33">
        <v>129.441</v>
      </c>
      <c r="AB3914" s="33">
        <v>27.931000000000001</v>
      </c>
      <c r="AC3914" s="33">
        <v>3.2639999999999998</v>
      </c>
    </row>
    <row r="3915" spans="1:29" ht="11.4" x14ac:dyDescent="0.2">
      <c r="A3915" s="29">
        <v>3898</v>
      </c>
      <c r="B3915" s="30" t="s">
        <v>54</v>
      </c>
      <c r="C3915" s="58" t="s">
        <v>15</v>
      </c>
      <c r="D3915" s="32"/>
      <c r="E3915" s="32">
        <v>752</v>
      </c>
      <c r="F3915" s="30" t="s">
        <v>107</v>
      </c>
      <c r="G3915" s="32">
        <v>924</v>
      </c>
      <c r="H3915" s="32">
        <v>2040</v>
      </c>
      <c r="I3915" s="33">
        <v>590.27099999999996</v>
      </c>
      <c r="J3915" s="33">
        <v>583.38</v>
      </c>
      <c r="K3915" s="33">
        <v>599.14400000000001</v>
      </c>
      <c r="L3915" s="33">
        <v>632.09699999999998</v>
      </c>
      <c r="M3915" s="33">
        <v>653.05899999999997</v>
      </c>
      <c r="N3915" s="33">
        <v>666.74300000000005</v>
      </c>
      <c r="O3915" s="33">
        <v>676.34299999999996</v>
      </c>
      <c r="P3915" s="33">
        <v>628.42700000000002</v>
      </c>
      <c r="Q3915" s="33">
        <v>610.24699999999996</v>
      </c>
      <c r="R3915" s="33">
        <v>774.92499999999995</v>
      </c>
      <c r="S3915" s="33">
        <v>715.07399999999996</v>
      </c>
      <c r="T3915" s="33">
        <v>632.99099999999999</v>
      </c>
      <c r="U3915" s="33">
        <v>597.69600000000003</v>
      </c>
      <c r="V3915" s="33">
        <v>619.36599999999999</v>
      </c>
      <c r="W3915" s="33">
        <v>612.173</v>
      </c>
      <c r="X3915" s="33">
        <v>515.87699999999995</v>
      </c>
      <c r="Y3915" s="33">
        <v>410.714</v>
      </c>
      <c r="Z3915" s="33">
        <v>282.58999999999997</v>
      </c>
      <c r="AA3915" s="33">
        <v>163.69200000000001</v>
      </c>
      <c r="AB3915" s="33">
        <v>39.677</v>
      </c>
      <c r="AC3915" s="33">
        <v>3.9540000000000002</v>
      </c>
    </row>
    <row r="3916" spans="1:29" ht="11.4" x14ac:dyDescent="0.2">
      <c r="A3916" s="29">
        <v>3899</v>
      </c>
      <c r="B3916" s="30" t="s">
        <v>54</v>
      </c>
      <c r="C3916" s="58" t="s">
        <v>15</v>
      </c>
      <c r="D3916" s="32"/>
      <c r="E3916" s="32">
        <v>752</v>
      </c>
      <c r="F3916" s="30" t="s">
        <v>107</v>
      </c>
      <c r="G3916" s="32">
        <v>924</v>
      </c>
      <c r="H3916" s="32">
        <v>2045</v>
      </c>
      <c r="I3916" s="33">
        <v>610.08699999999999</v>
      </c>
      <c r="J3916" s="33">
        <v>594.17100000000005</v>
      </c>
      <c r="K3916" s="33">
        <v>586.45899999999995</v>
      </c>
      <c r="L3916" s="33">
        <v>615.42399999999998</v>
      </c>
      <c r="M3916" s="33">
        <v>660.67899999999997</v>
      </c>
      <c r="N3916" s="33">
        <v>679.64599999999996</v>
      </c>
      <c r="O3916" s="33">
        <v>686.17600000000004</v>
      </c>
      <c r="P3916" s="33">
        <v>689.18899999999996</v>
      </c>
      <c r="Q3916" s="33">
        <v>636.33699999999999</v>
      </c>
      <c r="R3916" s="33">
        <v>614.21799999999996</v>
      </c>
      <c r="S3916" s="33">
        <v>774.24599999999998</v>
      </c>
      <c r="T3916" s="33">
        <v>710.447</v>
      </c>
      <c r="U3916" s="33">
        <v>624.19000000000005</v>
      </c>
      <c r="V3916" s="33">
        <v>582.76800000000003</v>
      </c>
      <c r="W3916" s="33">
        <v>594.29399999999998</v>
      </c>
      <c r="X3916" s="33">
        <v>570.29700000000003</v>
      </c>
      <c r="Y3916" s="33">
        <v>449.14100000000002</v>
      </c>
      <c r="Z3916" s="33">
        <v>306.46100000000001</v>
      </c>
      <c r="AA3916" s="33">
        <v>154.16900000000001</v>
      </c>
      <c r="AB3916" s="33">
        <v>51.686</v>
      </c>
      <c r="AC3916" s="33">
        <v>5.6130000000000004</v>
      </c>
    </row>
    <row r="3917" spans="1:29" ht="11.4" x14ac:dyDescent="0.2">
      <c r="A3917" s="29">
        <v>3900</v>
      </c>
      <c r="B3917" s="30" t="s">
        <v>54</v>
      </c>
      <c r="C3917" s="58" t="s">
        <v>15</v>
      </c>
      <c r="D3917" s="32"/>
      <c r="E3917" s="32">
        <v>752</v>
      </c>
      <c r="F3917" s="30" t="s">
        <v>107</v>
      </c>
      <c r="G3917" s="32">
        <v>924</v>
      </c>
      <c r="H3917" s="32">
        <v>2050</v>
      </c>
      <c r="I3917" s="33">
        <v>622.48099999999999</v>
      </c>
      <c r="J3917" s="33">
        <v>613.99900000000002</v>
      </c>
      <c r="K3917" s="33">
        <v>597.25599999999997</v>
      </c>
      <c r="L3917" s="33">
        <v>602.76700000000005</v>
      </c>
      <c r="M3917" s="33">
        <v>644.07500000000005</v>
      </c>
      <c r="N3917" s="33">
        <v>687.32600000000002</v>
      </c>
      <c r="O3917" s="33">
        <v>699.13699999999994</v>
      </c>
      <c r="P3917" s="33">
        <v>699.09400000000005</v>
      </c>
      <c r="Q3917" s="33">
        <v>697.096</v>
      </c>
      <c r="R3917" s="33">
        <v>640.39800000000002</v>
      </c>
      <c r="S3917" s="33">
        <v>614.77800000000002</v>
      </c>
      <c r="T3917" s="33">
        <v>769.63599999999997</v>
      </c>
      <c r="U3917" s="33">
        <v>701.29100000000005</v>
      </c>
      <c r="V3917" s="33">
        <v>609.83399999999995</v>
      </c>
      <c r="W3917" s="33">
        <v>561.16300000000001</v>
      </c>
      <c r="X3917" s="33">
        <v>557.02300000000002</v>
      </c>
      <c r="Y3917" s="33">
        <v>501.75599999999997</v>
      </c>
      <c r="Z3917" s="33">
        <v>340.98099999999999</v>
      </c>
      <c r="AA3917" s="33">
        <v>171.452</v>
      </c>
      <c r="AB3917" s="33">
        <v>50.128999999999998</v>
      </c>
      <c r="AC3917" s="33">
        <v>7.5259999999999998</v>
      </c>
    </row>
    <row r="3918" spans="1:29" ht="11.4" x14ac:dyDescent="0.2">
      <c r="A3918" s="29">
        <v>3901</v>
      </c>
      <c r="B3918" s="30" t="s">
        <v>54</v>
      </c>
      <c r="C3918" s="58" t="s">
        <v>15</v>
      </c>
      <c r="D3918" s="32"/>
      <c r="E3918" s="32">
        <v>752</v>
      </c>
      <c r="F3918" s="30" t="s">
        <v>107</v>
      </c>
      <c r="G3918" s="32">
        <v>924</v>
      </c>
      <c r="H3918" s="32">
        <v>2055</v>
      </c>
      <c r="I3918" s="33">
        <v>625.68799999999999</v>
      </c>
      <c r="J3918" s="33">
        <v>626.39800000000002</v>
      </c>
      <c r="K3918" s="33">
        <v>617.09299999999996</v>
      </c>
      <c r="L3918" s="33">
        <v>613.58100000000002</v>
      </c>
      <c r="M3918" s="33">
        <v>631.47799999999995</v>
      </c>
      <c r="N3918" s="33">
        <v>670.81500000000005</v>
      </c>
      <c r="O3918" s="33">
        <v>706.88599999999997</v>
      </c>
      <c r="P3918" s="33">
        <v>712.12099999999998</v>
      </c>
      <c r="Q3918" s="33">
        <v>707.09400000000005</v>
      </c>
      <c r="R3918" s="33">
        <v>701.15</v>
      </c>
      <c r="S3918" s="33">
        <v>641.09799999999996</v>
      </c>
      <c r="T3918" s="33">
        <v>612.08100000000002</v>
      </c>
      <c r="U3918" s="33">
        <v>760.49</v>
      </c>
      <c r="V3918" s="33">
        <v>686.399</v>
      </c>
      <c r="W3918" s="33">
        <v>589.08100000000002</v>
      </c>
      <c r="X3918" s="33">
        <v>528.88900000000001</v>
      </c>
      <c r="Y3918" s="33">
        <v>494.94900000000001</v>
      </c>
      <c r="Z3918" s="33">
        <v>387.32499999999999</v>
      </c>
      <c r="AA3918" s="33">
        <v>195.41900000000001</v>
      </c>
      <c r="AB3918" s="33">
        <v>57.371000000000002</v>
      </c>
      <c r="AC3918" s="33">
        <v>7.734</v>
      </c>
    </row>
    <row r="3919" spans="1:29" ht="11.4" x14ac:dyDescent="0.2">
      <c r="A3919" s="29">
        <v>3902</v>
      </c>
      <c r="B3919" s="30" t="s">
        <v>54</v>
      </c>
      <c r="C3919" s="58" t="s">
        <v>15</v>
      </c>
      <c r="D3919" s="32"/>
      <c r="E3919" s="32">
        <v>752</v>
      </c>
      <c r="F3919" s="30" t="s">
        <v>107</v>
      </c>
      <c r="G3919" s="32">
        <v>924</v>
      </c>
      <c r="H3919" s="32">
        <v>2060</v>
      </c>
      <c r="I3919" s="33">
        <v>622.29200000000003</v>
      </c>
      <c r="J3919" s="33">
        <v>629.61400000000003</v>
      </c>
      <c r="K3919" s="33">
        <v>629.49900000000002</v>
      </c>
      <c r="L3919" s="33">
        <v>633.43200000000002</v>
      </c>
      <c r="M3919" s="33">
        <v>642.32299999999998</v>
      </c>
      <c r="N3919" s="33">
        <v>658.29300000000001</v>
      </c>
      <c r="O3919" s="33">
        <v>690.47</v>
      </c>
      <c r="P3919" s="33">
        <v>719.94500000000005</v>
      </c>
      <c r="Q3919" s="33">
        <v>720.20500000000004</v>
      </c>
      <c r="R3919" s="33">
        <v>711.28599999999994</v>
      </c>
      <c r="S3919" s="33">
        <v>701.84</v>
      </c>
      <c r="T3919" s="33">
        <v>638.63900000000001</v>
      </c>
      <c r="U3919" s="33">
        <v>605.84199999999998</v>
      </c>
      <c r="V3919" s="33">
        <v>745.66700000000003</v>
      </c>
      <c r="W3919" s="33">
        <v>665.04700000000003</v>
      </c>
      <c r="X3919" s="33">
        <v>558.12400000000002</v>
      </c>
      <c r="Y3919" s="33">
        <v>474.41899999999998</v>
      </c>
      <c r="Z3919" s="33">
        <v>388.48500000000001</v>
      </c>
      <c r="AA3919" s="33">
        <v>227.59</v>
      </c>
      <c r="AB3919" s="33">
        <v>67.352999999999994</v>
      </c>
      <c r="AC3919" s="33">
        <v>8.9209999999999994</v>
      </c>
    </row>
    <row r="3920" spans="1:29" ht="11.4" x14ac:dyDescent="0.2">
      <c r="A3920" s="29">
        <v>3903</v>
      </c>
      <c r="B3920" s="30" t="s">
        <v>54</v>
      </c>
      <c r="C3920" s="58" t="s">
        <v>15</v>
      </c>
      <c r="D3920" s="32"/>
      <c r="E3920" s="32">
        <v>752</v>
      </c>
      <c r="F3920" s="30" t="s">
        <v>107</v>
      </c>
      <c r="G3920" s="32">
        <v>924</v>
      </c>
      <c r="H3920" s="32">
        <v>2065</v>
      </c>
      <c r="I3920" s="33">
        <v>619.33399999999995</v>
      </c>
      <c r="J3920" s="33">
        <v>626.22900000000004</v>
      </c>
      <c r="K3920" s="33">
        <v>632.72299999999996</v>
      </c>
      <c r="L3920" s="33">
        <v>645.85500000000002</v>
      </c>
      <c r="M3920" s="33">
        <v>662.202</v>
      </c>
      <c r="N3920" s="33">
        <v>669.19200000000001</v>
      </c>
      <c r="O3920" s="33">
        <v>678.03200000000004</v>
      </c>
      <c r="P3920" s="33">
        <v>703.61900000000003</v>
      </c>
      <c r="Q3920" s="33">
        <v>728.11300000000006</v>
      </c>
      <c r="R3920" s="33">
        <v>724.524</v>
      </c>
      <c r="S3920" s="33">
        <v>712.20899999999995</v>
      </c>
      <c r="T3920" s="33">
        <v>699.37199999999996</v>
      </c>
      <c r="U3920" s="33">
        <v>632.76099999999997</v>
      </c>
      <c r="V3920" s="33">
        <v>595.29100000000005</v>
      </c>
      <c r="W3920" s="33">
        <v>724.49599999999998</v>
      </c>
      <c r="X3920" s="33">
        <v>633.19899999999996</v>
      </c>
      <c r="Y3920" s="33">
        <v>505.06900000000002</v>
      </c>
      <c r="Z3920" s="33">
        <v>378.2</v>
      </c>
      <c r="AA3920" s="33">
        <v>233.92400000000001</v>
      </c>
      <c r="AB3920" s="33">
        <v>80.817999999999998</v>
      </c>
      <c r="AC3920" s="33">
        <v>10.673999999999999</v>
      </c>
    </row>
    <row r="3921" spans="1:29" ht="11.4" x14ac:dyDescent="0.2">
      <c r="A3921" s="29">
        <v>3904</v>
      </c>
      <c r="B3921" s="30" t="s">
        <v>54</v>
      </c>
      <c r="C3921" s="58" t="s">
        <v>15</v>
      </c>
      <c r="D3921" s="32"/>
      <c r="E3921" s="32">
        <v>752</v>
      </c>
      <c r="F3921" s="30" t="s">
        <v>107</v>
      </c>
      <c r="G3921" s="32">
        <v>924</v>
      </c>
      <c r="H3921" s="32">
        <v>2070</v>
      </c>
      <c r="I3921" s="33">
        <v>622.10400000000004</v>
      </c>
      <c r="J3921" s="33">
        <v>623.27599999999995</v>
      </c>
      <c r="K3921" s="33">
        <v>629.34799999999996</v>
      </c>
      <c r="L3921" s="33">
        <v>649.09</v>
      </c>
      <c r="M3921" s="33">
        <v>674.65700000000004</v>
      </c>
      <c r="N3921" s="33">
        <v>689.10900000000004</v>
      </c>
      <c r="O3921" s="33">
        <v>688.98299999999995</v>
      </c>
      <c r="P3921" s="33">
        <v>691.26400000000001</v>
      </c>
      <c r="Q3921" s="33">
        <v>711.904</v>
      </c>
      <c r="R3921" s="33">
        <v>732.56899999999996</v>
      </c>
      <c r="S3921" s="33">
        <v>725.66200000000003</v>
      </c>
      <c r="T3921" s="33">
        <v>710.11599999999999</v>
      </c>
      <c r="U3921" s="33">
        <v>693.50300000000004</v>
      </c>
      <c r="V3921" s="33">
        <v>622.77499999999998</v>
      </c>
      <c r="W3921" s="33">
        <v>580.10299999999995</v>
      </c>
      <c r="X3921" s="33">
        <v>693.00800000000004</v>
      </c>
      <c r="Y3921" s="33">
        <v>577.96400000000006</v>
      </c>
      <c r="Z3921" s="33">
        <v>408.83499999999998</v>
      </c>
      <c r="AA3921" s="33">
        <v>233.26599999999999</v>
      </c>
      <c r="AB3921" s="33">
        <v>85.686000000000007</v>
      </c>
      <c r="AC3921" s="33">
        <v>13.103</v>
      </c>
    </row>
    <row r="3922" spans="1:29" ht="11.4" x14ac:dyDescent="0.2">
      <c r="A3922" s="29">
        <v>3905</v>
      </c>
      <c r="B3922" s="30" t="s">
        <v>54</v>
      </c>
      <c r="C3922" s="58" t="s">
        <v>15</v>
      </c>
      <c r="D3922" s="32"/>
      <c r="E3922" s="32">
        <v>752</v>
      </c>
      <c r="F3922" s="30" t="s">
        <v>107</v>
      </c>
      <c r="G3922" s="32">
        <v>924</v>
      </c>
      <c r="H3922" s="32">
        <v>2075</v>
      </c>
      <c r="I3922" s="33">
        <v>631.12699999999995</v>
      </c>
      <c r="J3922" s="33">
        <v>626.05700000000002</v>
      </c>
      <c r="K3922" s="33">
        <v>626.40200000000004</v>
      </c>
      <c r="L3922" s="33">
        <v>645.73199999999997</v>
      </c>
      <c r="M3922" s="33">
        <v>677.93200000000002</v>
      </c>
      <c r="N3922" s="33">
        <v>701.61500000000001</v>
      </c>
      <c r="O3922" s="33">
        <v>708.94799999999998</v>
      </c>
      <c r="P3922" s="33">
        <v>702.27300000000002</v>
      </c>
      <c r="Q3922" s="33">
        <v>699.64599999999996</v>
      </c>
      <c r="R3922" s="33">
        <v>716.53200000000004</v>
      </c>
      <c r="S3922" s="33">
        <v>733.93899999999996</v>
      </c>
      <c r="T3922" s="33">
        <v>723.91300000000001</v>
      </c>
      <c r="U3922" s="33">
        <v>704.83699999999999</v>
      </c>
      <c r="V3922" s="33">
        <v>683.55799999999999</v>
      </c>
      <c r="W3922" s="33">
        <v>608.46900000000005</v>
      </c>
      <c r="X3922" s="33">
        <v>557.41300000000001</v>
      </c>
      <c r="Y3922" s="33">
        <v>637.69500000000005</v>
      </c>
      <c r="Z3922" s="33">
        <v>474.98899999999998</v>
      </c>
      <c r="AA3922" s="33">
        <v>258.25400000000002</v>
      </c>
      <c r="AB3922" s="33">
        <v>88.093000000000004</v>
      </c>
      <c r="AC3922" s="33">
        <v>14.500999999999999</v>
      </c>
    </row>
    <row r="3923" spans="1:29" ht="11.4" x14ac:dyDescent="0.2">
      <c r="A3923" s="29">
        <v>3906</v>
      </c>
      <c r="B3923" s="30" t="s">
        <v>54</v>
      </c>
      <c r="C3923" s="58" t="s">
        <v>15</v>
      </c>
      <c r="D3923" s="32"/>
      <c r="E3923" s="32">
        <v>752</v>
      </c>
      <c r="F3923" s="30" t="s">
        <v>107</v>
      </c>
      <c r="G3923" s="32">
        <v>924</v>
      </c>
      <c r="H3923" s="32">
        <v>2080</v>
      </c>
      <c r="I3923" s="33">
        <v>641.029</v>
      </c>
      <c r="J3923" s="33">
        <v>635.08299999999997</v>
      </c>
      <c r="K3923" s="33">
        <v>629.18799999999999</v>
      </c>
      <c r="L3923" s="33">
        <v>642.80200000000002</v>
      </c>
      <c r="M3923" s="33">
        <v>674.61199999999997</v>
      </c>
      <c r="N3923" s="33">
        <v>704.94500000000005</v>
      </c>
      <c r="O3923" s="33">
        <v>721.50199999999995</v>
      </c>
      <c r="P3923" s="33">
        <v>722.28499999999997</v>
      </c>
      <c r="Q3923" s="33">
        <v>710.72400000000005</v>
      </c>
      <c r="R3923" s="33">
        <v>704.43200000000002</v>
      </c>
      <c r="S3923" s="33">
        <v>718.18700000000001</v>
      </c>
      <c r="T3923" s="33">
        <v>732.548</v>
      </c>
      <c r="U3923" s="33">
        <v>719.15</v>
      </c>
      <c r="V3923" s="33">
        <v>695.75099999999998</v>
      </c>
      <c r="W3923" s="33">
        <v>669.37699999999995</v>
      </c>
      <c r="X3923" s="33">
        <v>587.08199999999999</v>
      </c>
      <c r="Y3923" s="33">
        <v>516.82500000000005</v>
      </c>
      <c r="Z3923" s="33">
        <v>531.52099999999996</v>
      </c>
      <c r="AA3923" s="33">
        <v>307.23</v>
      </c>
      <c r="AB3923" s="33">
        <v>100.518</v>
      </c>
      <c r="AC3923" s="33">
        <v>15.423</v>
      </c>
    </row>
    <row r="3924" spans="1:29" ht="11.4" x14ac:dyDescent="0.2">
      <c r="A3924" s="29">
        <v>3907</v>
      </c>
      <c r="B3924" s="30" t="s">
        <v>54</v>
      </c>
      <c r="C3924" s="58" t="s">
        <v>15</v>
      </c>
      <c r="D3924" s="32"/>
      <c r="E3924" s="32">
        <v>752</v>
      </c>
      <c r="F3924" s="30" t="s">
        <v>107</v>
      </c>
      <c r="G3924" s="32">
        <v>924</v>
      </c>
      <c r="H3924" s="32">
        <v>2085</v>
      </c>
      <c r="I3924" s="33">
        <v>646.73199999999997</v>
      </c>
      <c r="J3924" s="33">
        <v>644.98900000000003</v>
      </c>
      <c r="K3924" s="33">
        <v>638.21799999999996</v>
      </c>
      <c r="L3924" s="33">
        <v>645.6</v>
      </c>
      <c r="M3924" s="33">
        <v>671.71900000000005</v>
      </c>
      <c r="N3924" s="33">
        <v>701.68</v>
      </c>
      <c r="O3924" s="33">
        <v>724.88699999999994</v>
      </c>
      <c r="P3924" s="33">
        <v>734.88699999999994</v>
      </c>
      <c r="Q3924" s="33">
        <v>730.78800000000001</v>
      </c>
      <c r="R3924" s="33">
        <v>715.60900000000004</v>
      </c>
      <c r="S3924" s="33">
        <v>706.34100000000001</v>
      </c>
      <c r="T3924" s="33">
        <v>717.25400000000002</v>
      </c>
      <c r="U3924" s="33">
        <v>728.34500000000003</v>
      </c>
      <c r="V3924" s="33">
        <v>710.86599999999999</v>
      </c>
      <c r="W3924" s="33">
        <v>682.85</v>
      </c>
      <c r="X3924" s="33">
        <v>648.26599999999996</v>
      </c>
      <c r="Y3924" s="33">
        <v>548.34400000000005</v>
      </c>
      <c r="Z3924" s="33">
        <v>436.67399999999998</v>
      </c>
      <c r="AA3924" s="33">
        <v>351.87700000000001</v>
      </c>
      <c r="AB3924" s="33">
        <v>123.444</v>
      </c>
      <c r="AC3924" s="33">
        <v>17.859000000000002</v>
      </c>
    </row>
    <row r="3925" spans="1:29" ht="11.4" x14ac:dyDescent="0.2">
      <c r="A3925" s="29">
        <v>3908</v>
      </c>
      <c r="B3925" s="30" t="s">
        <v>54</v>
      </c>
      <c r="C3925" s="58" t="s">
        <v>15</v>
      </c>
      <c r="D3925" s="32"/>
      <c r="E3925" s="32">
        <v>752</v>
      </c>
      <c r="F3925" s="30" t="s">
        <v>107</v>
      </c>
      <c r="G3925" s="32">
        <v>924</v>
      </c>
      <c r="H3925" s="32">
        <v>2090</v>
      </c>
      <c r="I3925" s="33">
        <v>647.61199999999997</v>
      </c>
      <c r="J3925" s="33">
        <v>650.702</v>
      </c>
      <c r="K3925" s="33">
        <v>648.13300000000004</v>
      </c>
      <c r="L3925" s="33">
        <v>654.64300000000003</v>
      </c>
      <c r="M3925" s="33">
        <v>674.54899999999998</v>
      </c>
      <c r="N3925" s="33">
        <v>698.84199999999998</v>
      </c>
      <c r="O3925" s="33">
        <v>721.68100000000004</v>
      </c>
      <c r="P3925" s="33">
        <v>738.32799999999997</v>
      </c>
      <c r="Q3925" s="33">
        <v>743.45299999999997</v>
      </c>
      <c r="R3925" s="33">
        <v>735.76499999999999</v>
      </c>
      <c r="S3925" s="33">
        <v>717.69899999999996</v>
      </c>
      <c r="T3925" s="33">
        <v>705.82899999999995</v>
      </c>
      <c r="U3925" s="33">
        <v>713.77499999999998</v>
      </c>
      <c r="V3925" s="33">
        <v>720.94</v>
      </c>
      <c r="W3925" s="33">
        <v>699.18700000000001</v>
      </c>
      <c r="X3925" s="33">
        <v>663.75699999999995</v>
      </c>
      <c r="Y3925" s="33">
        <v>609.69899999999996</v>
      </c>
      <c r="Z3925" s="33">
        <v>469.846</v>
      </c>
      <c r="AA3925" s="33">
        <v>295.93799999999999</v>
      </c>
      <c r="AB3925" s="33">
        <v>146.04900000000001</v>
      </c>
      <c r="AC3925" s="33">
        <v>22.363</v>
      </c>
    </row>
    <row r="3926" spans="1:29" ht="11.4" x14ac:dyDescent="0.2">
      <c r="A3926" s="29">
        <v>3909</v>
      </c>
      <c r="B3926" s="30" t="s">
        <v>54</v>
      </c>
      <c r="C3926" s="58" t="s">
        <v>15</v>
      </c>
      <c r="D3926" s="32"/>
      <c r="E3926" s="32">
        <v>752</v>
      </c>
      <c r="F3926" s="30" t="s">
        <v>107</v>
      </c>
      <c r="G3926" s="32">
        <v>924</v>
      </c>
      <c r="H3926" s="32">
        <v>2095</v>
      </c>
      <c r="I3926" s="33">
        <v>647.11500000000001</v>
      </c>
      <c r="J3926" s="33">
        <v>651.58500000000004</v>
      </c>
      <c r="K3926" s="33">
        <v>653.84199999999998</v>
      </c>
      <c r="L3926" s="33">
        <v>664.56700000000001</v>
      </c>
      <c r="M3926" s="33">
        <v>683.62300000000005</v>
      </c>
      <c r="N3926" s="33">
        <v>701.71500000000003</v>
      </c>
      <c r="O3926" s="33">
        <v>718.899</v>
      </c>
      <c r="P3926" s="33">
        <v>735.17700000000002</v>
      </c>
      <c r="Q3926" s="33">
        <v>746.96400000000006</v>
      </c>
      <c r="R3926" s="33">
        <v>748.52</v>
      </c>
      <c r="S3926" s="33">
        <v>738.00699999999995</v>
      </c>
      <c r="T3926" s="33">
        <v>717.47500000000002</v>
      </c>
      <c r="U3926" s="33">
        <v>702.97799999999995</v>
      </c>
      <c r="V3926" s="33">
        <v>707.43200000000002</v>
      </c>
      <c r="W3926" s="33">
        <v>710.49300000000005</v>
      </c>
      <c r="X3926" s="33">
        <v>681.89800000000002</v>
      </c>
      <c r="Y3926" s="33">
        <v>628.32100000000003</v>
      </c>
      <c r="Z3926" s="33">
        <v>529.16499999999996</v>
      </c>
      <c r="AA3926" s="33">
        <v>325.99200000000002</v>
      </c>
      <c r="AB3926" s="33">
        <v>126.77200000000001</v>
      </c>
      <c r="AC3926" s="33">
        <v>27.376999999999999</v>
      </c>
    </row>
    <row r="3927" spans="1:29" ht="11.4" x14ac:dyDescent="0.2">
      <c r="A3927" s="29">
        <v>3910</v>
      </c>
      <c r="B3927" s="30" t="s">
        <v>54</v>
      </c>
      <c r="C3927" s="58" t="s">
        <v>15</v>
      </c>
      <c r="D3927" s="32"/>
      <c r="E3927" s="32">
        <v>752</v>
      </c>
      <c r="F3927" s="30" t="s">
        <v>107</v>
      </c>
      <c r="G3927" s="32">
        <v>924</v>
      </c>
      <c r="H3927" s="32">
        <v>2100</v>
      </c>
      <c r="I3927" s="33">
        <v>649.52099999999996</v>
      </c>
      <c r="J3927" s="33">
        <v>651.09400000000005</v>
      </c>
      <c r="K3927" s="33">
        <v>654.73</v>
      </c>
      <c r="L3927" s="33">
        <v>670.28700000000003</v>
      </c>
      <c r="M3927" s="33">
        <v>693.572</v>
      </c>
      <c r="N3927" s="33">
        <v>710.83100000000002</v>
      </c>
      <c r="O3927" s="33">
        <v>721.81899999999996</v>
      </c>
      <c r="P3927" s="33">
        <v>732.44799999999998</v>
      </c>
      <c r="Q3927" s="33">
        <v>743.87800000000004</v>
      </c>
      <c r="R3927" s="33">
        <v>752.12800000000004</v>
      </c>
      <c r="S3927" s="33">
        <v>750.92100000000005</v>
      </c>
      <c r="T3927" s="33">
        <v>738.02099999999996</v>
      </c>
      <c r="U3927" s="33">
        <v>715.06600000000003</v>
      </c>
      <c r="V3927" s="33">
        <v>697.56399999999996</v>
      </c>
      <c r="W3927" s="33">
        <v>698.47</v>
      </c>
      <c r="X3927" s="33">
        <v>695.053</v>
      </c>
      <c r="Y3927" s="33">
        <v>649.36199999999997</v>
      </c>
      <c r="Z3927" s="33">
        <v>552.11599999999999</v>
      </c>
      <c r="AA3927" s="33">
        <v>375.48399999999998</v>
      </c>
      <c r="AB3927" s="33">
        <v>144.39699999999999</v>
      </c>
      <c r="AC3927" s="33">
        <v>25.77</v>
      </c>
    </row>
    <row r="3928" spans="1:29" ht="11.4" x14ac:dyDescent="0.2">
      <c r="A3928" s="29">
        <v>3911</v>
      </c>
      <c r="B3928" s="30" t="s">
        <v>54</v>
      </c>
      <c r="C3928" s="58" t="s">
        <v>16</v>
      </c>
      <c r="D3928" s="32">
        <v>24</v>
      </c>
      <c r="E3928" s="32">
        <v>826</v>
      </c>
      <c r="F3928" s="30" t="s">
        <v>107</v>
      </c>
      <c r="G3928" s="32">
        <v>924</v>
      </c>
      <c r="H3928" s="32">
        <v>2020</v>
      </c>
      <c r="I3928" s="33">
        <v>3924.49</v>
      </c>
      <c r="J3928" s="33">
        <v>4119.5659999999998</v>
      </c>
      <c r="K3928" s="33">
        <v>3956.34</v>
      </c>
      <c r="L3928" s="33">
        <v>3686.1329999999998</v>
      </c>
      <c r="M3928" s="33">
        <v>4074.64</v>
      </c>
      <c r="N3928" s="33">
        <v>4484.067</v>
      </c>
      <c r="O3928" s="33">
        <v>4706.8280000000004</v>
      </c>
      <c r="P3928" s="33">
        <v>4588.1959999999999</v>
      </c>
      <c r="Q3928" s="33">
        <v>4308.13</v>
      </c>
      <c r="R3928" s="33">
        <v>4296.1210000000001</v>
      </c>
      <c r="S3928" s="33">
        <v>4634.54</v>
      </c>
      <c r="T3928" s="33">
        <v>4538.9250000000002</v>
      </c>
      <c r="U3928" s="33">
        <v>3905.0160000000001</v>
      </c>
      <c r="V3928" s="33">
        <v>3381.761</v>
      </c>
      <c r="W3928" s="33">
        <v>3388.4879999999998</v>
      </c>
      <c r="X3928" s="33">
        <v>2442.1469999999999</v>
      </c>
      <c r="Y3928" s="33">
        <v>1736.567</v>
      </c>
      <c r="Z3928" s="33">
        <v>1077.5550000000001</v>
      </c>
      <c r="AA3928" s="33">
        <v>490.577</v>
      </c>
      <c r="AB3928" s="33">
        <v>130.083</v>
      </c>
      <c r="AC3928" s="33">
        <v>15.834</v>
      </c>
    </row>
    <row r="3929" spans="1:29" ht="11.4" x14ac:dyDescent="0.2">
      <c r="A3929" s="29">
        <v>3912</v>
      </c>
      <c r="B3929" s="30" t="s">
        <v>54</v>
      </c>
      <c r="C3929" s="58" t="s">
        <v>16</v>
      </c>
      <c r="D3929" s="32">
        <v>24</v>
      </c>
      <c r="E3929" s="32">
        <v>826</v>
      </c>
      <c r="F3929" s="30" t="s">
        <v>107</v>
      </c>
      <c r="G3929" s="32">
        <v>924</v>
      </c>
      <c r="H3929" s="32">
        <v>2025</v>
      </c>
      <c r="I3929" s="33">
        <v>3896.5880000000002</v>
      </c>
      <c r="J3929" s="33">
        <v>3942.1289999999999</v>
      </c>
      <c r="K3929" s="33">
        <v>4133.9009999999998</v>
      </c>
      <c r="L3929" s="33">
        <v>4034.3229999999999</v>
      </c>
      <c r="M3929" s="33">
        <v>3826.1689999999999</v>
      </c>
      <c r="N3929" s="33">
        <v>4205.6229999999996</v>
      </c>
      <c r="O3929" s="33">
        <v>4577.509</v>
      </c>
      <c r="P3929" s="33">
        <v>4762.4399999999996</v>
      </c>
      <c r="Q3929" s="33">
        <v>4612.3329999999996</v>
      </c>
      <c r="R3929" s="33">
        <v>4306.0290000000005</v>
      </c>
      <c r="S3929" s="33">
        <v>4265.9340000000002</v>
      </c>
      <c r="T3929" s="33">
        <v>4564.3</v>
      </c>
      <c r="U3929" s="33">
        <v>4419.9260000000004</v>
      </c>
      <c r="V3929" s="33">
        <v>3739.4380000000001</v>
      </c>
      <c r="W3929" s="33">
        <v>3149.636</v>
      </c>
      <c r="X3929" s="33">
        <v>3000.6</v>
      </c>
      <c r="Y3929" s="33">
        <v>1967.5409999999999</v>
      </c>
      <c r="Z3929" s="33">
        <v>1169.9849999999999</v>
      </c>
      <c r="AA3929" s="33">
        <v>532.90899999999999</v>
      </c>
      <c r="AB3929" s="33">
        <v>146.31899999999999</v>
      </c>
      <c r="AC3929" s="33">
        <v>20.007999999999999</v>
      </c>
    </row>
    <row r="3930" spans="1:29" ht="11.4" x14ac:dyDescent="0.2">
      <c r="A3930" s="29">
        <v>3913</v>
      </c>
      <c r="B3930" s="30" t="s">
        <v>54</v>
      </c>
      <c r="C3930" s="58" t="s">
        <v>16</v>
      </c>
      <c r="D3930" s="32">
        <v>24</v>
      </c>
      <c r="E3930" s="32">
        <v>826</v>
      </c>
      <c r="F3930" s="30" t="s">
        <v>107</v>
      </c>
      <c r="G3930" s="32">
        <v>924</v>
      </c>
      <c r="H3930" s="32">
        <v>2030</v>
      </c>
      <c r="I3930" s="33">
        <v>3804.81</v>
      </c>
      <c r="J3930" s="33">
        <v>3915.2089999999998</v>
      </c>
      <c r="K3930" s="33">
        <v>3957.2060000000001</v>
      </c>
      <c r="L3930" s="33">
        <v>4214.6409999999996</v>
      </c>
      <c r="M3930" s="33">
        <v>4179.1180000000004</v>
      </c>
      <c r="N3930" s="33">
        <v>3962.67</v>
      </c>
      <c r="O3930" s="33">
        <v>4303.8900000000003</v>
      </c>
      <c r="P3930" s="33">
        <v>4636.8789999999999</v>
      </c>
      <c r="Q3930" s="33">
        <v>4788.7479999999996</v>
      </c>
      <c r="R3930" s="33">
        <v>4611.4080000000004</v>
      </c>
      <c r="S3930" s="33">
        <v>4280.29</v>
      </c>
      <c r="T3930" s="33">
        <v>4209.0829999999996</v>
      </c>
      <c r="U3930" s="33">
        <v>4455.6679999999997</v>
      </c>
      <c r="V3930" s="33">
        <v>4248.6329999999998</v>
      </c>
      <c r="W3930" s="33">
        <v>3504.549</v>
      </c>
      <c r="X3930" s="33">
        <v>2817.8310000000001</v>
      </c>
      <c r="Y3930" s="33">
        <v>2455.317</v>
      </c>
      <c r="Z3930" s="33">
        <v>1356.3119999999999</v>
      </c>
      <c r="AA3930" s="33">
        <v>596.25300000000004</v>
      </c>
      <c r="AB3930" s="33">
        <v>163.75299999999999</v>
      </c>
      <c r="AC3930" s="33">
        <v>23.215</v>
      </c>
    </row>
    <row r="3931" spans="1:29" ht="11.4" x14ac:dyDescent="0.2">
      <c r="A3931" s="29">
        <v>3914</v>
      </c>
      <c r="B3931" s="30" t="s">
        <v>54</v>
      </c>
      <c r="C3931" s="58" t="s">
        <v>16</v>
      </c>
      <c r="D3931" s="32">
        <v>24</v>
      </c>
      <c r="E3931" s="32">
        <v>826</v>
      </c>
      <c r="F3931" s="30" t="s">
        <v>107</v>
      </c>
      <c r="G3931" s="32">
        <v>924</v>
      </c>
      <c r="H3931" s="32">
        <v>2035</v>
      </c>
      <c r="I3931" s="33">
        <v>3738.277</v>
      </c>
      <c r="J3931" s="33">
        <v>3824.6889999999999</v>
      </c>
      <c r="K3931" s="33">
        <v>3931.1419999999998</v>
      </c>
      <c r="L3931" s="33">
        <v>4041.8130000000001</v>
      </c>
      <c r="M3931" s="33">
        <v>4366.0169999999998</v>
      </c>
      <c r="N3931" s="33">
        <v>4321.6490000000003</v>
      </c>
      <c r="O3931" s="33">
        <v>4066.866</v>
      </c>
      <c r="P3931" s="33">
        <v>4368.4780000000001</v>
      </c>
      <c r="Q3931" s="33">
        <v>4667.6409999999996</v>
      </c>
      <c r="R3931" s="33">
        <v>4790.7579999999998</v>
      </c>
      <c r="S3931" s="33">
        <v>4587.7860000000001</v>
      </c>
      <c r="T3931" s="33">
        <v>4230.4610000000002</v>
      </c>
      <c r="U3931" s="33">
        <v>4120.4470000000001</v>
      </c>
      <c r="V3931" s="33">
        <v>4300.7920000000004</v>
      </c>
      <c r="W3931" s="33">
        <v>4007.9470000000001</v>
      </c>
      <c r="X3931" s="33">
        <v>3169.0149999999999</v>
      </c>
      <c r="Y3931" s="33">
        <v>2345.65</v>
      </c>
      <c r="Z3931" s="33">
        <v>1736.6279999999999</v>
      </c>
      <c r="AA3931" s="33">
        <v>715.48299999999995</v>
      </c>
      <c r="AB3931" s="33">
        <v>190.43799999999999</v>
      </c>
      <c r="AC3931" s="33">
        <v>26.779</v>
      </c>
    </row>
    <row r="3932" spans="1:29" ht="11.4" x14ac:dyDescent="0.2">
      <c r="A3932" s="29">
        <v>3915</v>
      </c>
      <c r="B3932" s="30" t="s">
        <v>54</v>
      </c>
      <c r="C3932" s="58" t="s">
        <v>16</v>
      </c>
      <c r="D3932" s="32">
        <v>24</v>
      </c>
      <c r="E3932" s="32">
        <v>826</v>
      </c>
      <c r="F3932" s="30" t="s">
        <v>107</v>
      </c>
      <c r="G3932" s="32">
        <v>924</v>
      </c>
      <c r="H3932" s="32">
        <v>2040</v>
      </c>
      <c r="I3932" s="33">
        <v>3775.86</v>
      </c>
      <c r="J3932" s="33">
        <v>3758.375</v>
      </c>
      <c r="K3932" s="33">
        <v>3840.7640000000001</v>
      </c>
      <c r="L3932" s="33">
        <v>4015.9360000000001</v>
      </c>
      <c r="M3932" s="33">
        <v>4193.674</v>
      </c>
      <c r="N3932" s="33">
        <v>4508.7520000000004</v>
      </c>
      <c r="O3932" s="33">
        <v>4425.6459999999997</v>
      </c>
      <c r="P3932" s="33">
        <v>4133.107</v>
      </c>
      <c r="Q3932" s="33">
        <v>4401.9480000000003</v>
      </c>
      <c r="R3932" s="33">
        <v>4672.8280000000004</v>
      </c>
      <c r="S3932" s="33">
        <v>4769.0950000000003</v>
      </c>
      <c r="T3932" s="33">
        <v>4539.098</v>
      </c>
      <c r="U3932" s="33">
        <v>4149.6840000000002</v>
      </c>
      <c r="V3932" s="33">
        <v>3990.5619999999999</v>
      </c>
      <c r="W3932" s="33">
        <v>4078.4760000000001</v>
      </c>
      <c r="X3932" s="33">
        <v>3655.1080000000002</v>
      </c>
      <c r="Y3932" s="33">
        <v>2673.8989999999999</v>
      </c>
      <c r="Z3932" s="33">
        <v>1693.9760000000001</v>
      </c>
      <c r="AA3932" s="33">
        <v>942.46100000000001</v>
      </c>
      <c r="AB3932" s="33">
        <v>235.82</v>
      </c>
      <c r="AC3932" s="33">
        <v>31.827000000000002</v>
      </c>
    </row>
    <row r="3933" spans="1:29" ht="11.4" x14ac:dyDescent="0.2">
      <c r="A3933" s="29">
        <v>3916</v>
      </c>
      <c r="B3933" s="30" t="s">
        <v>54</v>
      </c>
      <c r="C3933" s="58" t="s">
        <v>16</v>
      </c>
      <c r="D3933" s="32">
        <v>24</v>
      </c>
      <c r="E3933" s="32">
        <v>826</v>
      </c>
      <c r="F3933" s="30" t="s">
        <v>107</v>
      </c>
      <c r="G3933" s="32">
        <v>924</v>
      </c>
      <c r="H3933" s="32">
        <v>2045</v>
      </c>
      <c r="I3933" s="33">
        <v>3855.6729999999998</v>
      </c>
      <c r="J3933" s="33">
        <v>3796.143</v>
      </c>
      <c r="K3933" s="33">
        <v>3774.5859999999998</v>
      </c>
      <c r="L3933" s="33">
        <v>3925.8870000000002</v>
      </c>
      <c r="M3933" s="33">
        <v>4168.3500000000004</v>
      </c>
      <c r="N3933" s="33">
        <v>4337.3689999999997</v>
      </c>
      <c r="O3933" s="33">
        <v>4613.1570000000002</v>
      </c>
      <c r="P3933" s="33">
        <v>4491.75</v>
      </c>
      <c r="Q3933" s="33">
        <v>4168.9040000000005</v>
      </c>
      <c r="R3933" s="33">
        <v>4410.8590000000004</v>
      </c>
      <c r="S3933" s="33">
        <v>4655.4830000000002</v>
      </c>
      <c r="T3933" s="33">
        <v>4722.9359999999997</v>
      </c>
      <c r="U3933" s="33">
        <v>4459.43</v>
      </c>
      <c r="V3933" s="33">
        <v>4029.7089999999998</v>
      </c>
      <c r="W3933" s="33">
        <v>3801.0929999999998</v>
      </c>
      <c r="X3933" s="33">
        <v>3746.2579999999998</v>
      </c>
      <c r="Y3933" s="33">
        <v>3119.9929999999999</v>
      </c>
      <c r="Z3933" s="33">
        <v>1966.268</v>
      </c>
      <c r="AA3933" s="33">
        <v>942.79600000000005</v>
      </c>
      <c r="AB3933" s="33">
        <v>319.72000000000003</v>
      </c>
      <c r="AC3933" s="33">
        <v>40.055</v>
      </c>
    </row>
    <row r="3934" spans="1:29" ht="11.4" x14ac:dyDescent="0.2">
      <c r="A3934" s="29">
        <v>3917</v>
      </c>
      <c r="B3934" s="30" t="s">
        <v>54</v>
      </c>
      <c r="C3934" s="58" t="s">
        <v>16</v>
      </c>
      <c r="D3934" s="32">
        <v>24</v>
      </c>
      <c r="E3934" s="32">
        <v>826</v>
      </c>
      <c r="F3934" s="30" t="s">
        <v>107</v>
      </c>
      <c r="G3934" s="32">
        <v>924</v>
      </c>
      <c r="H3934" s="32">
        <v>2050</v>
      </c>
      <c r="I3934" s="33">
        <v>3875.232</v>
      </c>
      <c r="J3934" s="33">
        <v>3876.1239999999998</v>
      </c>
      <c r="K3934" s="33">
        <v>3812.462</v>
      </c>
      <c r="L3934" s="33">
        <v>3860.067</v>
      </c>
      <c r="M3934" s="33">
        <v>4078.9659999999999</v>
      </c>
      <c r="N3934" s="33">
        <v>4312.8019999999997</v>
      </c>
      <c r="O3934" s="33">
        <v>4442.95</v>
      </c>
      <c r="P3934" s="33">
        <v>4679.7330000000002</v>
      </c>
      <c r="Q3934" s="33">
        <v>4527.3689999999997</v>
      </c>
      <c r="R3934" s="33">
        <v>4180.9549999999999</v>
      </c>
      <c r="S3934" s="33">
        <v>4398.549</v>
      </c>
      <c r="T3934" s="33">
        <v>4615.1899999999996</v>
      </c>
      <c r="U3934" s="33">
        <v>4646.5540000000001</v>
      </c>
      <c r="V3934" s="33">
        <v>4340.4430000000002</v>
      </c>
      <c r="W3934" s="33">
        <v>3852.9789999999998</v>
      </c>
      <c r="X3934" s="33">
        <v>3513.6489999999999</v>
      </c>
      <c r="Y3934" s="33">
        <v>3231.2150000000001</v>
      </c>
      <c r="Z3934" s="33">
        <v>2332.6619999999998</v>
      </c>
      <c r="AA3934" s="33">
        <v>1120.299</v>
      </c>
      <c r="AB3934" s="33">
        <v>328.78699999999998</v>
      </c>
      <c r="AC3934" s="33">
        <v>54.996000000000002</v>
      </c>
    </row>
    <row r="3935" spans="1:29" ht="11.4" x14ac:dyDescent="0.2">
      <c r="A3935" s="29">
        <v>3918</v>
      </c>
      <c r="B3935" s="30" t="s">
        <v>54</v>
      </c>
      <c r="C3935" s="58" t="s">
        <v>16</v>
      </c>
      <c r="D3935" s="32">
        <v>24</v>
      </c>
      <c r="E3935" s="32">
        <v>826</v>
      </c>
      <c r="F3935" s="30" t="s">
        <v>107</v>
      </c>
      <c r="G3935" s="32">
        <v>924</v>
      </c>
      <c r="H3935" s="32">
        <v>2055</v>
      </c>
      <c r="I3935" s="33">
        <v>3836.48</v>
      </c>
      <c r="J3935" s="33">
        <v>3895.8330000000001</v>
      </c>
      <c r="K3935" s="33">
        <v>3892.5039999999999</v>
      </c>
      <c r="L3935" s="33">
        <v>3898.0239999999999</v>
      </c>
      <c r="M3935" s="33">
        <v>4013.4279999999999</v>
      </c>
      <c r="N3935" s="33">
        <v>4223.9030000000002</v>
      </c>
      <c r="O3935" s="33">
        <v>4418.9489999999996</v>
      </c>
      <c r="P3935" s="33">
        <v>4510.7439999999997</v>
      </c>
      <c r="Q3935" s="33">
        <v>4715.7879999999996</v>
      </c>
      <c r="R3935" s="33">
        <v>4539.1540000000005</v>
      </c>
      <c r="S3935" s="33">
        <v>4172.8720000000003</v>
      </c>
      <c r="T3935" s="33">
        <v>4365.1499999999996</v>
      </c>
      <c r="U3935" s="33">
        <v>4546.9059999999999</v>
      </c>
      <c r="V3935" s="33">
        <v>4531.9170000000004</v>
      </c>
      <c r="W3935" s="33">
        <v>4164.3310000000001</v>
      </c>
      <c r="X3935" s="33">
        <v>3581.95</v>
      </c>
      <c r="Y3935" s="33">
        <v>3059.6289999999999</v>
      </c>
      <c r="Z3935" s="33">
        <v>2453.348</v>
      </c>
      <c r="AA3935" s="33">
        <v>1359.328</v>
      </c>
      <c r="AB3935" s="33">
        <v>401.32299999999998</v>
      </c>
      <c r="AC3935" s="33">
        <v>59.966000000000001</v>
      </c>
    </row>
    <row r="3936" spans="1:29" ht="11.4" x14ac:dyDescent="0.2">
      <c r="A3936" s="29">
        <v>3919</v>
      </c>
      <c r="B3936" s="30" t="s">
        <v>54</v>
      </c>
      <c r="C3936" s="58" t="s">
        <v>16</v>
      </c>
      <c r="D3936" s="32">
        <v>24</v>
      </c>
      <c r="E3936" s="32">
        <v>826</v>
      </c>
      <c r="F3936" s="30" t="s">
        <v>107</v>
      </c>
      <c r="G3936" s="32">
        <v>924</v>
      </c>
      <c r="H3936" s="32">
        <v>2060</v>
      </c>
      <c r="I3936" s="33">
        <v>3788.7939999999999</v>
      </c>
      <c r="J3936" s="33">
        <v>3857.21</v>
      </c>
      <c r="K3936" s="33">
        <v>3912.2640000000001</v>
      </c>
      <c r="L3936" s="33">
        <v>3978.1559999999999</v>
      </c>
      <c r="M3936" s="33">
        <v>4051.556</v>
      </c>
      <c r="N3936" s="33">
        <v>4158.7860000000001</v>
      </c>
      <c r="O3936" s="33">
        <v>4330.7179999999998</v>
      </c>
      <c r="P3936" s="33">
        <v>4487.5110000000004</v>
      </c>
      <c r="Q3936" s="33">
        <v>4548.5010000000002</v>
      </c>
      <c r="R3936" s="33">
        <v>4728.2619999999997</v>
      </c>
      <c r="S3936" s="33">
        <v>4530.8130000000001</v>
      </c>
      <c r="T3936" s="33">
        <v>4145.3519999999999</v>
      </c>
      <c r="U3936" s="33">
        <v>4306.5429999999997</v>
      </c>
      <c r="V3936" s="33">
        <v>4443.5240000000003</v>
      </c>
      <c r="W3936" s="33">
        <v>4361.625</v>
      </c>
      <c r="X3936" s="33">
        <v>3892.098</v>
      </c>
      <c r="Y3936" s="33">
        <v>3146.8620000000001</v>
      </c>
      <c r="Z3936" s="33">
        <v>2357.0079999999998</v>
      </c>
      <c r="AA3936" s="33">
        <v>1461.0170000000001</v>
      </c>
      <c r="AB3936" s="33">
        <v>500.209</v>
      </c>
      <c r="AC3936" s="33">
        <v>73.664000000000001</v>
      </c>
    </row>
    <row r="3937" spans="1:29" ht="11.4" x14ac:dyDescent="0.2">
      <c r="A3937" s="29">
        <v>3920</v>
      </c>
      <c r="B3937" s="30" t="s">
        <v>54</v>
      </c>
      <c r="C3937" s="58" t="s">
        <v>16</v>
      </c>
      <c r="D3937" s="32">
        <v>24</v>
      </c>
      <c r="E3937" s="32">
        <v>826</v>
      </c>
      <c r="F3937" s="30" t="s">
        <v>107</v>
      </c>
      <c r="G3937" s="32">
        <v>924</v>
      </c>
      <c r="H3937" s="32">
        <v>2065</v>
      </c>
      <c r="I3937" s="33">
        <v>3759.2460000000001</v>
      </c>
      <c r="J3937" s="33">
        <v>3809.654</v>
      </c>
      <c r="K3937" s="33">
        <v>3873.7060000000001</v>
      </c>
      <c r="L3937" s="33">
        <v>3998.011</v>
      </c>
      <c r="M3937" s="33">
        <v>4131.799</v>
      </c>
      <c r="N3937" s="33">
        <v>4197.1559999999999</v>
      </c>
      <c r="O3937" s="33">
        <v>4266.152</v>
      </c>
      <c r="P3937" s="33">
        <v>4400.1869999999999</v>
      </c>
      <c r="Q3937" s="33">
        <v>4526.3590000000004</v>
      </c>
      <c r="R3937" s="33">
        <v>4563.29</v>
      </c>
      <c r="S3937" s="33">
        <v>4720.9179999999997</v>
      </c>
      <c r="T3937" s="33">
        <v>4502.9669999999996</v>
      </c>
      <c r="U3937" s="33">
        <v>4094.9470000000001</v>
      </c>
      <c r="V3937" s="33">
        <v>4216.6149999999998</v>
      </c>
      <c r="W3937" s="33">
        <v>4288.9129999999996</v>
      </c>
      <c r="X3937" s="33">
        <v>4095.9450000000002</v>
      </c>
      <c r="Y3937" s="33">
        <v>3447.6660000000002</v>
      </c>
      <c r="Z3937" s="33">
        <v>2457.1320000000001</v>
      </c>
      <c r="AA3937" s="33">
        <v>1432.3630000000001</v>
      </c>
      <c r="AB3937" s="33">
        <v>551.61599999999999</v>
      </c>
      <c r="AC3937" s="33">
        <v>93.676000000000002</v>
      </c>
    </row>
    <row r="3938" spans="1:29" ht="11.4" x14ac:dyDescent="0.2">
      <c r="A3938" s="29">
        <v>3921</v>
      </c>
      <c r="B3938" s="30" t="s">
        <v>54</v>
      </c>
      <c r="C3938" s="58" t="s">
        <v>16</v>
      </c>
      <c r="D3938" s="32">
        <v>24</v>
      </c>
      <c r="E3938" s="32">
        <v>826</v>
      </c>
      <c r="F3938" s="30" t="s">
        <v>107</v>
      </c>
      <c r="G3938" s="32">
        <v>924</v>
      </c>
      <c r="H3938" s="32">
        <v>2070</v>
      </c>
      <c r="I3938" s="33">
        <v>3764.6709999999998</v>
      </c>
      <c r="J3938" s="33">
        <v>3780.212</v>
      </c>
      <c r="K3938" s="33">
        <v>3826.2159999999999</v>
      </c>
      <c r="L3938" s="33">
        <v>3959.5410000000002</v>
      </c>
      <c r="M3938" s="33">
        <v>4151.8419999999996</v>
      </c>
      <c r="N3938" s="33">
        <v>4277.6490000000003</v>
      </c>
      <c r="O3938" s="33">
        <v>4304.9229999999998</v>
      </c>
      <c r="P3938" s="33">
        <v>4336.4260000000004</v>
      </c>
      <c r="Q3938" s="33">
        <v>4440.3450000000003</v>
      </c>
      <c r="R3938" s="33">
        <v>4542.8109999999997</v>
      </c>
      <c r="S3938" s="33">
        <v>4559.3180000000002</v>
      </c>
      <c r="T3938" s="33">
        <v>4694.8140000000003</v>
      </c>
      <c r="U3938" s="33">
        <v>4452.5420000000004</v>
      </c>
      <c r="V3938" s="33">
        <v>4017.0650000000001</v>
      </c>
      <c r="W3938" s="33">
        <v>4082.0540000000001</v>
      </c>
      <c r="X3938" s="33">
        <v>4047.2190000000001</v>
      </c>
      <c r="Y3938" s="33">
        <v>3658.241</v>
      </c>
      <c r="Z3938" s="33">
        <v>2730.5230000000001</v>
      </c>
      <c r="AA3938" s="33">
        <v>1525.2270000000001</v>
      </c>
      <c r="AB3938" s="33">
        <v>555.58600000000001</v>
      </c>
      <c r="AC3938" s="33">
        <v>107.889</v>
      </c>
    </row>
    <row r="3939" spans="1:29" ht="11.4" x14ac:dyDescent="0.2">
      <c r="A3939" s="29">
        <v>3922</v>
      </c>
      <c r="B3939" s="30" t="s">
        <v>54</v>
      </c>
      <c r="C3939" s="58" t="s">
        <v>16</v>
      </c>
      <c r="D3939" s="32">
        <v>24</v>
      </c>
      <c r="E3939" s="32">
        <v>826</v>
      </c>
      <c r="F3939" s="30" t="s">
        <v>107</v>
      </c>
      <c r="G3939" s="32">
        <v>924</v>
      </c>
      <c r="H3939" s="32">
        <v>2075</v>
      </c>
      <c r="I3939" s="33">
        <v>3790.7179999999998</v>
      </c>
      <c r="J3939" s="33">
        <v>3785.7440000000001</v>
      </c>
      <c r="K3939" s="33">
        <v>3796.835</v>
      </c>
      <c r="L3939" s="33">
        <v>3912.136</v>
      </c>
      <c r="M3939" s="33">
        <v>4113.5510000000004</v>
      </c>
      <c r="N3939" s="33">
        <v>4297.9669999999996</v>
      </c>
      <c r="O3939" s="33">
        <v>4385.7929999999997</v>
      </c>
      <c r="P3939" s="33">
        <v>4375.808</v>
      </c>
      <c r="Q3939" s="33">
        <v>4377.7269999999999</v>
      </c>
      <c r="R3939" s="33">
        <v>4458.5810000000001</v>
      </c>
      <c r="S3939" s="33">
        <v>4541.0730000000003</v>
      </c>
      <c r="T3939" s="33">
        <v>4537.8320000000003</v>
      </c>
      <c r="U3939" s="33">
        <v>4646.8760000000002</v>
      </c>
      <c r="V3939" s="33">
        <v>4374.6459999999997</v>
      </c>
      <c r="W3939" s="33">
        <v>3899.66</v>
      </c>
      <c r="X3939" s="33">
        <v>3869.7449999999999</v>
      </c>
      <c r="Y3939" s="33">
        <v>3642.7640000000001</v>
      </c>
      <c r="Z3939" s="33">
        <v>2935.5970000000002</v>
      </c>
      <c r="AA3939" s="33">
        <v>1730.6759999999999</v>
      </c>
      <c r="AB3939" s="33">
        <v>607.39599999999996</v>
      </c>
      <c r="AC3939" s="33">
        <v>113.55200000000001</v>
      </c>
    </row>
    <row r="3940" spans="1:29" ht="11.4" x14ac:dyDescent="0.2">
      <c r="A3940" s="29">
        <v>3923</v>
      </c>
      <c r="B3940" s="30" t="s">
        <v>54</v>
      </c>
      <c r="C3940" s="58" t="s">
        <v>16</v>
      </c>
      <c r="D3940" s="32">
        <v>24</v>
      </c>
      <c r="E3940" s="32">
        <v>826</v>
      </c>
      <c r="F3940" s="30" t="s">
        <v>107</v>
      </c>
      <c r="G3940" s="32">
        <v>924</v>
      </c>
      <c r="H3940" s="32">
        <v>2080</v>
      </c>
      <c r="I3940" s="33">
        <v>3810.4830000000002</v>
      </c>
      <c r="J3940" s="33">
        <v>3811.86</v>
      </c>
      <c r="K3940" s="33">
        <v>3802.4079999999999</v>
      </c>
      <c r="L3940" s="33">
        <v>3882.8409999999999</v>
      </c>
      <c r="M3940" s="33">
        <v>4066.328</v>
      </c>
      <c r="N3940" s="33">
        <v>4260.018</v>
      </c>
      <c r="O3940" s="33">
        <v>4406.5159999999996</v>
      </c>
      <c r="P3940" s="33">
        <v>4457.1660000000002</v>
      </c>
      <c r="Q3940" s="33">
        <v>4417.9470000000001</v>
      </c>
      <c r="R3940" s="33">
        <v>4397.5659999999998</v>
      </c>
      <c r="S3940" s="33">
        <v>4459.2969999999996</v>
      </c>
      <c r="T3940" s="33">
        <v>4522.732</v>
      </c>
      <c r="U3940" s="33">
        <v>4496.4120000000003</v>
      </c>
      <c r="V3940" s="33">
        <v>4572.4979999999996</v>
      </c>
      <c r="W3940" s="33">
        <v>4257.1369999999997</v>
      </c>
      <c r="X3940" s="33">
        <v>3712.7660000000001</v>
      </c>
      <c r="Y3940" s="33">
        <v>3509.1039999999998</v>
      </c>
      <c r="Z3940" s="33">
        <v>2960.0039999999999</v>
      </c>
      <c r="AA3940" s="33">
        <v>1897.652</v>
      </c>
      <c r="AB3940" s="33">
        <v>707.822</v>
      </c>
      <c r="AC3940" s="33">
        <v>126.258</v>
      </c>
    </row>
    <row r="3941" spans="1:29" ht="11.4" x14ac:dyDescent="0.2">
      <c r="A3941" s="29">
        <v>3924</v>
      </c>
      <c r="B3941" s="30" t="s">
        <v>54</v>
      </c>
      <c r="C3941" s="58" t="s">
        <v>16</v>
      </c>
      <c r="D3941" s="32">
        <v>24</v>
      </c>
      <c r="E3941" s="32">
        <v>826</v>
      </c>
      <c r="F3941" s="30" t="s">
        <v>107</v>
      </c>
      <c r="G3941" s="32">
        <v>924</v>
      </c>
      <c r="H3941" s="32">
        <v>2085</v>
      </c>
      <c r="I3941" s="33">
        <v>3806.377</v>
      </c>
      <c r="J3941" s="33">
        <v>3831.7159999999999</v>
      </c>
      <c r="K3941" s="33">
        <v>3828.5590000000002</v>
      </c>
      <c r="L3941" s="33">
        <v>3888.4690000000001</v>
      </c>
      <c r="M3941" s="33">
        <v>4037.181</v>
      </c>
      <c r="N3941" s="33">
        <v>4213.0990000000002</v>
      </c>
      <c r="O3941" s="33">
        <v>4369.0649999999996</v>
      </c>
      <c r="P3941" s="33">
        <v>4478.4930000000004</v>
      </c>
      <c r="Q3941" s="33">
        <v>4500.018</v>
      </c>
      <c r="R3941" s="33">
        <v>4438.9489999999996</v>
      </c>
      <c r="S3941" s="33">
        <v>4400.46</v>
      </c>
      <c r="T3941" s="33">
        <v>4444.3760000000002</v>
      </c>
      <c r="U3941" s="33">
        <v>4485.78</v>
      </c>
      <c r="V3941" s="33">
        <v>4431.2929999999997</v>
      </c>
      <c r="W3941" s="33">
        <v>4460.1360000000004</v>
      </c>
      <c r="X3941" s="33">
        <v>4069.3209999999999</v>
      </c>
      <c r="Y3941" s="33">
        <v>3390.9630000000002</v>
      </c>
      <c r="Z3941" s="33">
        <v>2887.08</v>
      </c>
      <c r="AA3941" s="33">
        <v>1950.998</v>
      </c>
      <c r="AB3941" s="33">
        <v>796.56100000000004</v>
      </c>
      <c r="AC3941" s="33">
        <v>149.66399999999999</v>
      </c>
    </row>
    <row r="3942" spans="1:29" ht="11.4" x14ac:dyDescent="0.2">
      <c r="A3942" s="29">
        <v>3925</v>
      </c>
      <c r="B3942" s="30" t="s">
        <v>54</v>
      </c>
      <c r="C3942" s="58" t="s">
        <v>16</v>
      </c>
      <c r="D3942" s="32">
        <v>24</v>
      </c>
      <c r="E3942" s="32">
        <v>826</v>
      </c>
      <c r="F3942" s="30" t="s">
        <v>107</v>
      </c>
      <c r="G3942" s="32">
        <v>924</v>
      </c>
      <c r="H3942" s="32">
        <v>2090</v>
      </c>
      <c r="I3942" s="33">
        <v>3785.4560000000001</v>
      </c>
      <c r="J3942" s="33">
        <v>3827.7060000000001</v>
      </c>
      <c r="K3942" s="33">
        <v>3848.45</v>
      </c>
      <c r="L3942" s="33">
        <v>3914.6709999999998</v>
      </c>
      <c r="M3942" s="33">
        <v>4042.96</v>
      </c>
      <c r="N3942" s="33">
        <v>4184.2380000000003</v>
      </c>
      <c r="O3942" s="33">
        <v>4322.6019999999999</v>
      </c>
      <c r="P3942" s="33">
        <v>4441.7169999999996</v>
      </c>
      <c r="Q3942" s="33">
        <v>4522.2190000000001</v>
      </c>
      <c r="R3942" s="33">
        <v>4522.08</v>
      </c>
      <c r="S3942" s="33">
        <v>4443.4740000000002</v>
      </c>
      <c r="T3942" s="33">
        <v>4388.6270000000004</v>
      </c>
      <c r="U3942" s="33">
        <v>4412.3729999999996</v>
      </c>
      <c r="V3942" s="33">
        <v>4427.2179999999998</v>
      </c>
      <c r="W3942" s="33">
        <v>4332.6369999999997</v>
      </c>
      <c r="X3942" s="33">
        <v>4280.1170000000002</v>
      </c>
      <c r="Y3942" s="33">
        <v>3742.51</v>
      </c>
      <c r="Z3942" s="33">
        <v>2824.64</v>
      </c>
      <c r="AA3942" s="33">
        <v>1941.461</v>
      </c>
      <c r="AB3942" s="33">
        <v>840.94799999999998</v>
      </c>
      <c r="AC3942" s="33">
        <v>173.97800000000001</v>
      </c>
    </row>
    <row r="3943" spans="1:29" ht="11.4" x14ac:dyDescent="0.2">
      <c r="A3943" s="29">
        <v>3926</v>
      </c>
      <c r="B3943" s="30" t="s">
        <v>54</v>
      </c>
      <c r="C3943" s="58" t="s">
        <v>16</v>
      </c>
      <c r="D3943" s="32">
        <v>24</v>
      </c>
      <c r="E3943" s="32">
        <v>826</v>
      </c>
      <c r="F3943" s="30" t="s">
        <v>107</v>
      </c>
      <c r="G3943" s="32">
        <v>924</v>
      </c>
      <c r="H3943" s="32">
        <v>2095</v>
      </c>
      <c r="I3943" s="33">
        <v>3763.4879999999998</v>
      </c>
      <c r="J3943" s="33">
        <v>3806.846</v>
      </c>
      <c r="K3943" s="33">
        <v>3844.4780000000001</v>
      </c>
      <c r="L3943" s="33">
        <v>3934.6379999999999</v>
      </c>
      <c r="M3943" s="33">
        <v>4069.2759999999998</v>
      </c>
      <c r="N3943" s="33">
        <v>4190.26</v>
      </c>
      <c r="O3943" s="33">
        <v>4294.1710000000003</v>
      </c>
      <c r="P3943" s="33">
        <v>4395.8860000000004</v>
      </c>
      <c r="Q3943" s="33">
        <v>4486.366</v>
      </c>
      <c r="R3943" s="33">
        <v>4545.4409999999998</v>
      </c>
      <c r="S3943" s="33">
        <v>4527.9979999999996</v>
      </c>
      <c r="T3943" s="33">
        <v>4433.91</v>
      </c>
      <c r="U3943" s="33">
        <v>4360.951</v>
      </c>
      <c r="V3943" s="33">
        <v>4360.7520000000004</v>
      </c>
      <c r="W3943" s="33">
        <v>4337.9880000000003</v>
      </c>
      <c r="X3943" s="33">
        <v>4173.1779999999999</v>
      </c>
      <c r="Y3943" s="33">
        <v>3962.2719999999999</v>
      </c>
      <c r="Z3943" s="33">
        <v>3154.5059999999999</v>
      </c>
      <c r="AA3943" s="33">
        <v>1936.7270000000001</v>
      </c>
      <c r="AB3943" s="33">
        <v>859.57</v>
      </c>
      <c r="AC3943" s="33">
        <v>191.18700000000001</v>
      </c>
    </row>
    <row r="3944" spans="1:29" ht="11.4" x14ac:dyDescent="0.2">
      <c r="A3944" s="29">
        <v>3927</v>
      </c>
      <c r="B3944" s="30" t="s">
        <v>54</v>
      </c>
      <c r="C3944" s="58" t="s">
        <v>16</v>
      </c>
      <c r="D3944" s="32">
        <v>24</v>
      </c>
      <c r="E3944" s="32">
        <v>826</v>
      </c>
      <c r="F3944" s="30" t="s">
        <v>107</v>
      </c>
      <c r="G3944" s="32">
        <v>924</v>
      </c>
      <c r="H3944" s="32">
        <v>2100</v>
      </c>
      <c r="I3944" s="33">
        <v>3758.03</v>
      </c>
      <c r="J3944" s="33">
        <v>3784.9369999999999</v>
      </c>
      <c r="K3944" s="33">
        <v>3823.6579999999999</v>
      </c>
      <c r="L3944" s="33">
        <v>3930.7240000000002</v>
      </c>
      <c r="M3944" s="33">
        <v>4089.3330000000001</v>
      </c>
      <c r="N3944" s="33">
        <v>4216.8220000000001</v>
      </c>
      <c r="O3944" s="33">
        <v>4300.5640000000003</v>
      </c>
      <c r="P3944" s="33">
        <v>4368.0540000000001</v>
      </c>
      <c r="Q3944" s="33">
        <v>4441.4390000000003</v>
      </c>
      <c r="R3944" s="33">
        <v>4510.8519999999999</v>
      </c>
      <c r="S3944" s="33">
        <v>4552.9549999999999</v>
      </c>
      <c r="T3944" s="33">
        <v>4520.4070000000002</v>
      </c>
      <c r="U3944" s="33">
        <v>4409.4859999999999</v>
      </c>
      <c r="V3944" s="33">
        <v>4315.5060000000003</v>
      </c>
      <c r="W3944" s="33">
        <v>4281.6940000000004</v>
      </c>
      <c r="X3944" s="33">
        <v>4193.0039999999999</v>
      </c>
      <c r="Y3944" s="33">
        <v>3888.0219999999999</v>
      </c>
      <c r="Z3944" s="33">
        <v>3378.6019999999999</v>
      </c>
      <c r="AA3944" s="33">
        <v>2205.1219999999998</v>
      </c>
      <c r="AB3944" s="33">
        <v>881.01599999999996</v>
      </c>
      <c r="AC3944" s="33">
        <v>203.036</v>
      </c>
    </row>
    <row r="3945" spans="1:29" ht="12" x14ac:dyDescent="0.25">
      <c r="A3945" s="46">
        <v>3928</v>
      </c>
      <c r="B3945" s="47" t="s">
        <v>54</v>
      </c>
      <c r="C3945" s="57" t="s">
        <v>296</v>
      </c>
      <c r="D3945" s="49"/>
      <c r="E3945" s="49">
        <v>925</v>
      </c>
      <c r="F3945" s="47" t="s">
        <v>105</v>
      </c>
      <c r="G3945" s="49">
        <v>917</v>
      </c>
      <c r="H3945" s="49">
        <v>2020</v>
      </c>
      <c r="I3945" s="50">
        <v>6305.5339999999997</v>
      </c>
      <c r="J3945" s="50">
        <v>7084.71</v>
      </c>
      <c r="K3945" s="50">
        <v>7713.5119999999997</v>
      </c>
      <c r="L3945" s="50">
        <v>7521.0290000000005</v>
      </c>
      <c r="M3945" s="50">
        <v>7778.2830000000004</v>
      </c>
      <c r="N3945" s="50">
        <v>8167.915</v>
      </c>
      <c r="O3945" s="50">
        <v>8838.5869999999995</v>
      </c>
      <c r="P3945" s="50">
        <v>9998.9770000000008</v>
      </c>
      <c r="Q3945" s="50">
        <v>11417.891</v>
      </c>
      <c r="R3945" s="50">
        <v>12023.787</v>
      </c>
      <c r="S3945" s="50">
        <v>11718.587</v>
      </c>
      <c r="T3945" s="50">
        <v>11210.843000000001</v>
      </c>
      <c r="U3945" s="50">
        <v>9860.8780000000006</v>
      </c>
      <c r="V3945" s="50">
        <v>8698.3510000000006</v>
      </c>
      <c r="W3945" s="50">
        <v>7869.52</v>
      </c>
      <c r="X3945" s="50">
        <v>6085.9870000000001</v>
      </c>
      <c r="Y3945" s="50">
        <v>4936.143</v>
      </c>
      <c r="Z3945" s="50">
        <v>3213.5050000000001</v>
      </c>
      <c r="AA3945" s="50">
        <v>1394.7850000000001</v>
      </c>
      <c r="AB3945" s="50">
        <v>341.27600000000001</v>
      </c>
      <c r="AC3945" s="50">
        <v>35.143000000000001</v>
      </c>
    </row>
    <row r="3946" spans="1:29" ht="12" x14ac:dyDescent="0.25">
      <c r="A3946" s="46">
        <v>3929</v>
      </c>
      <c r="B3946" s="47" t="s">
        <v>54</v>
      </c>
      <c r="C3946" s="57" t="s">
        <v>296</v>
      </c>
      <c r="D3946" s="49"/>
      <c r="E3946" s="49">
        <v>925</v>
      </c>
      <c r="F3946" s="47" t="s">
        <v>105</v>
      </c>
      <c r="G3946" s="49">
        <v>917</v>
      </c>
      <c r="H3946" s="49">
        <v>2025</v>
      </c>
      <c r="I3946" s="50">
        <v>5803.951</v>
      </c>
      <c r="J3946" s="50">
        <v>6330.5069999999996</v>
      </c>
      <c r="K3946" s="50">
        <v>7097.4970000000003</v>
      </c>
      <c r="L3946" s="50">
        <v>7754.6869999999999</v>
      </c>
      <c r="M3946" s="50">
        <v>7616.183</v>
      </c>
      <c r="N3946" s="50">
        <v>7892.7690000000002</v>
      </c>
      <c r="O3946" s="50">
        <v>8259.0630000000001</v>
      </c>
      <c r="P3946" s="50">
        <v>8892.6830000000009</v>
      </c>
      <c r="Q3946" s="50">
        <v>10012.115</v>
      </c>
      <c r="R3946" s="50">
        <v>11377.392</v>
      </c>
      <c r="S3946" s="50">
        <v>11913.93</v>
      </c>
      <c r="T3946" s="50">
        <v>11529.700999999999</v>
      </c>
      <c r="U3946" s="50">
        <v>10921.879000000001</v>
      </c>
      <c r="V3946" s="50">
        <v>9466.8989999999994</v>
      </c>
      <c r="W3946" s="50">
        <v>8156.4089999999997</v>
      </c>
      <c r="X3946" s="50">
        <v>7073.902</v>
      </c>
      <c r="Y3946" s="50">
        <v>4994.7569999999996</v>
      </c>
      <c r="Z3946" s="50">
        <v>3373.4920000000002</v>
      </c>
      <c r="AA3946" s="50">
        <v>1626.0550000000001</v>
      </c>
      <c r="AB3946" s="50">
        <v>439.19200000000001</v>
      </c>
      <c r="AC3946" s="50">
        <v>55.225000000000001</v>
      </c>
    </row>
    <row r="3947" spans="1:29" ht="12" x14ac:dyDescent="0.25">
      <c r="A3947" s="46">
        <v>3930</v>
      </c>
      <c r="B3947" s="47" t="s">
        <v>54</v>
      </c>
      <c r="C3947" s="57" t="s">
        <v>296</v>
      </c>
      <c r="D3947" s="49"/>
      <c r="E3947" s="49">
        <v>925</v>
      </c>
      <c r="F3947" s="47" t="s">
        <v>105</v>
      </c>
      <c r="G3947" s="49">
        <v>917</v>
      </c>
      <c r="H3947" s="49">
        <v>2030</v>
      </c>
      <c r="I3947" s="50">
        <v>5559.71</v>
      </c>
      <c r="J3947" s="50">
        <v>5827.7139999999999</v>
      </c>
      <c r="K3947" s="50">
        <v>6342.9350000000004</v>
      </c>
      <c r="L3947" s="50">
        <v>7137.5029999999997</v>
      </c>
      <c r="M3947" s="50">
        <v>7845.3209999999999</v>
      </c>
      <c r="N3947" s="50">
        <v>7725.0280000000002</v>
      </c>
      <c r="O3947" s="50">
        <v>7979.5770000000002</v>
      </c>
      <c r="P3947" s="50">
        <v>8311.8709999999992</v>
      </c>
      <c r="Q3947" s="50">
        <v>8909.357</v>
      </c>
      <c r="R3947" s="50">
        <v>9983.1740000000009</v>
      </c>
      <c r="S3947" s="50">
        <v>11281.361999999999</v>
      </c>
      <c r="T3947" s="50">
        <v>11735.39</v>
      </c>
      <c r="U3947" s="50">
        <v>11256.485000000001</v>
      </c>
      <c r="V3947" s="50">
        <v>10525.056</v>
      </c>
      <c r="W3947" s="50">
        <v>8935.7090000000007</v>
      </c>
      <c r="X3947" s="50">
        <v>7379.3289999999997</v>
      </c>
      <c r="Y3947" s="50">
        <v>5876.1949999999997</v>
      </c>
      <c r="Z3947" s="50">
        <v>3497.2359999999999</v>
      </c>
      <c r="AA3947" s="50">
        <v>1748.2280000000001</v>
      </c>
      <c r="AB3947" s="50">
        <v>528.20600000000002</v>
      </c>
      <c r="AC3947" s="50">
        <v>74.423000000000002</v>
      </c>
    </row>
    <row r="3948" spans="1:29" ht="12" x14ac:dyDescent="0.25">
      <c r="A3948" s="46">
        <v>3931</v>
      </c>
      <c r="B3948" s="47" t="s">
        <v>54</v>
      </c>
      <c r="C3948" s="57" t="s">
        <v>296</v>
      </c>
      <c r="D3948" s="49"/>
      <c r="E3948" s="49">
        <v>925</v>
      </c>
      <c r="F3948" s="47" t="s">
        <v>105</v>
      </c>
      <c r="G3948" s="49">
        <v>917</v>
      </c>
      <c r="H3948" s="49">
        <v>2035</v>
      </c>
      <c r="I3948" s="50">
        <v>5525.6750000000002</v>
      </c>
      <c r="J3948" s="50">
        <v>5586.7030000000004</v>
      </c>
      <c r="K3948" s="50">
        <v>5842.0169999999998</v>
      </c>
      <c r="L3948" s="50">
        <v>6387.81</v>
      </c>
      <c r="M3948" s="50">
        <v>7239.058</v>
      </c>
      <c r="N3948" s="50">
        <v>7966.95</v>
      </c>
      <c r="O3948" s="50">
        <v>7823.5290000000005</v>
      </c>
      <c r="P3948" s="50">
        <v>8041.8469999999998</v>
      </c>
      <c r="Q3948" s="50">
        <v>8337.8009999999995</v>
      </c>
      <c r="R3948" s="50">
        <v>8893.875</v>
      </c>
      <c r="S3948" s="50">
        <v>9910.0990000000002</v>
      </c>
      <c r="T3948" s="50">
        <v>11125.611999999999</v>
      </c>
      <c r="U3948" s="50">
        <v>11478.712</v>
      </c>
      <c r="V3948" s="50">
        <v>10881.864</v>
      </c>
      <c r="W3948" s="50">
        <v>9988.6749999999993</v>
      </c>
      <c r="X3948" s="50">
        <v>8164.6459999999997</v>
      </c>
      <c r="Y3948" s="50">
        <v>6190.4279999999999</v>
      </c>
      <c r="Z3948" s="50">
        <v>4185.732</v>
      </c>
      <c r="AA3948" s="50">
        <v>1866.847</v>
      </c>
      <c r="AB3948" s="50">
        <v>584.02099999999996</v>
      </c>
      <c r="AC3948" s="50">
        <v>92.944000000000003</v>
      </c>
    </row>
    <row r="3949" spans="1:29" ht="12" x14ac:dyDescent="0.25">
      <c r="A3949" s="46">
        <v>3932</v>
      </c>
      <c r="B3949" s="47" t="s">
        <v>54</v>
      </c>
      <c r="C3949" s="57" t="s">
        <v>296</v>
      </c>
      <c r="D3949" s="49"/>
      <c r="E3949" s="49">
        <v>925</v>
      </c>
      <c r="F3949" s="47" t="s">
        <v>105</v>
      </c>
      <c r="G3949" s="49">
        <v>917</v>
      </c>
      <c r="H3949" s="49">
        <v>2040</v>
      </c>
      <c r="I3949" s="50">
        <v>5553.1549999999997</v>
      </c>
      <c r="J3949" s="50">
        <v>5552.6859999999997</v>
      </c>
      <c r="K3949" s="50">
        <v>5601.1170000000002</v>
      </c>
      <c r="L3949" s="50">
        <v>5887.0420000000004</v>
      </c>
      <c r="M3949" s="50">
        <v>6489.6610000000001</v>
      </c>
      <c r="N3949" s="50">
        <v>7360.9939999999997</v>
      </c>
      <c r="O3949" s="50">
        <v>8065.2629999999999</v>
      </c>
      <c r="P3949" s="50">
        <v>7886.902</v>
      </c>
      <c r="Q3949" s="50">
        <v>8070.3059999999996</v>
      </c>
      <c r="R3949" s="50">
        <v>8328.82</v>
      </c>
      <c r="S3949" s="50">
        <v>8836.8119999999999</v>
      </c>
      <c r="T3949" s="50">
        <v>9784.4519999999993</v>
      </c>
      <c r="U3949" s="50">
        <v>10899.035</v>
      </c>
      <c r="V3949" s="50">
        <v>11125.833000000001</v>
      </c>
      <c r="W3949" s="50">
        <v>10374.813</v>
      </c>
      <c r="X3949" s="50">
        <v>9202.6880000000001</v>
      </c>
      <c r="Y3949" s="50">
        <v>6953.1549999999997</v>
      </c>
      <c r="Z3949" s="50">
        <v>4477.5569999999998</v>
      </c>
      <c r="AA3949" s="50">
        <v>2287.9349999999999</v>
      </c>
      <c r="AB3949" s="50">
        <v>644.49900000000002</v>
      </c>
      <c r="AC3949" s="50">
        <v>106.958</v>
      </c>
    </row>
    <row r="3950" spans="1:29" ht="12" x14ac:dyDescent="0.25">
      <c r="A3950" s="46">
        <v>3933</v>
      </c>
      <c r="B3950" s="47" t="s">
        <v>54</v>
      </c>
      <c r="C3950" s="57" t="s">
        <v>296</v>
      </c>
      <c r="D3950" s="49"/>
      <c r="E3950" s="49">
        <v>925</v>
      </c>
      <c r="F3950" s="47" t="s">
        <v>105</v>
      </c>
      <c r="G3950" s="49">
        <v>917</v>
      </c>
      <c r="H3950" s="49">
        <v>2045</v>
      </c>
      <c r="I3950" s="50">
        <v>5513.799</v>
      </c>
      <c r="J3950" s="50">
        <v>5576.14</v>
      </c>
      <c r="K3950" s="50">
        <v>5565.0039999999999</v>
      </c>
      <c r="L3950" s="50">
        <v>5640.2070000000003</v>
      </c>
      <c r="M3950" s="50">
        <v>5975.0640000000003</v>
      </c>
      <c r="N3950" s="50">
        <v>6594.6779999999999</v>
      </c>
      <c r="O3950" s="50">
        <v>7445.4409999999998</v>
      </c>
      <c r="P3950" s="50">
        <v>8118.5290000000005</v>
      </c>
      <c r="Q3950" s="50">
        <v>7910.5110000000004</v>
      </c>
      <c r="R3950" s="50">
        <v>8061.1850000000004</v>
      </c>
      <c r="S3950" s="50">
        <v>8279.4060000000009</v>
      </c>
      <c r="T3950" s="50">
        <v>8732.8019999999997</v>
      </c>
      <c r="U3950" s="50">
        <v>9598.3320000000003</v>
      </c>
      <c r="V3950" s="50">
        <v>10587.075999999999</v>
      </c>
      <c r="W3950" s="50">
        <v>10648.162</v>
      </c>
      <c r="X3950" s="50">
        <v>9626.9709999999995</v>
      </c>
      <c r="Y3950" s="50">
        <v>7938.9840000000004</v>
      </c>
      <c r="Z3950" s="50">
        <v>5140.8180000000002</v>
      </c>
      <c r="AA3950" s="50">
        <v>2500.7049999999999</v>
      </c>
      <c r="AB3950" s="50">
        <v>813.649</v>
      </c>
      <c r="AC3950" s="50">
        <v>121.66500000000001</v>
      </c>
    </row>
    <row r="3951" spans="1:29" ht="12" x14ac:dyDescent="0.25">
      <c r="A3951" s="46">
        <v>3934</v>
      </c>
      <c r="B3951" s="47" t="s">
        <v>54</v>
      </c>
      <c r="C3951" s="57" t="s">
        <v>296</v>
      </c>
      <c r="D3951" s="49"/>
      <c r="E3951" s="49">
        <v>925</v>
      </c>
      <c r="F3951" s="47" t="s">
        <v>105</v>
      </c>
      <c r="G3951" s="49">
        <v>917</v>
      </c>
      <c r="H3951" s="49">
        <v>2050</v>
      </c>
      <c r="I3951" s="50">
        <v>5319.8789999999999</v>
      </c>
      <c r="J3951" s="50">
        <v>5532.71</v>
      </c>
      <c r="K3951" s="50">
        <v>5586.3270000000002</v>
      </c>
      <c r="L3951" s="50">
        <v>5598.0450000000001</v>
      </c>
      <c r="M3951" s="50">
        <v>5714.1459999999997</v>
      </c>
      <c r="N3951" s="50">
        <v>6062.8549999999996</v>
      </c>
      <c r="O3951" s="50">
        <v>6665.2240000000002</v>
      </c>
      <c r="P3951" s="50">
        <v>7489.6970000000001</v>
      </c>
      <c r="Q3951" s="50">
        <v>8136.1149999999998</v>
      </c>
      <c r="R3951" s="50">
        <v>7900.5860000000002</v>
      </c>
      <c r="S3951" s="50">
        <v>8016.0519999999997</v>
      </c>
      <c r="T3951" s="50">
        <v>8189.4549999999999</v>
      </c>
      <c r="U3951" s="50">
        <v>8577.9680000000008</v>
      </c>
      <c r="V3951" s="50">
        <v>9341.5139999999992</v>
      </c>
      <c r="W3951" s="50">
        <v>10165.790999999999</v>
      </c>
      <c r="X3951" s="50">
        <v>9940.8670000000002</v>
      </c>
      <c r="Y3951" s="50">
        <v>8400.2960000000003</v>
      </c>
      <c r="Z3951" s="50">
        <v>5984.14</v>
      </c>
      <c r="AA3951" s="50">
        <v>2956.6959999999999</v>
      </c>
      <c r="AB3951" s="50">
        <v>913.81500000000005</v>
      </c>
      <c r="AC3951" s="50">
        <v>155.43899999999999</v>
      </c>
    </row>
    <row r="3952" spans="1:29" ht="12" x14ac:dyDescent="0.25">
      <c r="A3952" s="46">
        <v>3935</v>
      </c>
      <c r="B3952" s="47" t="s">
        <v>54</v>
      </c>
      <c r="C3952" s="57" t="s">
        <v>296</v>
      </c>
      <c r="D3952" s="49"/>
      <c r="E3952" s="49">
        <v>925</v>
      </c>
      <c r="F3952" s="47" t="s">
        <v>105</v>
      </c>
      <c r="G3952" s="49">
        <v>917</v>
      </c>
      <c r="H3952" s="49">
        <v>2055</v>
      </c>
      <c r="I3952" s="50">
        <v>5013.223</v>
      </c>
      <c r="J3952" s="50">
        <v>5338.9870000000001</v>
      </c>
      <c r="K3952" s="50">
        <v>5543.0150000000003</v>
      </c>
      <c r="L3952" s="50">
        <v>5619.5280000000002</v>
      </c>
      <c r="M3952" s="50">
        <v>5672.3580000000002</v>
      </c>
      <c r="N3952" s="50">
        <v>5802.6149999999998</v>
      </c>
      <c r="O3952" s="50">
        <v>6134.527</v>
      </c>
      <c r="P3952" s="50">
        <v>6711.4459999999999</v>
      </c>
      <c r="Q3952" s="50">
        <v>7510.2860000000001</v>
      </c>
      <c r="R3952" s="50">
        <v>8128.2640000000001</v>
      </c>
      <c r="S3952" s="50">
        <v>7861.8760000000002</v>
      </c>
      <c r="T3952" s="50">
        <v>7937.2259999999997</v>
      </c>
      <c r="U3952" s="50">
        <v>8057.1859999999997</v>
      </c>
      <c r="V3952" s="50">
        <v>8364.3880000000008</v>
      </c>
      <c r="W3952" s="50">
        <v>8995.2199999999993</v>
      </c>
      <c r="X3952" s="50">
        <v>9540.5889999999999</v>
      </c>
      <c r="Y3952" s="50">
        <v>8761.77</v>
      </c>
      <c r="Z3952" s="50">
        <v>6443.93</v>
      </c>
      <c r="AA3952" s="50">
        <v>3534.3159999999998</v>
      </c>
      <c r="AB3952" s="50">
        <v>1118.5930000000001</v>
      </c>
      <c r="AC3952" s="50">
        <v>182.11799999999999</v>
      </c>
    </row>
    <row r="3953" spans="1:29" ht="12" x14ac:dyDescent="0.25">
      <c r="A3953" s="46">
        <v>3936</v>
      </c>
      <c r="B3953" s="47" t="s">
        <v>54</v>
      </c>
      <c r="C3953" s="57" t="s">
        <v>296</v>
      </c>
      <c r="D3953" s="49"/>
      <c r="E3953" s="49">
        <v>925</v>
      </c>
      <c r="F3953" s="47" t="s">
        <v>105</v>
      </c>
      <c r="G3953" s="49">
        <v>917</v>
      </c>
      <c r="H3953" s="49">
        <v>2060</v>
      </c>
      <c r="I3953" s="50">
        <v>4756.4440000000004</v>
      </c>
      <c r="J3953" s="50">
        <v>5032.5159999999996</v>
      </c>
      <c r="K3953" s="50">
        <v>5349.4319999999998</v>
      </c>
      <c r="L3953" s="50">
        <v>5576.4160000000002</v>
      </c>
      <c r="M3953" s="50">
        <v>5694.1629999999996</v>
      </c>
      <c r="N3953" s="50">
        <v>5761.2659999999996</v>
      </c>
      <c r="O3953" s="50">
        <v>5875.0389999999998</v>
      </c>
      <c r="P3953" s="50">
        <v>6182.201</v>
      </c>
      <c r="Q3953" s="50">
        <v>6734.9390000000003</v>
      </c>
      <c r="R3953" s="50">
        <v>7507.491</v>
      </c>
      <c r="S3953" s="50">
        <v>8092.8580000000002</v>
      </c>
      <c r="T3953" s="50">
        <v>7792.6689999999999</v>
      </c>
      <c r="U3953" s="50">
        <v>7820.7449999999999</v>
      </c>
      <c r="V3953" s="50">
        <v>7874.0240000000003</v>
      </c>
      <c r="W3953" s="50">
        <v>8075.6850000000004</v>
      </c>
      <c r="X3953" s="50">
        <v>8479.02</v>
      </c>
      <c r="Y3953" s="50">
        <v>8485.0409999999993</v>
      </c>
      <c r="Z3953" s="50">
        <v>6832.1869999999999</v>
      </c>
      <c r="AA3953" s="50">
        <v>3903.9749999999999</v>
      </c>
      <c r="AB3953" s="50">
        <v>1382.511</v>
      </c>
      <c r="AC3953" s="50">
        <v>228.18899999999999</v>
      </c>
    </row>
    <row r="3954" spans="1:29" ht="12" x14ac:dyDescent="0.25">
      <c r="A3954" s="46">
        <v>3937</v>
      </c>
      <c r="B3954" s="47" t="s">
        <v>54</v>
      </c>
      <c r="C3954" s="57" t="s">
        <v>296</v>
      </c>
      <c r="D3954" s="49"/>
      <c r="E3954" s="49">
        <v>925</v>
      </c>
      <c r="F3954" s="47" t="s">
        <v>105</v>
      </c>
      <c r="G3954" s="49">
        <v>917</v>
      </c>
      <c r="H3954" s="49">
        <v>2065</v>
      </c>
      <c r="I3954" s="50">
        <v>4620.1360000000004</v>
      </c>
      <c r="J3954" s="50">
        <v>4775.8630000000003</v>
      </c>
      <c r="K3954" s="50">
        <v>5043.07</v>
      </c>
      <c r="L3954" s="50">
        <v>5383.0320000000002</v>
      </c>
      <c r="M3954" s="50">
        <v>5651.3639999999996</v>
      </c>
      <c r="N3954" s="50">
        <v>5783.433</v>
      </c>
      <c r="O3954" s="50">
        <v>5834.2129999999997</v>
      </c>
      <c r="P3954" s="50">
        <v>5923.7110000000002</v>
      </c>
      <c r="Q3954" s="50">
        <v>6207.8050000000003</v>
      </c>
      <c r="R3954" s="50">
        <v>6736.8459999999995</v>
      </c>
      <c r="S3954" s="50">
        <v>7480.1</v>
      </c>
      <c r="T3954" s="50">
        <v>8028.42</v>
      </c>
      <c r="U3954" s="50">
        <v>7689.6909999999998</v>
      </c>
      <c r="V3954" s="50">
        <v>7658.9120000000003</v>
      </c>
      <c r="W3954" s="50">
        <v>7625.8029999999999</v>
      </c>
      <c r="X3954" s="50">
        <v>7642.2370000000001</v>
      </c>
      <c r="Y3954" s="50">
        <v>7595.3689999999997</v>
      </c>
      <c r="Z3954" s="50">
        <v>6716.6379999999999</v>
      </c>
      <c r="AA3954" s="50">
        <v>4235.4830000000002</v>
      </c>
      <c r="AB3954" s="50">
        <v>1576.4459999999999</v>
      </c>
      <c r="AC3954" s="50">
        <v>290.40899999999999</v>
      </c>
    </row>
    <row r="3955" spans="1:29" ht="12" x14ac:dyDescent="0.25">
      <c r="A3955" s="46">
        <v>3938</v>
      </c>
      <c r="B3955" s="47" t="s">
        <v>54</v>
      </c>
      <c r="C3955" s="57" t="s">
        <v>296</v>
      </c>
      <c r="D3955" s="49"/>
      <c r="E3955" s="49">
        <v>925</v>
      </c>
      <c r="F3955" s="47" t="s">
        <v>105</v>
      </c>
      <c r="G3955" s="49">
        <v>917</v>
      </c>
      <c r="H3955" s="49">
        <v>2070</v>
      </c>
      <c r="I3955" s="50">
        <v>4582.78</v>
      </c>
      <c r="J3955" s="50">
        <v>4639.6819999999998</v>
      </c>
      <c r="K3955" s="50">
        <v>4786.5169999999998</v>
      </c>
      <c r="L3955" s="50">
        <v>5076.8829999999998</v>
      </c>
      <c r="M3955" s="50">
        <v>5458.335</v>
      </c>
      <c r="N3955" s="50">
        <v>5741.0020000000004</v>
      </c>
      <c r="O3955" s="50">
        <v>5856.7950000000001</v>
      </c>
      <c r="P3955" s="50">
        <v>5883.5460000000003</v>
      </c>
      <c r="Q3955" s="50">
        <v>5950.817</v>
      </c>
      <c r="R3955" s="50">
        <v>6213.2669999999998</v>
      </c>
      <c r="S3955" s="50">
        <v>6717.0950000000003</v>
      </c>
      <c r="T3955" s="50">
        <v>7427.46</v>
      </c>
      <c r="U3955" s="50">
        <v>7932.3609999999999</v>
      </c>
      <c r="V3955" s="50">
        <v>7546.5810000000001</v>
      </c>
      <c r="W3955" s="50">
        <v>7439.7879999999996</v>
      </c>
      <c r="X3955" s="50">
        <v>7251.3670000000002</v>
      </c>
      <c r="Y3955" s="50">
        <v>6891.067</v>
      </c>
      <c r="Z3955" s="50">
        <v>6088.7640000000001</v>
      </c>
      <c r="AA3955" s="50">
        <v>4259.0600000000004</v>
      </c>
      <c r="AB3955" s="50">
        <v>1762.6079999999999</v>
      </c>
      <c r="AC3955" s="50">
        <v>346.81799999999998</v>
      </c>
    </row>
    <row r="3956" spans="1:29" ht="12" x14ac:dyDescent="0.25">
      <c r="A3956" s="46">
        <v>3939</v>
      </c>
      <c r="B3956" s="47" t="s">
        <v>54</v>
      </c>
      <c r="C3956" s="57" t="s">
        <v>296</v>
      </c>
      <c r="D3956" s="49"/>
      <c r="E3956" s="49">
        <v>925</v>
      </c>
      <c r="F3956" s="47" t="s">
        <v>105</v>
      </c>
      <c r="G3956" s="49">
        <v>917</v>
      </c>
      <c r="H3956" s="49">
        <v>2075</v>
      </c>
      <c r="I3956" s="50">
        <v>4573.1819999999998</v>
      </c>
      <c r="J3956" s="50">
        <v>4602.3919999999998</v>
      </c>
      <c r="K3956" s="50">
        <v>4650.4110000000001</v>
      </c>
      <c r="L3956" s="50">
        <v>4820.5020000000004</v>
      </c>
      <c r="M3956" s="50">
        <v>5152.5069999999996</v>
      </c>
      <c r="N3956" s="50">
        <v>5548.3590000000004</v>
      </c>
      <c r="O3956" s="50">
        <v>5814.7780000000002</v>
      </c>
      <c r="P3956" s="50">
        <v>5906.6710000000003</v>
      </c>
      <c r="Q3956" s="50">
        <v>5911.6559999999999</v>
      </c>
      <c r="R3956" s="50">
        <v>5958.7280000000001</v>
      </c>
      <c r="S3956" s="50">
        <v>6199.165</v>
      </c>
      <c r="T3956" s="50">
        <v>6675.5870000000004</v>
      </c>
      <c r="U3956" s="50">
        <v>7347.6639999999998</v>
      </c>
      <c r="V3956" s="50">
        <v>7798.8490000000002</v>
      </c>
      <c r="W3956" s="50">
        <v>7353.2240000000002</v>
      </c>
      <c r="X3956" s="50">
        <v>7107.6480000000001</v>
      </c>
      <c r="Y3956" s="50">
        <v>6590.9210000000003</v>
      </c>
      <c r="Z3956" s="50">
        <v>5586.4430000000002</v>
      </c>
      <c r="AA3956" s="50">
        <v>3940.9070000000002</v>
      </c>
      <c r="AB3956" s="50">
        <v>1825.204</v>
      </c>
      <c r="AC3956" s="50">
        <v>402.72300000000001</v>
      </c>
    </row>
    <row r="3957" spans="1:29" ht="12" x14ac:dyDescent="0.25">
      <c r="A3957" s="46">
        <v>3940</v>
      </c>
      <c r="B3957" s="47" t="s">
        <v>54</v>
      </c>
      <c r="C3957" s="57" t="s">
        <v>296</v>
      </c>
      <c r="D3957" s="49"/>
      <c r="E3957" s="49">
        <v>925</v>
      </c>
      <c r="F3957" s="47" t="s">
        <v>105</v>
      </c>
      <c r="G3957" s="49">
        <v>917</v>
      </c>
      <c r="H3957" s="49">
        <v>2080</v>
      </c>
      <c r="I3957" s="50">
        <v>4519.4589999999998</v>
      </c>
      <c r="J3957" s="50">
        <v>4592.8540000000003</v>
      </c>
      <c r="K3957" s="50">
        <v>4613.1899999999996</v>
      </c>
      <c r="L3957" s="50">
        <v>4684.5060000000003</v>
      </c>
      <c r="M3957" s="50">
        <v>4896.4380000000001</v>
      </c>
      <c r="N3957" s="50">
        <v>5242.96</v>
      </c>
      <c r="O3957" s="50">
        <v>5622.6149999999998</v>
      </c>
      <c r="P3957" s="50">
        <v>5865.2169999999996</v>
      </c>
      <c r="Q3957" s="50">
        <v>5935.6270000000004</v>
      </c>
      <c r="R3957" s="50">
        <v>5921.2380000000003</v>
      </c>
      <c r="S3957" s="50">
        <v>5948.6030000000001</v>
      </c>
      <c r="T3957" s="50">
        <v>6166.027</v>
      </c>
      <c r="U3957" s="50">
        <v>6611.1909999999998</v>
      </c>
      <c r="V3957" s="50">
        <v>7235.85</v>
      </c>
      <c r="W3957" s="50">
        <v>7619.0780000000004</v>
      </c>
      <c r="X3957" s="50">
        <v>7059.5339999999997</v>
      </c>
      <c r="Y3957" s="50">
        <v>6512.3940000000002</v>
      </c>
      <c r="Z3957" s="50">
        <v>5414.9350000000004</v>
      </c>
      <c r="AA3957" s="50">
        <v>3684.94</v>
      </c>
      <c r="AB3957" s="50">
        <v>1740.6130000000001</v>
      </c>
      <c r="AC3957" s="50">
        <v>437.18799999999999</v>
      </c>
    </row>
    <row r="3958" spans="1:29" ht="12" x14ac:dyDescent="0.25">
      <c r="A3958" s="46">
        <v>3941</v>
      </c>
      <c r="B3958" s="47" t="s">
        <v>54</v>
      </c>
      <c r="C3958" s="57" t="s">
        <v>296</v>
      </c>
      <c r="D3958" s="49"/>
      <c r="E3958" s="49">
        <v>925</v>
      </c>
      <c r="F3958" s="47" t="s">
        <v>105</v>
      </c>
      <c r="G3958" s="49">
        <v>917</v>
      </c>
      <c r="H3958" s="49">
        <v>2085</v>
      </c>
      <c r="I3958" s="50">
        <v>4405.0280000000002</v>
      </c>
      <c r="J3958" s="50">
        <v>4539.21</v>
      </c>
      <c r="K3958" s="50">
        <v>4603.6899999999996</v>
      </c>
      <c r="L3958" s="50">
        <v>4647.3869999999997</v>
      </c>
      <c r="M3958" s="50">
        <v>4760.66</v>
      </c>
      <c r="N3958" s="50">
        <v>4987.24</v>
      </c>
      <c r="O3958" s="50">
        <v>5317.6589999999997</v>
      </c>
      <c r="P3958" s="50">
        <v>5673.6419999999998</v>
      </c>
      <c r="Q3958" s="50">
        <v>5895.0069999999996</v>
      </c>
      <c r="R3958" s="50">
        <v>5946.6369999999997</v>
      </c>
      <c r="S3958" s="50">
        <v>5913.8389999999999</v>
      </c>
      <c r="T3958" s="50">
        <v>5921.3029999999999</v>
      </c>
      <c r="U3958" s="50">
        <v>6113.2330000000002</v>
      </c>
      <c r="V3958" s="50">
        <v>6520.1490000000003</v>
      </c>
      <c r="W3958" s="50">
        <v>7085.0990000000002</v>
      </c>
      <c r="X3958" s="50">
        <v>7345.9309999999996</v>
      </c>
      <c r="Y3958" s="50">
        <v>6523.4970000000003</v>
      </c>
      <c r="Z3958" s="50">
        <v>5425.4179999999997</v>
      </c>
      <c r="AA3958" s="50">
        <v>3649.377</v>
      </c>
      <c r="AB3958" s="50">
        <v>1675.4929999999999</v>
      </c>
      <c r="AC3958" s="50">
        <v>441.06900000000002</v>
      </c>
    </row>
    <row r="3959" spans="1:29" ht="12" x14ac:dyDescent="0.25">
      <c r="A3959" s="46">
        <v>3942</v>
      </c>
      <c r="B3959" s="47" t="s">
        <v>54</v>
      </c>
      <c r="C3959" s="57" t="s">
        <v>296</v>
      </c>
      <c r="D3959" s="49"/>
      <c r="E3959" s="49">
        <v>925</v>
      </c>
      <c r="F3959" s="47" t="s">
        <v>105</v>
      </c>
      <c r="G3959" s="49">
        <v>917</v>
      </c>
      <c r="H3959" s="49">
        <v>2090</v>
      </c>
      <c r="I3959" s="50">
        <v>4255.4279999999999</v>
      </c>
      <c r="J3959" s="50">
        <v>4424.8410000000003</v>
      </c>
      <c r="K3959" s="50">
        <v>4550.0929999999998</v>
      </c>
      <c r="L3959" s="50">
        <v>4637.9690000000001</v>
      </c>
      <c r="M3959" s="50">
        <v>4723.7219999999998</v>
      </c>
      <c r="N3959" s="50">
        <v>4851.7120000000004</v>
      </c>
      <c r="O3959" s="50">
        <v>5062.3440000000001</v>
      </c>
      <c r="P3959" s="50">
        <v>5369.3220000000001</v>
      </c>
      <c r="Q3959" s="50">
        <v>5704.3440000000001</v>
      </c>
      <c r="R3959" s="50">
        <v>5907.4449999999997</v>
      </c>
      <c r="S3959" s="50">
        <v>5941.5569999999998</v>
      </c>
      <c r="T3959" s="50">
        <v>5890.6540000000005</v>
      </c>
      <c r="U3959" s="50">
        <v>5876.7259999999997</v>
      </c>
      <c r="V3959" s="50">
        <v>6037.9809999999998</v>
      </c>
      <c r="W3959" s="50">
        <v>6397.2489999999998</v>
      </c>
      <c r="X3959" s="50">
        <v>6855.39</v>
      </c>
      <c r="Y3959" s="50">
        <v>6841.0929999999998</v>
      </c>
      <c r="Z3959" s="50">
        <v>5515.8029999999999</v>
      </c>
      <c r="AA3959" s="50">
        <v>3740.3780000000002</v>
      </c>
      <c r="AB3959" s="50">
        <v>1712.34</v>
      </c>
      <c r="AC3959" s="50">
        <v>442.029</v>
      </c>
    </row>
    <row r="3960" spans="1:29" ht="12" x14ac:dyDescent="0.25">
      <c r="A3960" s="46">
        <v>3943</v>
      </c>
      <c r="B3960" s="47" t="s">
        <v>54</v>
      </c>
      <c r="C3960" s="57" t="s">
        <v>296</v>
      </c>
      <c r="D3960" s="49"/>
      <c r="E3960" s="49">
        <v>925</v>
      </c>
      <c r="F3960" s="47" t="s">
        <v>105</v>
      </c>
      <c r="G3960" s="49">
        <v>917</v>
      </c>
      <c r="H3960" s="49">
        <v>2095</v>
      </c>
      <c r="I3960" s="50">
        <v>4124.3649999999998</v>
      </c>
      <c r="J3960" s="50">
        <v>4275.2969999999996</v>
      </c>
      <c r="K3960" s="50">
        <v>4435.7740000000003</v>
      </c>
      <c r="L3960" s="50">
        <v>4584.4610000000002</v>
      </c>
      <c r="M3960" s="50">
        <v>4714.442</v>
      </c>
      <c r="N3960" s="50">
        <v>4814.9750000000004</v>
      </c>
      <c r="O3960" s="50">
        <v>4927.1149999999998</v>
      </c>
      <c r="P3960" s="50">
        <v>5114.5039999999999</v>
      </c>
      <c r="Q3960" s="50">
        <v>5400.9380000000001</v>
      </c>
      <c r="R3960" s="50">
        <v>5718.326</v>
      </c>
      <c r="S3960" s="50">
        <v>5904.652</v>
      </c>
      <c r="T3960" s="50">
        <v>5921.6989999999996</v>
      </c>
      <c r="U3960" s="50">
        <v>5851.6639999999998</v>
      </c>
      <c r="V3960" s="50">
        <v>5812.3860000000004</v>
      </c>
      <c r="W3960" s="50">
        <v>5935.9759999999997</v>
      </c>
      <c r="X3960" s="50">
        <v>6208.8140000000003</v>
      </c>
      <c r="Y3960" s="50">
        <v>6424.0510000000004</v>
      </c>
      <c r="Z3960" s="50">
        <v>5865.7259999999997</v>
      </c>
      <c r="AA3960" s="50">
        <v>3892.8530000000001</v>
      </c>
      <c r="AB3960" s="50">
        <v>1812.8340000000001</v>
      </c>
      <c r="AC3960" s="50">
        <v>463.70600000000002</v>
      </c>
    </row>
    <row r="3961" spans="1:29" ht="12" x14ac:dyDescent="0.25">
      <c r="A3961" s="46">
        <v>3944</v>
      </c>
      <c r="B3961" s="47" t="s">
        <v>54</v>
      </c>
      <c r="C3961" s="57" t="s">
        <v>296</v>
      </c>
      <c r="D3961" s="49"/>
      <c r="E3961" s="49">
        <v>925</v>
      </c>
      <c r="F3961" s="47" t="s">
        <v>105</v>
      </c>
      <c r="G3961" s="49">
        <v>917</v>
      </c>
      <c r="H3961" s="49">
        <v>2100</v>
      </c>
      <c r="I3961" s="50">
        <v>4041.8829999999998</v>
      </c>
      <c r="J3961" s="50">
        <v>4144.2929999999997</v>
      </c>
      <c r="K3961" s="50">
        <v>4286.277</v>
      </c>
      <c r="L3961" s="50">
        <v>4470.2299999999996</v>
      </c>
      <c r="M3961" s="50">
        <v>4661.0600000000004</v>
      </c>
      <c r="N3961" s="50">
        <v>4805.8720000000003</v>
      </c>
      <c r="O3961" s="50">
        <v>4890.5959999999995</v>
      </c>
      <c r="P3961" s="50">
        <v>4979.6850000000004</v>
      </c>
      <c r="Q3961" s="50">
        <v>5146.9229999999998</v>
      </c>
      <c r="R3961" s="50">
        <v>5416.5020000000004</v>
      </c>
      <c r="S3961" s="50">
        <v>5718.0690000000004</v>
      </c>
      <c r="T3961" s="50">
        <v>5888.2240000000002</v>
      </c>
      <c r="U3961" s="50">
        <v>5887.473</v>
      </c>
      <c r="V3961" s="50">
        <v>5795.1210000000001</v>
      </c>
      <c r="W3961" s="50">
        <v>5725.4070000000002</v>
      </c>
      <c r="X3961" s="50">
        <v>5779.3850000000002</v>
      </c>
      <c r="Y3961" s="50">
        <v>5851.4859999999999</v>
      </c>
      <c r="Z3961" s="50">
        <v>5573.7709999999997</v>
      </c>
      <c r="AA3961" s="50">
        <v>4236.8860000000004</v>
      </c>
      <c r="AB3961" s="50">
        <v>1952.9649999999999</v>
      </c>
      <c r="AC3961" s="50">
        <v>506.25900000000001</v>
      </c>
    </row>
    <row r="3962" spans="1:29" ht="11.4" x14ac:dyDescent="0.2">
      <c r="A3962" s="29">
        <v>3945</v>
      </c>
      <c r="B3962" s="30" t="s">
        <v>54</v>
      </c>
      <c r="C3962" s="58" t="s">
        <v>297</v>
      </c>
      <c r="D3962" s="32"/>
      <c r="E3962" s="32">
        <v>8</v>
      </c>
      <c r="F3962" s="30" t="s">
        <v>107</v>
      </c>
      <c r="G3962" s="32">
        <v>925</v>
      </c>
      <c r="H3962" s="32">
        <v>2020</v>
      </c>
      <c r="I3962" s="33">
        <v>166.27799999999999</v>
      </c>
      <c r="J3962" s="33">
        <v>167.554</v>
      </c>
      <c r="K3962" s="33">
        <v>162.18100000000001</v>
      </c>
      <c r="L3962" s="33">
        <v>199.59700000000001</v>
      </c>
      <c r="M3962" s="33">
        <v>228.35599999999999</v>
      </c>
      <c r="N3962" s="33">
        <v>244.32300000000001</v>
      </c>
      <c r="O3962" s="33">
        <v>223.92400000000001</v>
      </c>
      <c r="P3962" s="33">
        <v>166.84899999999999</v>
      </c>
      <c r="Q3962" s="33">
        <v>152.51</v>
      </c>
      <c r="R3962" s="33">
        <v>170.50899999999999</v>
      </c>
      <c r="S3962" s="33">
        <v>184.185</v>
      </c>
      <c r="T3962" s="33">
        <v>201.90600000000001</v>
      </c>
      <c r="U3962" s="33">
        <v>186.459</v>
      </c>
      <c r="V3962" s="33">
        <v>143.78299999999999</v>
      </c>
      <c r="W3962" s="33">
        <v>108.13200000000001</v>
      </c>
      <c r="X3962" s="33">
        <v>86.536000000000001</v>
      </c>
      <c r="Y3962" s="33">
        <v>53.875999999999998</v>
      </c>
      <c r="Z3962" s="33">
        <v>23.388000000000002</v>
      </c>
      <c r="AA3962" s="33">
        <v>6.6269999999999998</v>
      </c>
      <c r="AB3962" s="33">
        <v>0.77600000000000002</v>
      </c>
      <c r="AC3962" s="33">
        <v>5.0999999999999997E-2</v>
      </c>
    </row>
    <row r="3963" spans="1:29" ht="11.4" x14ac:dyDescent="0.2">
      <c r="A3963" s="29">
        <v>3946</v>
      </c>
      <c r="B3963" s="30" t="s">
        <v>54</v>
      </c>
      <c r="C3963" s="58" t="s">
        <v>297</v>
      </c>
      <c r="D3963" s="32"/>
      <c r="E3963" s="32">
        <v>8</v>
      </c>
      <c r="F3963" s="30" t="s">
        <v>107</v>
      </c>
      <c r="G3963" s="32">
        <v>925</v>
      </c>
      <c r="H3963" s="32">
        <v>2025</v>
      </c>
      <c r="I3963" s="33">
        <v>153.57</v>
      </c>
      <c r="J3963" s="33">
        <v>162.82599999999999</v>
      </c>
      <c r="K3963" s="33">
        <v>165.685</v>
      </c>
      <c r="L3963" s="33">
        <v>157.345</v>
      </c>
      <c r="M3963" s="33">
        <v>188.54499999999999</v>
      </c>
      <c r="N3963" s="33">
        <v>214.631</v>
      </c>
      <c r="O3963" s="33">
        <v>232.494</v>
      </c>
      <c r="P3963" s="33">
        <v>215.03399999999999</v>
      </c>
      <c r="Q3963" s="33">
        <v>160.495</v>
      </c>
      <c r="R3963" s="33">
        <v>147.708</v>
      </c>
      <c r="S3963" s="33">
        <v>166.06100000000001</v>
      </c>
      <c r="T3963" s="33">
        <v>179.15100000000001</v>
      </c>
      <c r="U3963" s="33">
        <v>194.935</v>
      </c>
      <c r="V3963" s="33">
        <v>176.87700000000001</v>
      </c>
      <c r="W3963" s="33">
        <v>131.50299999999999</v>
      </c>
      <c r="X3963" s="33">
        <v>91.774000000000001</v>
      </c>
      <c r="Y3963" s="33">
        <v>62.552</v>
      </c>
      <c r="Z3963" s="33">
        <v>29.443999999999999</v>
      </c>
      <c r="AA3963" s="33">
        <v>8.4730000000000008</v>
      </c>
      <c r="AB3963" s="33">
        <v>1.296</v>
      </c>
      <c r="AC3963" s="33">
        <v>6.9000000000000006E-2</v>
      </c>
    </row>
    <row r="3964" spans="1:29" ht="11.4" x14ac:dyDescent="0.2">
      <c r="A3964" s="29">
        <v>3947</v>
      </c>
      <c r="B3964" s="30" t="s">
        <v>54</v>
      </c>
      <c r="C3964" s="58" t="s">
        <v>297</v>
      </c>
      <c r="D3964" s="32"/>
      <c r="E3964" s="32">
        <v>8</v>
      </c>
      <c r="F3964" s="30" t="s">
        <v>107</v>
      </c>
      <c r="G3964" s="32">
        <v>925</v>
      </c>
      <c r="H3964" s="32">
        <v>2030</v>
      </c>
      <c r="I3964" s="33">
        <v>132.405</v>
      </c>
      <c r="J3964" s="33">
        <v>150.84700000000001</v>
      </c>
      <c r="K3964" s="33">
        <v>161.34299999999999</v>
      </c>
      <c r="L3964" s="33">
        <v>161.85499999999999</v>
      </c>
      <c r="M3964" s="33">
        <v>148.68799999999999</v>
      </c>
      <c r="N3964" s="33">
        <v>177.767</v>
      </c>
      <c r="O3964" s="33">
        <v>205.32599999999999</v>
      </c>
      <c r="P3964" s="33">
        <v>225.369</v>
      </c>
      <c r="Q3964" s="33">
        <v>209.64599999999999</v>
      </c>
      <c r="R3964" s="33">
        <v>156.45099999999999</v>
      </c>
      <c r="S3964" s="33">
        <v>144.13900000000001</v>
      </c>
      <c r="T3964" s="33">
        <v>161.93700000000001</v>
      </c>
      <c r="U3964" s="33">
        <v>173.45699999999999</v>
      </c>
      <c r="V3964" s="33">
        <v>185.71700000000001</v>
      </c>
      <c r="W3964" s="33">
        <v>162.887</v>
      </c>
      <c r="X3964" s="33">
        <v>112.919</v>
      </c>
      <c r="Y3964" s="33">
        <v>67.739999999999995</v>
      </c>
      <c r="Z3964" s="33">
        <v>35.404000000000003</v>
      </c>
      <c r="AA3964" s="33">
        <v>11.189</v>
      </c>
      <c r="AB3964" s="33">
        <v>1.766</v>
      </c>
      <c r="AC3964" s="33">
        <v>0.12</v>
      </c>
    </row>
    <row r="3965" spans="1:29" ht="11.4" x14ac:dyDescent="0.2">
      <c r="A3965" s="29">
        <v>3948</v>
      </c>
      <c r="B3965" s="30" t="s">
        <v>54</v>
      </c>
      <c r="C3965" s="58" t="s">
        <v>297</v>
      </c>
      <c r="D3965" s="32"/>
      <c r="E3965" s="32">
        <v>8</v>
      </c>
      <c r="F3965" s="30" t="s">
        <v>107</v>
      </c>
      <c r="G3965" s="32">
        <v>925</v>
      </c>
      <c r="H3965" s="32">
        <v>2035</v>
      </c>
      <c r="I3965" s="33">
        <v>113.90600000000001</v>
      </c>
      <c r="J3965" s="33">
        <v>130.42400000000001</v>
      </c>
      <c r="K3965" s="33">
        <v>149.75700000000001</v>
      </c>
      <c r="L3965" s="33">
        <v>158.529</v>
      </c>
      <c r="M3965" s="33">
        <v>155.50700000000001</v>
      </c>
      <c r="N3965" s="33">
        <v>140.852</v>
      </c>
      <c r="O3965" s="33">
        <v>170.98099999999999</v>
      </c>
      <c r="P3965" s="33">
        <v>200.08699999999999</v>
      </c>
      <c r="Q3965" s="33">
        <v>221.19800000000001</v>
      </c>
      <c r="R3965" s="33">
        <v>206.09899999999999</v>
      </c>
      <c r="S3965" s="33">
        <v>153.37200000000001</v>
      </c>
      <c r="T3965" s="33">
        <v>140.88800000000001</v>
      </c>
      <c r="U3965" s="33">
        <v>157.31100000000001</v>
      </c>
      <c r="V3965" s="33">
        <v>165.99</v>
      </c>
      <c r="W3965" s="33">
        <v>172.261</v>
      </c>
      <c r="X3965" s="33">
        <v>141.67099999999999</v>
      </c>
      <c r="Y3965" s="33">
        <v>85.397999999999996</v>
      </c>
      <c r="Z3965" s="33">
        <v>39.908999999999999</v>
      </c>
      <c r="AA3965" s="33">
        <v>14.253</v>
      </c>
      <c r="AB3965" s="33">
        <v>2.5150000000000001</v>
      </c>
      <c r="AC3965" s="33">
        <v>0.17799999999999999</v>
      </c>
    </row>
    <row r="3966" spans="1:29" ht="11.4" x14ac:dyDescent="0.2">
      <c r="A3966" s="29">
        <v>3949</v>
      </c>
      <c r="B3966" s="30" t="s">
        <v>54</v>
      </c>
      <c r="C3966" s="58" t="s">
        <v>297</v>
      </c>
      <c r="D3966" s="32"/>
      <c r="E3966" s="32">
        <v>8</v>
      </c>
      <c r="F3966" s="30" t="s">
        <v>107</v>
      </c>
      <c r="G3966" s="32">
        <v>925</v>
      </c>
      <c r="H3966" s="32">
        <v>2040</v>
      </c>
      <c r="I3966" s="33">
        <v>103.705</v>
      </c>
      <c r="J3966" s="33">
        <v>111.97499999999999</v>
      </c>
      <c r="K3966" s="33">
        <v>129.364</v>
      </c>
      <c r="L3966" s="33">
        <v>146.97300000000001</v>
      </c>
      <c r="M3966" s="33">
        <v>152.209</v>
      </c>
      <c r="N3966" s="33">
        <v>147.68299999999999</v>
      </c>
      <c r="O3966" s="33">
        <v>134.17099999999999</v>
      </c>
      <c r="P3966" s="33">
        <v>165.88900000000001</v>
      </c>
      <c r="Q3966" s="33">
        <v>196.12299999999999</v>
      </c>
      <c r="R3966" s="33">
        <v>217.70599999999999</v>
      </c>
      <c r="S3966" s="33">
        <v>202.631</v>
      </c>
      <c r="T3966" s="33">
        <v>150.07900000000001</v>
      </c>
      <c r="U3966" s="33">
        <v>136.99299999999999</v>
      </c>
      <c r="V3966" s="33">
        <v>151</v>
      </c>
      <c r="W3966" s="33">
        <v>154.80199999999999</v>
      </c>
      <c r="X3966" s="33">
        <v>151.31700000000001</v>
      </c>
      <c r="Y3966" s="33">
        <v>109.21299999999999</v>
      </c>
      <c r="Z3966" s="33">
        <v>52.008000000000003</v>
      </c>
      <c r="AA3966" s="33">
        <v>16.856000000000002</v>
      </c>
      <c r="AB3966" s="33">
        <v>3.419</v>
      </c>
      <c r="AC3966" s="33">
        <v>0.26900000000000002</v>
      </c>
    </row>
    <row r="3967" spans="1:29" ht="11.4" x14ac:dyDescent="0.2">
      <c r="A3967" s="29">
        <v>3950</v>
      </c>
      <c r="B3967" s="30" t="s">
        <v>54</v>
      </c>
      <c r="C3967" s="58" t="s">
        <v>297</v>
      </c>
      <c r="D3967" s="32"/>
      <c r="E3967" s="32">
        <v>8</v>
      </c>
      <c r="F3967" s="30" t="s">
        <v>107</v>
      </c>
      <c r="G3967" s="32">
        <v>925</v>
      </c>
      <c r="H3967" s="32">
        <v>2045</v>
      </c>
      <c r="I3967" s="33">
        <v>98.972999999999999</v>
      </c>
      <c r="J3967" s="33">
        <v>101.806</v>
      </c>
      <c r="K3967" s="33">
        <v>110.93899999999999</v>
      </c>
      <c r="L3967" s="33">
        <v>126.61799999999999</v>
      </c>
      <c r="M3967" s="33">
        <v>140.69</v>
      </c>
      <c r="N3967" s="33">
        <v>144.41300000000001</v>
      </c>
      <c r="O3967" s="33">
        <v>141.01400000000001</v>
      </c>
      <c r="P3967" s="33">
        <v>129.21899999999999</v>
      </c>
      <c r="Q3967" s="33">
        <v>162.13</v>
      </c>
      <c r="R3967" s="33">
        <v>192.90799999999999</v>
      </c>
      <c r="S3967" s="33">
        <v>214.31299999999999</v>
      </c>
      <c r="T3967" s="33">
        <v>198.78700000000001</v>
      </c>
      <c r="U3967" s="33">
        <v>146.136</v>
      </c>
      <c r="V3967" s="33">
        <v>131.768</v>
      </c>
      <c r="W3967" s="33">
        <v>141.542</v>
      </c>
      <c r="X3967" s="33">
        <v>137.25800000000001</v>
      </c>
      <c r="Y3967" s="33">
        <v>118.773</v>
      </c>
      <c r="Z3967" s="33">
        <v>68.628</v>
      </c>
      <c r="AA3967" s="33">
        <v>23.016999999999999</v>
      </c>
      <c r="AB3967" s="33">
        <v>4.3129999999999997</v>
      </c>
      <c r="AC3967" s="33">
        <v>0.39400000000000002</v>
      </c>
    </row>
    <row r="3968" spans="1:29" ht="11.4" x14ac:dyDescent="0.2">
      <c r="A3968" s="29">
        <v>3951</v>
      </c>
      <c r="B3968" s="30" t="s">
        <v>54</v>
      </c>
      <c r="C3968" s="58" t="s">
        <v>297</v>
      </c>
      <c r="D3968" s="32"/>
      <c r="E3968" s="32">
        <v>8</v>
      </c>
      <c r="F3968" s="30" t="s">
        <v>107</v>
      </c>
      <c r="G3968" s="32">
        <v>925</v>
      </c>
      <c r="H3968" s="32">
        <v>2050</v>
      </c>
      <c r="I3968" s="33">
        <v>94.614000000000004</v>
      </c>
      <c r="J3968" s="33">
        <v>97.096999999999994</v>
      </c>
      <c r="K3968" s="33">
        <v>100.78400000000001</v>
      </c>
      <c r="L3968" s="33">
        <v>108.22</v>
      </c>
      <c r="M3968" s="33">
        <v>120.371</v>
      </c>
      <c r="N3968" s="33">
        <v>132.929</v>
      </c>
      <c r="O3968" s="33">
        <v>137.77199999999999</v>
      </c>
      <c r="P3968" s="33">
        <v>136.08099999999999</v>
      </c>
      <c r="Q3968" s="33">
        <v>125.654</v>
      </c>
      <c r="R3968" s="33">
        <v>159.197</v>
      </c>
      <c r="S3968" s="33">
        <v>189.91800000000001</v>
      </c>
      <c r="T3968" s="33">
        <v>210.58099999999999</v>
      </c>
      <c r="U3968" s="33">
        <v>194.08799999999999</v>
      </c>
      <c r="V3968" s="33">
        <v>140.875</v>
      </c>
      <c r="W3968" s="33">
        <v>124.00700000000001</v>
      </c>
      <c r="X3968" s="33">
        <v>126.639</v>
      </c>
      <c r="Y3968" s="33">
        <v>109.645</v>
      </c>
      <c r="Z3968" s="33">
        <v>76.956000000000003</v>
      </c>
      <c r="AA3968" s="33">
        <v>31.800999999999998</v>
      </c>
      <c r="AB3968" s="33">
        <v>6.2839999999999998</v>
      </c>
      <c r="AC3968" s="33">
        <v>0.53900000000000003</v>
      </c>
    </row>
    <row r="3969" spans="1:29" ht="11.4" x14ac:dyDescent="0.2">
      <c r="A3969" s="29">
        <v>3952</v>
      </c>
      <c r="B3969" s="30" t="s">
        <v>54</v>
      </c>
      <c r="C3969" s="58" t="s">
        <v>297</v>
      </c>
      <c r="D3969" s="32"/>
      <c r="E3969" s="32">
        <v>8</v>
      </c>
      <c r="F3969" s="30" t="s">
        <v>107</v>
      </c>
      <c r="G3969" s="32">
        <v>925</v>
      </c>
      <c r="H3969" s="32">
        <v>2055</v>
      </c>
      <c r="I3969" s="33">
        <v>87.626999999999995</v>
      </c>
      <c r="J3969" s="33">
        <v>92.751000000000005</v>
      </c>
      <c r="K3969" s="33">
        <v>96.084000000000003</v>
      </c>
      <c r="L3969" s="33">
        <v>98.081000000000003</v>
      </c>
      <c r="M3969" s="33">
        <v>102.005</v>
      </c>
      <c r="N3969" s="33">
        <v>112.651</v>
      </c>
      <c r="O3969" s="33">
        <v>126.325</v>
      </c>
      <c r="P3969" s="33">
        <v>132.876</v>
      </c>
      <c r="Q3969" s="33">
        <v>132.53700000000001</v>
      </c>
      <c r="R3969" s="33">
        <v>122.983</v>
      </c>
      <c r="S3969" s="33">
        <v>156.59200000000001</v>
      </c>
      <c r="T3969" s="33">
        <v>186.73599999999999</v>
      </c>
      <c r="U3969" s="33">
        <v>206.02699999999999</v>
      </c>
      <c r="V3969" s="33">
        <v>187.71199999999999</v>
      </c>
      <c r="W3969" s="33">
        <v>133.06200000000001</v>
      </c>
      <c r="X3969" s="33">
        <v>111.767</v>
      </c>
      <c r="Y3969" s="33">
        <v>102.81699999999999</v>
      </c>
      <c r="Z3969" s="33">
        <v>73.12</v>
      </c>
      <c r="AA3969" s="33">
        <v>37.259</v>
      </c>
      <c r="AB3969" s="33">
        <v>9.2479999999999993</v>
      </c>
      <c r="AC3969" s="33">
        <v>0.83599999999999997</v>
      </c>
    </row>
    <row r="3970" spans="1:29" ht="11.4" x14ac:dyDescent="0.2">
      <c r="A3970" s="29">
        <v>3953</v>
      </c>
      <c r="B3970" s="30" t="s">
        <v>54</v>
      </c>
      <c r="C3970" s="58" t="s">
        <v>297</v>
      </c>
      <c r="D3970" s="32"/>
      <c r="E3970" s="32">
        <v>8</v>
      </c>
      <c r="F3970" s="30" t="s">
        <v>107</v>
      </c>
      <c r="G3970" s="32">
        <v>925</v>
      </c>
      <c r="H3970" s="32">
        <v>2060</v>
      </c>
      <c r="I3970" s="33">
        <v>78.528999999999996</v>
      </c>
      <c r="J3970" s="33">
        <v>85.781999999999996</v>
      </c>
      <c r="K3970" s="33">
        <v>91.745000000000005</v>
      </c>
      <c r="L3970" s="33">
        <v>93.393000000000001</v>
      </c>
      <c r="M3970" s="33">
        <v>91.888000000000005</v>
      </c>
      <c r="N3970" s="33">
        <v>94.317999999999998</v>
      </c>
      <c r="O3970" s="33">
        <v>106.092</v>
      </c>
      <c r="P3970" s="33">
        <v>121.479</v>
      </c>
      <c r="Q3970" s="33">
        <v>129.38</v>
      </c>
      <c r="R3970" s="33">
        <v>129.886</v>
      </c>
      <c r="S3970" s="33">
        <v>120.748</v>
      </c>
      <c r="T3970" s="33">
        <v>153.946</v>
      </c>
      <c r="U3970" s="33">
        <v>182.93899999999999</v>
      </c>
      <c r="V3970" s="33">
        <v>199.81800000000001</v>
      </c>
      <c r="W3970" s="33">
        <v>178.09399999999999</v>
      </c>
      <c r="X3970" s="33">
        <v>120.718</v>
      </c>
      <c r="Y3970" s="33">
        <v>92.004999999999995</v>
      </c>
      <c r="Z3970" s="33">
        <v>70.412999999999997</v>
      </c>
      <c r="AA3970" s="33">
        <v>36.902000000000001</v>
      </c>
      <c r="AB3970" s="33">
        <v>11.507</v>
      </c>
      <c r="AC3970" s="33">
        <v>1.3220000000000001</v>
      </c>
    </row>
    <row r="3971" spans="1:29" ht="11.4" x14ac:dyDescent="0.2">
      <c r="A3971" s="29">
        <v>3954</v>
      </c>
      <c r="B3971" s="30" t="s">
        <v>54</v>
      </c>
      <c r="C3971" s="58" t="s">
        <v>297</v>
      </c>
      <c r="D3971" s="32"/>
      <c r="E3971" s="32">
        <v>8</v>
      </c>
      <c r="F3971" s="30" t="s">
        <v>107</v>
      </c>
      <c r="G3971" s="32">
        <v>925</v>
      </c>
      <c r="H3971" s="32">
        <v>2065</v>
      </c>
      <c r="I3971" s="33">
        <v>69.866</v>
      </c>
      <c r="J3971" s="33">
        <v>76.695999999999998</v>
      </c>
      <c r="K3971" s="33">
        <v>84.781000000000006</v>
      </c>
      <c r="L3971" s="33">
        <v>89.061999999999998</v>
      </c>
      <c r="M3971" s="33">
        <v>87.206999999999994</v>
      </c>
      <c r="N3971" s="33">
        <v>84.218999999999994</v>
      </c>
      <c r="O3971" s="33">
        <v>87.793999999999997</v>
      </c>
      <c r="P3971" s="33">
        <v>101.301</v>
      </c>
      <c r="Q3971" s="33">
        <v>118.04900000000001</v>
      </c>
      <c r="R3971" s="33">
        <v>126.792</v>
      </c>
      <c r="S3971" s="33">
        <v>127.682</v>
      </c>
      <c r="T3971" s="33">
        <v>118.608</v>
      </c>
      <c r="U3971" s="33">
        <v>150.88300000000001</v>
      </c>
      <c r="V3971" s="33">
        <v>177.786</v>
      </c>
      <c r="W3971" s="33">
        <v>190.32599999999999</v>
      </c>
      <c r="X3971" s="33">
        <v>162.655</v>
      </c>
      <c r="Y3971" s="33">
        <v>100.55800000000001</v>
      </c>
      <c r="Z3971" s="33">
        <v>64.438000000000002</v>
      </c>
      <c r="AA3971" s="33">
        <v>36.896999999999998</v>
      </c>
      <c r="AB3971" s="33">
        <v>12.051</v>
      </c>
      <c r="AC3971" s="33">
        <v>1.794</v>
      </c>
    </row>
    <row r="3972" spans="1:29" ht="11.4" x14ac:dyDescent="0.2">
      <c r="A3972" s="29">
        <v>3955</v>
      </c>
      <c r="B3972" s="30" t="s">
        <v>54</v>
      </c>
      <c r="C3972" s="58" t="s">
        <v>297</v>
      </c>
      <c r="D3972" s="32"/>
      <c r="E3972" s="32">
        <v>8</v>
      </c>
      <c r="F3972" s="30" t="s">
        <v>107</v>
      </c>
      <c r="G3972" s="32">
        <v>925</v>
      </c>
      <c r="H3972" s="32">
        <v>2070</v>
      </c>
      <c r="I3972" s="33">
        <v>63.145000000000003</v>
      </c>
      <c r="J3972" s="33">
        <v>68.046000000000006</v>
      </c>
      <c r="K3972" s="33">
        <v>75.703999999999994</v>
      </c>
      <c r="L3972" s="33">
        <v>82.106999999999999</v>
      </c>
      <c r="M3972" s="33">
        <v>82.888000000000005</v>
      </c>
      <c r="N3972" s="33">
        <v>79.551000000000002</v>
      </c>
      <c r="O3972" s="33">
        <v>77.715000000000003</v>
      </c>
      <c r="P3972" s="33">
        <v>83.057000000000002</v>
      </c>
      <c r="Q3972" s="33">
        <v>97.953000000000003</v>
      </c>
      <c r="R3972" s="33">
        <v>115.55</v>
      </c>
      <c r="S3972" s="33">
        <v>124.67100000000001</v>
      </c>
      <c r="T3972" s="33">
        <v>125.57299999999999</v>
      </c>
      <c r="U3972" s="33">
        <v>116.25</v>
      </c>
      <c r="V3972" s="33">
        <v>146.79400000000001</v>
      </c>
      <c r="W3972" s="33">
        <v>169.876</v>
      </c>
      <c r="X3972" s="33">
        <v>174.87700000000001</v>
      </c>
      <c r="Y3972" s="33">
        <v>137.047</v>
      </c>
      <c r="Z3972" s="33">
        <v>71.805999999999997</v>
      </c>
      <c r="AA3972" s="33">
        <v>34.898000000000003</v>
      </c>
      <c r="AB3972" s="33">
        <v>12.695</v>
      </c>
      <c r="AC3972" s="33">
        <v>2.0609999999999999</v>
      </c>
    </row>
    <row r="3973" spans="1:29" ht="11.4" x14ac:dyDescent="0.2">
      <c r="A3973" s="29">
        <v>3956</v>
      </c>
      <c r="B3973" s="30" t="s">
        <v>54</v>
      </c>
      <c r="C3973" s="58" t="s">
        <v>297</v>
      </c>
      <c r="D3973" s="32"/>
      <c r="E3973" s="32">
        <v>8</v>
      </c>
      <c r="F3973" s="30" t="s">
        <v>107</v>
      </c>
      <c r="G3973" s="32">
        <v>925</v>
      </c>
      <c r="H3973" s="32">
        <v>2075</v>
      </c>
      <c r="I3973" s="33">
        <v>58.223999999999997</v>
      </c>
      <c r="J3973" s="33">
        <v>61.334000000000003</v>
      </c>
      <c r="K3973" s="33">
        <v>67.06</v>
      </c>
      <c r="L3973" s="33">
        <v>73.037999999999997</v>
      </c>
      <c r="M3973" s="33">
        <v>75.941999999999993</v>
      </c>
      <c r="N3973" s="33">
        <v>75.242000000000004</v>
      </c>
      <c r="O3973" s="33">
        <v>73.06</v>
      </c>
      <c r="P3973" s="33">
        <v>73.001000000000005</v>
      </c>
      <c r="Q3973" s="33">
        <v>79.768000000000001</v>
      </c>
      <c r="R3973" s="33">
        <v>95.563999999999993</v>
      </c>
      <c r="S3973" s="33">
        <v>113.55200000000001</v>
      </c>
      <c r="T3973" s="33">
        <v>122.678</v>
      </c>
      <c r="U3973" s="33">
        <v>123.249</v>
      </c>
      <c r="V3973" s="33">
        <v>113.19199999999999</v>
      </c>
      <c r="W3973" s="33">
        <v>140.55500000000001</v>
      </c>
      <c r="X3973" s="33">
        <v>156.904</v>
      </c>
      <c r="Y3973" s="33">
        <v>148.92099999999999</v>
      </c>
      <c r="Z3973" s="33">
        <v>99.724999999999994</v>
      </c>
      <c r="AA3973" s="33">
        <v>40.043999999999997</v>
      </c>
      <c r="AB3973" s="33">
        <v>12.592000000000001</v>
      </c>
      <c r="AC3973" s="33">
        <v>2.3330000000000002</v>
      </c>
    </row>
    <row r="3974" spans="1:29" ht="11.4" x14ac:dyDescent="0.2">
      <c r="A3974" s="29">
        <v>3957</v>
      </c>
      <c r="B3974" s="30" t="s">
        <v>54</v>
      </c>
      <c r="C3974" s="58" t="s">
        <v>297</v>
      </c>
      <c r="D3974" s="32"/>
      <c r="E3974" s="32">
        <v>8</v>
      </c>
      <c r="F3974" s="30" t="s">
        <v>107</v>
      </c>
      <c r="G3974" s="32">
        <v>925</v>
      </c>
      <c r="H3974" s="32">
        <v>2080</v>
      </c>
      <c r="I3974" s="33">
        <v>53.944000000000003</v>
      </c>
      <c r="J3974" s="33">
        <v>56.42</v>
      </c>
      <c r="K3974" s="33">
        <v>60.354999999999997</v>
      </c>
      <c r="L3974" s="33">
        <v>64.400000000000006</v>
      </c>
      <c r="M3974" s="33">
        <v>66.884</v>
      </c>
      <c r="N3974" s="33">
        <v>68.307000000000002</v>
      </c>
      <c r="O3974" s="33">
        <v>68.757999999999996</v>
      </c>
      <c r="P3974" s="33">
        <v>68.361999999999995</v>
      </c>
      <c r="Q3974" s="33">
        <v>69.753</v>
      </c>
      <c r="R3974" s="33">
        <v>77.468000000000004</v>
      </c>
      <c r="S3974" s="33">
        <v>93.721000000000004</v>
      </c>
      <c r="T3974" s="33">
        <v>111.73</v>
      </c>
      <c r="U3974" s="33">
        <v>120.51</v>
      </c>
      <c r="V3974" s="33">
        <v>120.226</v>
      </c>
      <c r="W3974" s="33">
        <v>108.58</v>
      </c>
      <c r="X3974" s="33">
        <v>130.32300000000001</v>
      </c>
      <c r="Y3974" s="33">
        <v>134.88300000000001</v>
      </c>
      <c r="Z3974" s="33">
        <v>110.322</v>
      </c>
      <c r="AA3974" s="33">
        <v>57.209000000000003</v>
      </c>
      <c r="AB3974" s="33">
        <v>15.079000000000001</v>
      </c>
      <c r="AC3974" s="33">
        <v>2.4950000000000001</v>
      </c>
    </row>
    <row r="3975" spans="1:29" ht="11.4" x14ac:dyDescent="0.2">
      <c r="A3975" s="29">
        <v>3958</v>
      </c>
      <c r="B3975" s="30" t="s">
        <v>54</v>
      </c>
      <c r="C3975" s="58" t="s">
        <v>297</v>
      </c>
      <c r="D3975" s="32"/>
      <c r="E3975" s="32">
        <v>8</v>
      </c>
      <c r="F3975" s="30" t="s">
        <v>107</v>
      </c>
      <c r="G3975" s="32">
        <v>925</v>
      </c>
      <c r="H3975" s="32">
        <v>2085</v>
      </c>
      <c r="I3975" s="33">
        <v>49.231999999999999</v>
      </c>
      <c r="J3975" s="33">
        <v>52.148000000000003</v>
      </c>
      <c r="K3975" s="33">
        <v>55.442</v>
      </c>
      <c r="L3975" s="33">
        <v>57.701000000000001</v>
      </c>
      <c r="M3975" s="33">
        <v>58.256</v>
      </c>
      <c r="N3975" s="33">
        <v>59.258000000000003</v>
      </c>
      <c r="O3975" s="33">
        <v>61.835000000000001</v>
      </c>
      <c r="P3975" s="33">
        <v>64.072999999999993</v>
      </c>
      <c r="Q3975" s="33">
        <v>65.134</v>
      </c>
      <c r="R3975" s="33">
        <v>67.506</v>
      </c>
      <c r="S3975" s="33">
        <v>75.751000000000005</v>
      </c>
      <c r="T3975" s="33">
        <v>92.122</v>
      </c>
      <c r="U3975" s="33">
        <v>109.80200000000001</v>
      </c>
      <c r="V3975" s="33">
        <v>117.715</v>
      </c>
      <c r="W3975" s="33">
        <v>115.645</v>
      </c>
      <c r="X3975" s="33">
        <v>101.071</v>
      </c>
      <c r="Y3975" s="33">
        <v>112.94499999999999</v>
      </c>
      <c r="Z3975" s="33">
        <v>101.675</v>
      </c>
      <c r="AA3975" s="33">
        <v>65.171000000000006</v>
      </c>
      <c r="AB3975" s="33">
        <v>22.526</v>
      </c>
      <c r="AC3975" s="33">
        <v>3.0979999999999999</v>
      </c>
    </row>
    <row r="3976" spans="1:29" ht="11.4" x14ac:dyDescent="0.2">
      <c r="A3976" s="29">
        <v>3959</v>
      </c>
      <c r="B3976" s="30" t="s">
        <v>54</v>
      </c>
      <c r="C3976" s="58" t="s">
        <v>297</v>
      </c>
      <c r="D3976" s="32"/>
      <c r="E3976" s="32">
        <v>8</v>
      </c>
      <c r="F3976" s="30" t="s">
        <v>107</v>
      </c>
      <c r="G3976" s="32">
        <v>925</v>
      </c>
      <c r="H3976" s="32">
        <v>2090</v>
      </c>
      <c r="I3976" s="33">
        <v>43.581000000000003</v>
      </c>
      <c r="J3976" s="33">
        <v>47.44</v>
      </c>
      <c r="K3976" s="33">
        <v>51.170999999999999</v>
      </c>
      <c r="L3976" s="33">
        <v>52.792000000000002</v>
      </c>
      <c r="M3976" s="33">
        <v>51.564</v>
      </c>
      <c r="N3976" s="33">
        <v>50.639000000000003</v>
      </c>
      <c r="O3976" s="33">
        <v>52.8</v>
      </c>
      <c r="P3976" s="33">
        <v>57.167999999999999</v>
      </c>
      <c r="Q3976" s="33">
        <v>60.865000000000002</v>
      </c>
      <c r="R3976" s="33">
        <v>62.917000000000002</v>
      </c>
      <c r="S3976" s="33">
        <v>65.869</v>
      </c>
      <c r="T3976" s="33">
        <v>74.337000000000003</v>
      </c>
      <c r="U3976" s="33">
        <v>90.512</v>
      </c>
      <c r="V3976" s="33">
        <v>107.367</v>
      </c>
      <c r="W3976" s="33">
        <v>113.483</v>
      </c>
      <c r="X3976" s="33">
        <v>108.131</v>
      </c>
      <c r="Y3976" s="33">
        <v>88.283000000000001</v>
      </c>
      <c r="Z3976" s="33">
        <v>86.400999999999996</v>
      </c>
      <c r="AA3976" s="33">
        <v>61.764000000000003</v>
      </c>
      <c r="AB3976" s="33">
        <v>26.838999999999999</v>
      </c>
      <c r="AC3976" s="33">
        <v>4.7750000000000004</v>
      </c>
    </row>
    <row r="3977" spans="1:29" ht="11.4" x14ac:dyDescent="0.2">
      <c r="A3977" s="29">
        <v>3960</v>
      </c>
      <c r="B3977" s="30" t="s">
        <v>54</v>
      </c>
      <c r="C3977" s="58" t="s">
        <v>297</v>
      </c>
      <c r="D3977" s="32"/>
      <c r="E3977" s="32">
        <v>8</v>
      </c>
      <c r="F3977" s="30" t="s">
        <v>107</v>
      </c>
      <c r="G3977" s="32">
        <v>925</v>
      </c>
      <c r="H3977" s="32">
        <v>2095</v>
      </c>
      <c r="I3977" s="33">
        <v>37.819000000000003</v>
      </c>
      <c r="J3977" s="33">
        <v>41.792000000000002</v>
      </c>
      <c r="K3977" s="33">
        <v>46.466999999999999</v>
      </c>
      <c r="L3977" s="33">
        <v>48.523000000000003</v>
      </c>
      <c r="M3977" s="33">
        <v>46.658999999999999</v>
      </c>
      <c r="N3977" s="33">
        <v>43.954000000000001</v>
      </c>
      <c r="O3977" s="33">
        <v>44.19</v>
      </c>
      <c r="P3977" s="33">
        <v>48.148000000000003</v>
      </c>
      <c r="Q3977" s="33">
        <v>53.984000000000002</v>
      </c>
      <c r="R3977" s="33">
        <v>58.673999999999999</v>
      </c>
      <c r="S3977" s="33">
        <v>61.320999999999998</v>
      </c>
      <c r="T3977" s="33">
        <v>64.561999999999998</v>
      </c>
      <c r="U3977" s="33">
        <v>72.989999999999995</v>
      </c>
      <c r="V3977" s="33">
        <v>88.555999999999997</v>
      </c>
      <c r="W3977" s="33">
        <v>103.715</v>
      </c>
      <c r="X3977" s="33">
        <v>106.538</v>
      </c>
      <c r="Y3977" s="33">
        <v>95.265000000000001</v>
      </c>
      <c r="Z3977" s="33">
        <v>68.549000000000007</v>
      </c>
      <c r="AA3977" s="33">
        <v>53.805999999999997</v>
      </c>
      <c r="AB3977" s="33">
        <v>26.594000000000001</v>
      </c>
      <c r="AC3977" s="33">
        <v>6.25</v>
      </c>
    </row>
    <row r="3978" spans="1:29" ht="11.4" x14ac:dyDescent="0.2">
      <c r="A3978" s="29">
        <v>3961</v>
      </c>
      <c r="B3978" s="30" t="s">
        <v>54</v>
      </c>
      <c r="C3978" s="58" t="s">
        <v>297</v>
      </c>
      <c r="D3978" s="32"/>
      <c r="E3978" s="32">
        <v>8</v>
      </c>
      <c r="F3978" s="30" t="s">
        <v>107</v>
      </c>
      <c r="G3978" s="32">
        <v>925</v>
      </c>
      <c r="H3978" s="32">
        <v>2100</v>
      </c>
      <c r="I3978" s="33">
        <v>32.466999999999999</v>
      </c>
      <c r="J3978" s="33">
        <v>36.033999999999999</v>
      </c>
      <c r="K3978" s="33">
        <v>40.822000000000003</v>
      </c>
      <c r="L3978" s="33">
        <v>43.823</v>
      </c>
      <c r="M3978" s="33">
        <v>42.396999999999998</v>
      </c>
      <c r="N3978" s="33">
        <v>39.054000000000002</v>
      </c>
      <c r="O3978" s="33">
        <v>37.514000000000003</v>
      </c>
      <c r="P3978" s="33">
        <v>39.552999999999997</v>
      </c>
      <c r="Q3978" s="33">
        <v>44.984999999999999</v>
      </c>
      <c r="R3978" s="33">
        <v>51.820999999999998</v>
      </c>
      <c r="S3978" s="33">
        <v>57.12</v>
      </c>
      <c r="T3978" s="33">
        <v>60.078000000000003</v>
      </c>
      <c r="U3978" s="33">
        <v>63.372</v>
      </c>
      <c r="V3978" s="33">
        <v>71.433000000000007</v>
      </c>
      <c r="W3978" s="33">
        <v>85.676000000000002</v>
      </c>
      <c r="X3978" s="33">
        <v>97.722999999999999</v>
      </c>
      <c r="Y3978" s="33">
        <v>94.585999999999999</v>
      </c>
      <c r="Z3978" s="33">
        <v>75.12</v>
      </c>
      <c r="AA3978" s="33">
        <v>43.764000000000003</v>
      </c>
      <c r="AB3978" s="33">
        <v>24.108000000000001</v>
      </c>
      <c r="AC3978" s="33">
        <v>6.8879999999999999</v>
      </c>
    </row>
    <row r="3979" spans="1:29" ht="11.4" x14ac:dyDescent="0.2">
      <c r="A3979" s="29">
        <v>3962</v>
      </c>
      <c r="B3979" s="30" t="s">
        <v>54</v>
      </c>
      <c r="C3979" s="58" t="s">
        <v>298</v>
      </c>
      <c r="D3979" s="32"/>
      <c r="E3979" s="32">
        <v>70</v>
      </c>
      <c r="F3979" s="30" t="s">
        <v>107</v>
      </c>
      <c r="G3979" s="32">
        <v>925</v>
      </c>
      <c r="H3979" s="32">
        <v>2020</v>
      </c>
      <c r="I3979" s="33">
        <v>133.25399999999999</v>
      </c>
      <c r="J3979" s="33">
        <v>161.958</v>
      </c>
      <c r="K3979" s="33">
        <v>181.24</v>
      </c>
      <c r="L3979" s="33">
        <v>165.035</v>
      </c>
      <c r="M3979" s="33">
        <v>216.16800000000001</v>
      </c>
      <c r="N3979" s="33">
        <v>187.10400000000001</v>
      </c>
      <c r="O3979" s="33">
        <v>216.38499999999999</v>
      </c>
      <c r="P3979" s="33">
        <v>242</v>
      </c>
      <c r="Q3979" s="33">
        <v>220.803</v>
      </c>
      <c r="R3979" s="33">
        <v>226.935</v>
      </c>
      <c r="S3979" s="33">
        <v>231.33799999999999</v>
      </c>
      <c r="T3979" s="33">
        <v>268.84399999999999</v>
      </c>
      <c r="U3979" s="33">
        <v>241.96700000000001</v>
      </c>
      <c r="V3979" s="33">
        <v>221.828</v>
      </c>
      <c r="W3979" s="33">
        <v>143.428</v>
      </c>
      <c r="X3979" s="33">
        <v>99.07</v>
      </c>
      <c r="Y3979" s="33">
        <v>84.515000000000001</v>
      </c>
      <c r="Z3979" s="33">
        <v>25.472999999999999</v>
      </c>
      <c r="AA3979" s="33">
        <v>11.15</v>
      </c>
      <c r="AB3979" s="33">
        <v>2.165</v>
      </c>
      <c r="AC3979" s="33">
        <v>0.155</v>
      </c>
    </row>
    <row r="3980" spans="1:29" ht="11.4" x14ac:dyDescent="0.2">
      <c r="A3980" s="29">
        <v>3963</v>
      </c>
      <c r="B3980" s="30" t="s">
        <v>54</v>
      </c>
      <c r="C3980" s="58" t="s">
        <v>298</v>
      </c>
      <c r="D3980" s="32"/>
      <c r="E3980" s="32">
        <v>70</v>
      </c>
      <c r="F3980" s="30" t="s">
        <v>107</v>
      </c>
      <c r="G3980" s="32">
        <v>925</v>
      </c>
      <c r="H3980" s="32">
        <v>2025</v>
      </c>
      <c r="I3980" s="33">
        <v>120.33799999999999</v>
      </c>
      <c r="J3980" s="33">
        <v>133.071</v>
      </c>
      <c r="K3980" s="33">
        <v>161.82</v>
      </c>
      <c r="L3980" s="33">
        <v>180.93</v>
      </c>
      <c r="M3980" s="33">
        <v>164.43299999999999</v>
      </c>
      <c r="N3980" s="33">
        <v>215.309</v>
      </c>
      <c r="O3980" s="33">
        <v>186.255</v>
      </c>
      <c r="P3980" s="33">
        <v>215.34899999999999</v>
      </c>
      <c r="Q3980" s="33">
        <v>240.548</v>
      </c>
      <c r="R3980" s="33">
        <v>218.672</v>
      </c>
      <c r="S3980" s="33">
        <v>223.12899999999999</v>
      </c>
      <c r="T3980" s="33">
        <v>224.99100000000001</v>
      </c>
      <c r="U3980" s="33">
        <v>257.18200000000002</v>
      </c>
      <c r="V3980" s="33">
        <v>225.15899999999999</v>
      </c>
      <c r="W3980" s="33">
        <v>196.72200000000001</v>
      </c>
      <c r="X3980" s="33">
        <v>116.646</v>
      </c>
      <c r="Y3980" s="33">
        <v>70.052999999999997</v>
      </c>
      <c r="Z3980" s="33">
        <v>48.07</v>
      </c>
      <c r="AA3980" s="33">
        <v>10.257</v>
      </c>
      <c r="AB3980" s="33">
        <v>2.7469999999999999</v>
      </c>
      <c r="AC3980" s="33">
        <v>0.28199999999999997</v>
      </c>
    </row>
    <row r="3981" spans="1:29" ht="11.4" x14ac:dyDescent="0.2">
      <c r="A3981" s="29">
        <v>3964</v>
      </c>
      <c r="B3981" s="30" t="s">
        <v>54</v>
      </c>
      <c r="C3981" s="58" t="s">
        <v>298</v>
      </c>
      <c r="D3981" s="32"/>
      <c r="E3981" s="32">
        <v>70</v>
      </c>
      <c r="F3981" s="30" t="s">
        <v>107</v>
      </c>
      <c r="G3981" s="32">
        <v>925</v>
      </c>
      <c r="H3981" s="32">
        <v>2030</v>
      </c>
      <c r="I3981" s="33">
        <v>113.919</v>
      </c>
      <c r="J3981" s="33">
        <v>120.164</v>
      </c>
      <c r="K3981" s="33">
        <v>132.94900000000001</v>
      </c>
      <c r="L3981" s="33">
        <v>161.536</v>
      </c>
      <c r="M3981" s="33">
        <v>180.328</v>
      </c>
      <c r="N3981" s="33">
        <v>163.69300000000001</v>
      </c>
      <c r="O3981" s="33">
        <v>214.43100000000001</v>
      </c>
      <c r="P3981" s="33">
        <v>185.36699999999999</v>
      </c>
      <c r="Q3981" s="33">
        <v>214.11500000000001</v>
      </c>
      <c r="R3981" s="33">
        <v>238.39500000000001</v>
      </c>
      <c r="S3981" s="33">
        <v>215.26900000000001</v>
      </c>
      <c r="T3981" s="33">
        <v>217.41800000000001</v>
      </c>
      <c r="U3981" s="33">
        <v>215.9</v>
      </c>
      <c r="V3981" s="33">
        <v>240.732</v>
      </c>
      <c r="W3981" s="33">
        <v>201.542</v>
      </c>
      <c r="X3981" s="33">
        <v>162.185</v>
      </c>
      <c r="Y3981" s="33">
        <v>84.254999999999995</v>
      </c>
      <c r="Z3981" s="33">
        <v>41.148000000000003</v>
      </c>
      <c r="AA3981" s="33">
        <v>20.263000000000002</v>
      </c>
      <c r="AB3981" s="33">
        <v>2.6520000000000001</v>
      </c>
      <c r="AC3981" s="33">
        <v>0.38100000000000001</v>
      </c>
    </row>
    <row r="3982" spans="1:29" ht="11.4" x14ac:dyDescent="0.2">
      <c r="A3982" s="29">
        <v>3965</v>
      </c>
      <c r="B3982" s="30" t="s">
        <v>54</v>
      </c>
      <c r="C3982" s="58" t="s">
        <v>298</v>
      </c>
      <c r="D3982" s="32"/>
      <c r="E3982" s="32">
        <v>70</v>
      </c>
      <c r="F3982" s="30" t="s">
        <v>107</v>
      </c>
      <c r="G3982" s="32">
        <v>925</v>
      </c>
      <c r="H3982" s="32">
        <v>2035</v>
      </c>
      <c r="I3982" s="33">
        <v>111.779</v>
      </c>
      <c r="J3982" s="33">
        <v>113.753</v>
      </c>
      <c r="K3982" s="33">
        <v>120.057</v>
      </c>
      <c r="L3982" s="33">
        <v>132.69800000000001</v>
      </c>
      <c r="M3982" s="33">
        <v>160.97399999999999</v>
      </c>
      <c r="N3982" s="33">
        <v>179.58500000000001</v>
      </c>
      <c r="O3982" s="33">
        <v>162.95699999999999</v>
      </c>
      <c r="P3982" s="33">
        <v>213.50700000000001</v>
      </c>
      <c r="Q3982" s="33">
        <v>184.34800000000001</v>
      </c>
      <c r="R3982" s="33">
        <v>212.31700000000001</v>
      </c>
      <c r="S3982" s="33">
        <v>234.96700000000001</v>
      </c>
      <c r="T3982" s="33">
        <v>210.185</v>
      </c>
      <c r="U3982" s="33">
        <v>209.25200000000001</v>
      </c>
      <c r="V3982" s="33">
        <v>203.07</v>
      </c>
      <c r="W3982" s="33">
        <v>217.41300000000001</v>
      </c>
      <c r="X3982" s="33">
        <v>168.565</v>
      </c>
      <c r="Y3982" s="33">
        <v>119.51300000000001</v>
      </c>
      <c r="Z3982" s="33">
        <v>50.91</v>
      </c>
      <c r="AA3982" s="33">
        <v>18.059999999999999</v>
      </c>
      <c r="AB3982" s="33">
        <v>5.5179999999999998</v>
      </c>
      <c r="AC3982" s="33">
        <v>0.39700000000000002</v>
      </c>
    </row>
    <row r="3983" spans="1:29" ht="11.4" x14ac:dyDescent="0.2">
      <c r="A3983" s="29">
        <v>3966</v>
      </c>
      <c r="B3983" s="30" t="s">
        <v>54</v>
      </c>
      <c r="C3983" s="58" t="s">
        <v>298</v>
      </c>
      <c r="D3983" s="32"/>
      <c r="E3983" s="32">
        <v>70</v>
      </c>
      <c r="F3983" s="30" t="s">
        <v>107</v>
      </c>
      <c r="G3983" s="32">
        <v>925</v>
      </c>
      <c r="H3983" s="32">
        <v>2040</v>
      </c>
      <c r="I3983" s="33">
        <v>109.876</v>
      </c>
      <c r="J3983" s="33">
        <v>111.62</v>
      </c>
      <c r="K3983" s="33">
        <v>113.651</v>
      </c>
      <c r="L3983" s="33">
        <v>119.819</v>
      </c>
      <c r="M3983" s="33">
        <v>132.18199999999999</v>
      </c>
      <c r="N3983" s="33">
        <v>160.279</v>
      </c>
      <c r="O3983" s="33">
        <v>178.84700000000001</v>
      </c>
      <c r="P3983" s="33">
        <v>162.22999999999999</v>
      </c>
      <c r="Q3983" s="33">
        <v>212.434</v>
      </c>
      <c r="R3983" s="33">
        <v>182.89</v>
      </c>
      <c r="S3983" s="33">
        <v>209.477</v>
      </c>
      <c r="T3983" s="33">
        <v>229.84299999999999</v>
      </c>
      <c r="U3983" s="33">
        <v>202.92</v>
      </c>
      <c r="V3983" s="33">
        <v>197.714</v>
      </c>
      <c r="W3983" s="33">
        <v>184.785</v>
      </c>
      <c r="X3983" s="33">
        <v>184.363</v>
      </c>
      <c r="Y3983" s="33">
        <v>126.825</v>
      </c>
      <c r="Z3983" s="33">
        <v>74.180000000000007</v>
      </c>
      <c r="AA3983" s="33">
        <v>23.175000000000001</v>
      </c>
      <c r="AB3983" s="33">
        <v>5.1619999999999999</v>
      </c>
      <c r="AC3983" s="33">
        <v>0.80600000000000005</v>
      </c>
    </row>
    <row r="3984" spans="1:29" ht="11.4" x14ac:dyDescent="0.2">
      <c r="A3984" s="29">
        <v>3967</v>
      </c>
      <c r="B3984" s="30" t="s">
        <v>54</v>
      </c>
      <c r="C3984" s="58" t="s">
        <v>298</v>
      </c>
      <c r="D3984" s="32"/>
      <c r="E3984" s="32">
        <v>70</v>
      </c>
      <c r="F3984" s="30" t="s">
        <v>107</v>
      </c>
      <c r="G3984" s="32">
        <v>925</v>
      </c>
      <c r="H3984" s="32">
        <v>2045</v>
      </c>
      <c r="I3984" s="33">
        <v>105.855</v>
      </c>
      <c r="J3984" s="33">
        <v>109.723</v>
      </c>
      <c r="K3984" s="33">
        <v>111.521</v>
      </c>
      <c r="L3984" s="33">
        <v>113.42400000000001</v>
      </c>
      <c r="M3984" s="33">
        <v>119.327</v>
      </c>
      <c r="N3984" s="33">
        <v>131.541</v>
      </c>
      <c r="O3984" s="33">
        <v>159.60499999999999</v>
      </c>
      <c r="P3984" s="33">
        <v>178.114</v>
      </c>
      <c r="Q3984" s="33">
        <v>161.42099999999999</v>
      </c>
      <c r="R3984" s="33">
        <v>210.89</v>
      </c>
      <c r="S3984" s="33">
        <v>180.62200000000001</v>
      </c>
      <c r="T3984" s="33">
        <v>205.26</v>
      </c>
      <c r="U3984" s="33">
        <v>222.536</v>
      </c>
      <c r="V3984" s="33">
        <v>192.64599999999999</v>
      </c>
      <c r="W3984" s="33">
        <v>181.208</v>
      </c>
      <c r="X3984" s="33">
        <v>158.60400000000001</v>
      </c>
      <c r="Y3984" s="33">
        <v>141.55500000000001</v>
      </c>
      <c r="Z3984" s="33">
        <v>80.989000000000004</v>
      </c>
      <c r="AA3984" s="33">
        <v>35.009</v>
      </c>
      <c r="AB3984" s="33">
        <v>6.9349999999999996</v>
      </c>
      <c r="AC3984" s="33">
        <v>0.84799999999999998</v>
      </c>
    </row>
    <row r="3985" spans="1:29" ht="11.4" x14ac:dyDescent="0.2">
      <c r="A3985" s="29">
        <v>3968</v>
      </c>
      <c r="B3985" s="30" t="s">
        <v>54</v>
      </c>
      <c r="C3985" s="58" t="s">
        <v>298</v>
      </c>
      <c r="D3985" s="32"/>
      <c r="E3985" s="32">
        <v>70</v>
      </c>
      <c r="F3985" s="30" t="s">
        <v>107</v>
      </c>
      <c r="G3985" s="32">
        <v>925</v>
      </c>
      <c r="H3985" s="32">
        <v>2050</v>
      </c>
      <c r="I3985" s="33">
        <v>98.248000000000005</v>
      </c>
      <c r="J3985" s="33">
        <v>105.706</v>
      </c>
      <c r="K3985" s="33">
        <v>109.63</v>
      </c>
      <c r="L3985" s="33">
        <v>111.303</v>
      </c>
      <c r="M3985" s="33">
        <v>112.949</v>
      </c>
      <c r="N3985" s="33">
        <v>118.718</v>
      </c>
      <c r="O3985" s="33">
        <v>130.935</v>
      </c>
      <c r="P3985" s="33">
        <v>158.94999999999999</v>
      </c>
      <c r="Q3985" s="33">
        <v>177.3</v>
      </c>
      <c r="R3985" s="33">
        <v>160.30799999999999</v>
      </c>
      <c r="S3985" s="33">
        <v>208.482</v>
      </c>
      <c r="T3985" s="33">
        <v>177.26499999999999</v>
      </c>
      <c r="U3985" s="33">
        <v>199.256</v>
      </c>
      <c r="V3985" s="33">
        <v>212.185</v>
      </c>
      <c r="W3985" s="33">
        <v>177.84200000000001</v>
      </c>
      <c r="X3985" s="33">
        <v>157.309</v>
      </c>
      <c r="Y3985" s="33">
        <v>123.97</v>
      </c>
      <c r="Z3985" s="33">
        <v>92.903999999999996</v>
      </c>
      <c r="AA3985" s="33">
        <v>39.661999999999999</v>
      </c>
      <c r="AB3985" s="33">
        <v>10.962</v>
      </c>
      <c r="AC3985" s="33">
        <v>1.153</v>
      </c>
    </row>
    <row r="3986" spans="1:29" ht="11.4" x14ac:dyDescent="0.2">
      <c r="A3986" s="29">
        <v>3969</v>
      </c>
      <c r="B3986" s="30" t="s">
        <v>54</v>
      </c>
      <c r="C3986" s="58" t="s">
        <v>298</v>
      </c>
      <c r="D3986" s="32"/>
      <c r="E3986" s="32">
        <v>70</v>
      </c>
      <c r="F3986" s="30" t="s">
        <v>107</v>
      </c>
      <c r="G3986" s="32">
        <v>925</v>
      </c>
      <c r="H3986" s="32">
        <v>2055</v>
      </c>
      <c r="I3986" s="33">
        <v>90.123000000000005</v>
      </c>
      <c r="J3986" s="33">
        <v>98.103999999999999</v>
      </c>
      <c r="K3986" s="33">
        <v>105.61799999999999</v>
      </c>
      <c r="L3986" s="33">
        <v>109.416</v>
      </c>
      <c r="M3986" s="33">
        <v>110.837</v>
      </c>
      <c r="N3986" s="33">
        <v>112.358</v>
      </c>
      <c r="O3986" s="33">
        <v>118.148</v>
      </c>
      <c r="P3986" s="33">
        <v>130.37299999999999</v>
      </c>
      <c r="Q3986" s="33">
        <v>158.24700000000001</v>
      </c>
      <c r="R3986" s="33">
        <v>176.173</v>
      </c>
      <c r="S3986" s="33">
        <v>158.60300000000001</v>
      </c>
      <c r="T3986" s="33">
        <v>204.928</v>
      </c>
      <c r="U3986" s="33">
        <v>172.50700000000001</v>
      </c>
      <c r="V3986" s="33">
        <v>190.749</v>
      </c>
      <c r="W3986" s="33">
        <v>197.18600000000001</v>
      </c>
      <c r="X3986" s="33">
        <v>156.14599999999999</v>
      </c>
      <c r="Y3986" s="33">
        <v>125.075</v>
      </c>
      <c r="Z3986" s="33">
        <v>83.421000000000006</v>
      </c>
      <c r="AA3986" s="33">
        <v>47.185000000000002</v>
      </c>
      <c r="AB3986" s="33">
        <v>13.01</v>
      </c>
      <c r="AC3986" s="33">
        <v>1.8720000000000001</v>
      </c>
    </row>
    <row r="3987" spans="1:29" ht="11.4" x14ac:dyDescent="0.2">
      <c r="A3987" s="29">
        <v>3970</v>
      </c>
      <c r="B3987" s="30" t="s">
        <v>54</v>
      </c>
      <c r="C3987" s="58" t="s">
        <v>298</v>
      </c>
      <c r="D3987" s="32"/>
      <c r="E3987" s="32">
        <v>70</v>
      </c>
      <c r="F3987" s="30" t="s">
        <v>107</v>
      </c>
      <c r="G3987" s="32">
        <v>925</v>
      </c>
      <c r="H3987" s="32">
        <v>2060</v>
      </c>
      <c r="I3987" s="33">
        <v>85.400999999999996</v>
      </c>
      <c r="J3987" s="33">
        <v>89.984999999999999</v>
      </c>
      <c r="K3987" s="33">
        <v>98.019000000000005</v>
      </c>
      <c r="L3987" s="33">
        <v>105.408</v>
      </c>
      <c r="M3987" s="33">
        <v>108.958</v>
      </c>
      <c r="N3987" s="33">
        <v>110.259</v>
      </c>
      <c r="O3987" s="33">
        <v>111.81100000000001</v>
      </c>
      <c r="P3987" s="33">
        <v>117.633</v>
      </c>
      <c r="Q3987" s="33">
        <v>129.791</v>
      </c>
      <c r="R3987" s="33">
        <v>157.29499999999999</v>
      </c>
      <c r="S3987" s="33">
        <v>174.447</v>
      </c>
      <c r="T3987" s="33">
        <v>156.10900000000001</v>
      </c>
      <c r="U3987" s="33">
        <v>199.875</v>
      </c>
      <c r="V3987" s="33">
        <v>165.74199999999999</v>
      </c>
      <c r="W3987" s="33">
        <v>178.315</v>
      </c>
      <c r="X3987" s="33">
        <v>174.881</v>
      </c>
      <c r="Y3987" s="33">
        <v>126.19</v>
      </c>
      <c r="Z3987" s="33">
        <v>86.144000000000005</v>
      </c>
      <c r="AA3987" s="33">
        <v>43.792999999999999</v>
      </c>
      <c r="AB3987" s="33">
        <v>16.190000000000001</v>
      </c>
      <c r="AC3987" s="33">
        <v>2.399</v>
      </c>
    </row>
    <row r="3988" spans="1:29" ht="11.4" x14ac:dyDescent="0.2">
      <c r="A3988" s="29">
        <v>3971</v>
      </c>
      <c r="B3988" s="30" t="s">
        <v>54</v>
      </c>
      <c r="C3988" s="58" t="s">
        <v>298</v>
      </c>
      <c r="D3988" s="32"/>
      <c r="E3988" s="32">
        <v>70</v>
      </c>
      <c r="F3988" s="30" t="s">
        <v>107</v>
      </c>
      <c r="G3988" s="32">
        <v>925</v>
      </c>
      <c r="H3988" s="32">
        <v>2065</v>
      </c>
      <c r="I3988" s="33">
        <v>83.414000000000001</v>
      </c>
      <c r="J3988" s="33">
        <v>85.266000000000005</v>
      </c>
      <c r="K3988" s="33">
        <v>89.903000000000006</v>
      </c>
      <c r="L3988" s="33">
        <v>97.819000000000003</v>
      </c>
      <c r="M3988" s="33">
        <v>104.959</v>
      </c>
      <c r="N3988" s="33">
        <v>108.38800000000001</v>
      </c>
      <c r="O3988" s="33">
        <v>109.723</v>
      </c>
      <c r="P3988" s="33">
        <v>111.32299999999999</v>
      </c>
      <c r="Q3988" s="33">
        <v>117.11799999999999</v>
      </c>
      <c r="R3988" s="33">
        <v>129.03899999999999</v>
      </c>
      <c r="S3988" s="33">
        <v>155.857</v>
      </c>
      <c r="T3988" s="33">
        <v>171.91300000000001</v>
      </c>
      <c r="U3988" s="33">
        <v>152.571</v>
      </c>
      <c r="V3988" s="33">
        <v>192.65</v>
      </c>
      <c r="W3988" s="33">
        <v>155.76400000000001</v>
      </c>
      <c r="X3988" s="33">
        <v>159.572</v>
      </c>
      <c r="Y3988" s="33">
        <v>143.41300000000001</v>
      </c>
      <c r="Z3988" s="33">
        <v>88.872</v>
      </c>
      <c r="AA3988" s="33">
        <v>46.652999999999999</v>
      </c>
      <c r="AB3988" s="33">
        <v>15.673</v>
      </c>
      <c r="AC3988" s="33">
        <v>3.125</v>
      </c>
    </row>
    <row r="3989" spans="1:29" ht="11.4" x14ac:dyDescent="0.2">
      <c r="A3989" s="29">
        <v>3972</v>
      </c>
      <c r="B3989" s="30" t="s">
        <v>54</v>
      </c>
      <c r="C3989" s="58" t="s">
        <v>298</v>
      </c>
      <c r="D3989" s="32"/>
      <c r="E3989" s="32">
        <v>70</v>
      </c>
      <c r="F3989" s="30" t="s">
        <v>107</v>
      </c>
      <c r="G3989" s="32">
        <v>925</v>
      </c>
      <c r="H3989" s="32">
        <v>2070</v>
      </c>
      <c r="I3989" s="33">
        <v>82.656999999999996</v>
      </c>
      <c r="J3989" s="33">
        <v>83.278999999999996</v>
      </c>
      <c r="K3989" s="33">
        <v>85.19</v>
      </c>
      <c r="L3989" s="33">
        <v>89.71</v>
      </c>
      <c r="M3989" s="33">
        <v>97.38</v>
      </c>
      <c r="N3989" s="33">
        <v>104.401</v>
      </c>
      <c r="O3989" s="33">
        <v>107.866</v>
      </c>
      <c r="P3989" s="33">
        <v>109.256</v>
      </c>
      <c r="Q3989" s="33">
        <v>110.846</v>
      </c>
      <c r="R3989" s="33">
        <v>116.46299999999999</v>
      </c>
      <c r="S3989" s="33">
        <v>127.922</v>
      </c>
      <c r="T3989" s="33">
        <v>153.74600000000001</v>
      </c>
      <c r="U3989" s="33">
        <v>168.303</v>
      </c>
      <c r="V3989" s="33">
        <v>147.48500000000001</v>
      </c>
      <c r="W3989" s="33">
        <v>181.89</v>
      </c>
      <c r="X3989" s="33">
        <v>140.50800000000001</v>
      </c>
      <c r="Y3989" s="33">
        <v>132.56800000000001</v>
      </c>
      <c r="Z3989" s="33">
        <v>103.04</v>
      </c>
      <c r="AA3989" s="33">
        <v>49.576999999999998</v>
      </c>
      <c r="AB3989" s="33">
        <v>17.376000000000001</v>
      </c>
      <c r="AC3989" s="33">
        <v>3.2909999999999999</v>
      </c>
    </row>
    <row r="3990" spans="1:29" ht="11.4" x14ac:dyDescent="0.2">
      <c r="A3990" s="29">
        <v>3973</v>
      </c>
      <c r="B3990" s="30" t="s">
        <v>54</v>
      </c>
      <c r="C3990" s="58" t="s">
        <v>298</v>
      </c>
      <c r="D3990" s="32"/>
      <c r="E3990" s="32">
        <v>70</v>
      </c>
      <c r="F3990" s="30" t="s">
        <v>107</v>
      </c>
      <c r="G3990" s="32">
        <v>925</v>
      </c>
      <c r="H3990" s="32">
        <v>2075</v>
      </c>
      <c r="I3990" s="33">
        <v>80.97</v>
      </c>
      <c r="J3990" s="33">
        <v>82.525000000000006</v>
      </c>
      <c r="K3990" s="33">
        <v>83.204999999999998</v>
      </c>
      <c r="L3990" s="33">
        <v>84.997</v>
      </c>
      <c r="M3990" s="33">
        <v>89.278999999999996</v>
      </c>
      <c r="N3990" s="33">
        <v>96.831999999999994</v>
      </c>
      <c r="O3990" s="33">
        <v>103.89</v>
      </c>
      <c r="P3990" s="33">
        <v>107.414</v>
      </c>
      <c r="Q3990" s="33">
        <v>108.803</v>
      </c>
      <c r="R3990" s="33">
        <v>110.25700000000001</v>
      </c>
      <c r="S3990" s="33">
        <v>115.512</v>
      </c>
      <c r="T3990" s="33">
        <v>126.295</v>
      </c>
      <c r="U3990" s="33">
        <v>150.74</v>
      </c>
      <c r="V3990" s="33">
        <v>163.08500000000001</v>
      </c>
      <c r="W3990" s="33">
        <v>139.83199999999999</v>
      </c>
      <c r="X3990" s="33">
        <v>165.22499999999999</v>
      </c>
      <c r="Y3990" s="33">
        <v>118.09099999999999</v>
      </c>
      <c r="Z3990" s="33">
        <v>96.975999999999999</v>
      </c>
      <c r="AA3990" s="33">
        <v>59.054000000000002</v>
      </c>
      <c r="AB3990" s="33">
        <v>19.178999999999998</v>
      </c>
      <c r="AC3990" s="33">
        <v>3.76</v>
      </c>
    </row>
    <row r="3991" spans="1:29" ht="11.4" x14ac:dyDescent="0.2">
      <c r="A3991" s="29">
        <v>3974</v>
      </c>
      <c r="B3991" s="30" t="s">
        <v>54</v>
      </c>
      <c r="C3991" s="58" t="s">
        <v>298</v>
      </c>
      <c r="D3991" s="32"/>
      <c r="E3991" s="32">
        <v>70</v>
      </c>
      <c r="F3991" s="30" t="s">
        <v>107</v>
      </c>
      <c r="G3991" s="32">
        <v>925</v>
      </c>
      <c r="H3991" s="32">
        <v>2080</v>
      </c>
      <c r="I3991" s="33">
        <v>77.647999999999996</v>
      </c>
      <c r="J3991" s="33">
        <v>80.84</v>
      </c>
      <c r="K3991" s="33">
        <v>82.45</v>
      </c>
      <c r="L3991" s="33">
        <v>83.013999999999996</v>
      </c>
      <c r="M3991" s="33">
        <v>84.572000000000003</v>
      </c>
      <c r="N3991" s="33">
        <v>88.742999999999995</v>
      </c>
      <c r="O3991" s="33">
        <v>96.337999999999994</v>
      </c>
      <c r="P3991" s="33">
        <v>103.453</v>
      </c>
      <c r="Q3991" s="33">
        <v>106.98</v>
      </c>
      <c r="R3991" s="33">
        <v>108.249</v>
      </c>
      <c r="S3991" s="33">
        <v>109.405</v>
      </c>
      <c r="T3991" s="33">
        <v>114.136</v>
      </c>
      <c r="U3991" s="33">
        <v>123.988</v>
      </c>
      <c r="V3991" s="33">
        <v>146.386</v>
      </c>
      <c r="W3991" s="33">
        <v>155.18299999999999</v>
      </c>
      <c r="X3991" s="33">
        <v>127.851</v>
      </c>
      <c r="Y3991" s="33">
        <v>140.33699999999999</v>
      </c>
      <c r="Z3991" s="33">
        <v>87.843000000000004</v>
      </c>
      <c r="AA3991" s="33">
        <v>56.999000000000002</v>
      </c>
      <c r="AB3991" s="33">
        <v>23.675999999999998</v>
      </c>
      <c r="AC3991" s="33">
        <v>4.3339999999999996</v>
      </c>
    </row>
    <row r="3992" spans="1:29" ht="11.4" x14ac:dyDescent="0.2">
      <c r="A3992" s="29">
        <v>3975</v>
      </c>
      <c r="B3992" s="30" t="s">
        <v>54</v>
      </c>
      <c r="C3992" s="58" t="s">
        <v>298</v>
      </c>
      <c r="D3992" s="32"/>
      <c r="E3992" s="32">
        <v>70</v>
      </c>
      <c r="F3992" s="30" t="s">
        <v>107</v>
      </c>
      <c r="G3992" s="32">
        <v>925</v>
      </c>
      <c r="H3992" s="32">
        <v>2085</v>
      </c>
      <c r="I3992" s="33">
        <v>73.344999999999999</v>
      </c>
      <c r="J3992" s="33">
        <v>77.519000000000005</v>
      </c>
      <c r="K3992" s="33">
        <v>80.763999999999996</v>
      </c>
      <c r="L3992" s="33">
        <v>82.259</v>
      </c>
      <c r="M3992" s="33">
        <v>82.593000000000004</v>
      </c>
      <c r="N3992" s="33">
        <v>84.042000000000002</v>
      </c>
      <c r="O3992" s="33">
        <v>88.259</v>
      </c>
      <c r="P3992" s="33">
        <v>95.921000000000006</v>
      </c>
      <c r="Q3992" s="33">
        <v>103.044</v>
      </c>
      <c r="R3992" s="33">
        <v>106.46</v>
      </c>
      <c r="S3992" s="33">
        <v>107.459</v>
      </c>
      <c r="T3992" s="33">
        <v>108.179</v>
      </c>
      <c r="U3992" s="33">
        <v>112.184</v>
      </c>
      <c r="V3992" s="33">
        <v>120.634</v>
      </c>
      <c r="W3992" s="33">
        <v>139.74299999999999</v>
      </c>
      <c r="X3992" s="33">
        <v>142.68700000000001</v>
      </c>
      <c r="Y3992" s="33">
        <v>109.663</v>
      </c>
      <c r="Z3992" s="33">
        <v>105.99</v>
      </c>
      <c r="AA3992" s="33">
        <v>52.865000000000002</v>
      </c>
      <c r="AB3992" s="33">
        <v>23.640999999999998</v>
      </c>
      <c r="AC3992" s="33">
        <v>5.4889999999999999</v>
      </c>
    </row>
    <row r="3993" spans="1:29" ht="11.4" x14ac:dyDescent="0.2">
      <c r="A3993" s="29">
        <v>3976</v>
      </c>
      <c r="B3993" s="30" t="s">
        <v>54</v>
      </c>
      <c r="C3993" s="58" t="s">
        <v>298</v>
      </c>
      <c r="D3993" s="32"/>
      <c r="E3993" s="32">
        <v>70</v>
      </c>
      <c r="F3993" s="30" t="s">
        <v>107</v>
      </c>
      <c r="G3993" s="32">
        <v>925</v>
      </c>
      <c r="H3993" s="32">
        <v>2090</v>
      </c>
      <c r="I3993" s="33">
        <v>69.606999999999999</v>
      </c>
      <c r="J3993" s="33">
        <v>73.218999999999994</v>
      </c>
      <c r="K3993" s="33">
        <v>77.444999999999993</v>
      </c>
      <c r="L3993" s="33">
        <v>80.578000000000003</v>
      </c>
      <c r="M3993" s="33">
        <v>81.840999999999994</v>
      </c>
      <c r="N3993" s="33">
        <v>82.066999999999993</v>
      </c>
      <c r="O3993" s="33">
        <v>83.569000000000003</v>
      </c>
      <c r="P3993" s="33">
        <v>87.861999999999995</v>
      </c>
      <c r="Q3993" s="33">
        <v>95.54</v>
      </c>
      <c r="R3993" s="33">
        <v>102.56100000000001</v>
      </c>
      <c r="S3993" s="33">
        <v>105.724</v>
      </c>
      <c r="T3993" s="33">
        <v>106.328</v>
      </c>
      <c r="U3993" s="33">
        <v>106.447</v>
      </c>
      <c r="V3993" s="33">
        <v>109.354</v>
      </c>
      <c r="W3993" s="33">
        <v>115.506</v>
      </c>
      <c r="X3993" s="33">
        <v>129.179</v>
      </c>
      <c r="Y3993" s="33">
        <v>123.498</v>
      </c>
      <c r="Z3993" s="33">
        <v>84.081000000000003</v>
      </c>
      <c r="AA3993" s="33">
        <v>65.260000000000005</v>
      </c>
      <c r="AB3993" s="33">
        <v>22.672999999999998</v>
      </c>
      <c r="AC3993" s="33">
        <v>5.92</v>
      </c>
    </row>
    <row r="3994" spans="1:29" ht="11.4" x14ac:dyDescent="0.2">
      <c r="A3994" s="29">
        <v>3977</v>
      </c>
      <c r="B3994" s="30" t="s">
        <v>54</v>
      </c>
      <c r="C3994" s="58" t="s">
        <v>298</v>
      </c>
      <c r="D3994" s="32"/>
      <c r="E3994" s="32">
        <v>70</v>
      </c>
      <c r="F3994" s="30" t="s">
        <v>107</v>
      </c>
      <c r="G3994" s="32">
        <v>925</v>
      </c>
      <c r="H3994" s="32">
        <v>2095</v>
      </c>
      <c r="I3994" s="33">
        <v>67.507999999999996</v>
      </c>
      <c r="J3994" s="33">
        <v>69.48</v>
      </c>
      <c r="K3994" s="33">
        <v>73.147000000000006</v>
      </c>
      <c r="L3994" s="33">
        <v>77.262</v>
      </c>
      <c r="M3994" s="33">
        <v>80.162999999999997</v>
      </c>
      <c r="N3994" s="33">
        <v>81.320999999999998</v>
      </c>
      <c r="O3994" s="33">
        <v>81.599999999999994</v>
      </c>
      <c r="P3994" s="33">
        <v>83.182000000000002</v>
      </c>
      <c r="Q3994" s="33">
        <v>87.504000000000005</v>
      </c>
      <c r="R3994" s="33">
        <v>95.103999999999999</v>
      </c>
      <c r="S3994" s="33">
        <v>101.89</v>
      </c>
      <c r="T3994" s="33">
        <v>104.682</v>
      </c>
      <c r="U3994" s="33">
        <v>104.738</v>
      </c>
      <c r="V3994" s="33">
        <v>103.94199999999999</v>
      </c>
      <c r="W3994" s="33">
        <v>105.01900000000001</v>
      </c>
      <c r="X3994" s="33">
        <v>107.318</v>
      </c>
      <c r="Y3994" s="33">
        <v>112.78400000000001</v>
      </c>
      <c r="Z3994" s="33">
        <v>96.040999999999997</v>
      </c>
      <c r="AA3994" s="33">
        <v>52.98</v>
      </c>
      <c r="AB3994" s="33">
        <v>28.931999999999999</v>
      </c>
      <c r="AC3994" s="33">
        <v>6.03</v>
      </c>
    </row>
    <row r="3995" spans="1:29" ht="11.4" x14ac:dyDescent="0.2">
      <c r="A3995" s="29">
        <v>3978</v>
      </c>
      <c r="B3995" s="30" t="s">
        <v>54</v>
      </c>
      <c r="C3995" s="58" t="s">
        <v>298</v>
      </c>
      <c r="D3995" s="32"/>
      <c r="E3995" s="32">
        <v>70</v>
      </c>
      <c r="F3995" s="30" t="s">
        <v>107</v>
      </c>
      <c r="G3995" s="32">
        <v>925</v>
      </c>
      <c r="H3995" s="32">
        <v>2100</v>
      </c>
      <c r="I3995" s="33">
        <v>66.381</v>
      </c>
      <c r="J3995" s="33">
        <v>67.387</v>
      </c>
      <c r="K3995" s="33">
        <v>69.409000000000006</v>
      </c>
      <c r="L3995" s="33">
        <v>72.966999999999999</v>
      </c>
      <c r="M3995" s="33">
        <v>76.849999999999994</v>
      </c>
      <c r="N3995" s="33">
        <v>79.646000000000001</v>
      </c>
      <c r="O3995" s="33">
        <v>80.858000000000004</v>
      </c>
      <c r="P3995" s="33">
        <v>81.221999999999994</v>
      </c>
      <c r="Q3995" s="33">
        <v>82.846000000000004</v>
      </c>
      <c r="R3995" s="33">
        <v>87.113</v>
      </c>
      <c r="S3995" s="33">
        <v>94.513000000000005</v>
      </c>
      <c r="T3995" s="33">
        <v>100.94499999999999</v>
      </c>
      <c r="U3995" s="33">
        <v>103.22</v>
      </c>
      <c r="V3995" s="33">
        <v>102.44199999999999</v>
      </c>
      <c r="W3995" s="33">
        <v>100.095</v>
      </c>
      <c r="X3995" s="33">
        <v>98.051000000000002</v>
      </c>
      <c r="Y3995" s="33">
        <v>94.463999999999999</v>
      </c>
      <c r="Z3995" s="33">
        <v>88.900999999999996</v>
      </c>
      <c r="AA3995" s="33">
        <v>61.826000000000001</v>
      </c>
      <c r="AB3995" s="33">
        <v>24.271999999999998</v>
      </c>
      <c r="AC3995" s="33">
        <v>7.6459999999999999</v>
      </c>
    </row>
    <row r="3996" spans="1:29" ht="11.4" x14ac:dyDescent="0.2">
      <c r="A3996" s="29">
        <v>3979</v>
      </c>
      <c r="B3996" s="30" t="s">
        <v>54</v>
      </c>
      <c r="C3996" s="58" t="s">
        <v>299</v>
      </c>
      <c r="D3996" s="32"/>
      <c r="E3996" s="32">
        <v>191</v>
      </c>
      <c r="F3996" s="30" t="s">
        <v>107</v>
      </c>
      <c r="G3996" s="32">
        <v>925</v>
      </c>
      <c r="H3996" s="32">
        <v>2020</v>
      </c>
      <c r="I3996" s="33">
        <v>184.15100000000001</v>
      </c>
      <c r="J3996" s="33">
        <v>201.625</v>
      </c>
      <c r="K3996" s="33">
        <v>211.19399999999999</v>
      </c>
      <c r="L3996" s="33">
        <v>196.91200000000001</v>
      </c>
      <c r="M3996" s="33">
        <v>236.131</v>
      </c>
      <c r="N3996" s="33">
        <v>236.06899999999999</v>
      </c>
      <c r="O3996" s="33">
        <v>257.51900000000001</v>
      </c>
      <c r="P3996" s="33">
        <v>281.77199999999999</v>
      </c>
      <c r="Q3996" s="33">
        <v>288.137</v>
      </c>
      <c r="R3996" s="33">
        <v>268.86500000000001</v>
      </c>
      <c r="S3996" s="33">
        <v>281.01400000000001</v>
      </c>
      <c r="T3996" s="33">
        <v>300.36900000000003</v>
      </c>
      <c r="U3996" s="33">
        <v>289.048</v>
      </c>
      <c r="V3996" s="33">
        <v>276.33</v>
      </c>
      <c r="W3996" s="33">
        <v>206.036</v>
      </c>
      <c r="X3996" s="33">
        <v>155.91900000000001</v>
      </c>
      <c r="Y3996" s="33">
        <v>133.892</v>
      </c>
      <c r="Z3996" s="33">
        <v>71.204999999999998</v>
      </c>
      <c r="AA3996" s="33">
        <v>25.033999999999999</v>
      </c>
      <c r="AB3996" s="33">
        <v>3.81</v>
      </c>
      <c r="AC3996" s="33">
        <v>0.23599999999999999</v>
      </c>
    </row>
    <row r="3997" spans="1:29" ht="11.4" x14ac:dyDescent="0.2">
      <c r="A3997" s="29">
        <v>3980</v>
      </c>
      <c r="B3997" s="30" t="s">
        <v>54</v>
      </c>
      <c r="C3997" s="58" t="s">
        <v>299</v>
      </c>
      <c r="D3997" s="32"/>
      <c r="E3997" s="32">
        <v>191</v>
      </c>
      <c r="F3997" s="30" t="s">
        <v>107</v>
      </c>
      <c r="G3997" s="32">
        <v>925</v>
      </c>
      <c r="H3997" s="32">
        <v>2025</v>
      </c>
      <c r="I3997" s="33">
        <v>167.47800000000001</v>
      </c>
      <c r="J3997" s="33">
        <v>183.613</v>
      </c>
      <c r="K3997" s="33">
        <v>201.291</v>
      </c>
      <c r="L3997" s="33">
        <v>210.375</v>
      </c>
      <c r="M3997" s="33">
        <v>195.08699999999999</v>
      </c>
      <c r="N3997" s="33">
        <v>233.809</v>
      </c>
      <c r="O3997" s="33">
        <v>233.94399999999999</v>
      </c>
      <c r="P3997" s="33">
        <v>255.55099999999999</v>
      </c>
      <c r="Q3997" s="33">
        <v>279.60599999999999</v>
      </c>
      <c r="R3997" s="33">
        <v>285.18400000000003</v>
      </c>
      <c r="S3997" s="33">
        <v>264.495</v>
      </c>
      <c r="T3997" s="33">
        <v>273.57799999999997</v>
      </c>
      <c r="U3997" s="33">
        <v>287.678</v>
      </c>
      <c r="V3997" s="33">
        <v>270.30700000000002</v>
      </c>
      <c r="W3997" s="33">
        <v>249.99100000000001</v>
      </c>
      <c r="X3997" s="33">
        <v>174.578</v>
      </c>
      <c r="Y3997" s="33">
        <v>115.309</v>
      </c>
      <c r="Z3997" s="33">
        <v>78.311000000000007</v>
      </c>
      <c r="AA3997" s="33">
        <v>28.148</v>
      </c>
      <c r="AB3997" s="33">
        <v>5.3680000000000003</v>
      </c>
      <c r="AC3997" s="33">
        <v>0.378</v>
      </c>
    </row>
    <row r="3998" spans="1:29" ht="11.4" x14ac:dyDescent="0.2">
      <c r="A3998" s="29">
        <v>3981</v>
      </c>
      <c r="B3998" s="30" t="s">
        <v>54</v>
      </c>
      <c r="C3998" s="58" t="s">
        <v>299</v>
      </c>
      <c r="D3998" s="32"/>
      <c r="E3998" s="32">
        <v>191</v>
      </c>
      <c r="F3998" s="30" t="s">
        <v>107</v>
      </c>
      <c r="G3998" s="32">
        <v>925</v>
      </c>
      <c r="H3998" s="32">
        <v>2030</v>
      </c>
      <c r="I3998" s="33">
        <v>156.542</v>
      </c>
      <c r="J3998" s="33">
        <v>166.96</v>
      </c>
      <c r="K3998" s="33">
        <v>183.297</v>
      </c>
      <c r="L3998" s="33">
        <v>200.49799999999999</v>
      </c>
      <c r="M3998" s="33">
        <v>208.56100000000001</v>
      </c>
      <c r="N3998" s="33">
        <v>192.87299999999999</v>
      </c>
      <c r="O3998" s="33">
        <v>231.73099999999999</v>
      </c>
      <c r="P3998" s="33">
        <v>232.11500000000001</v>
      </c>
      <c r="Q3998" s="33">
        <v>253.619</v>
      </c>
      <c r="R3998" s="33">
        <v>276.91800000000001</v>
      </c>
      <c r="S3998" s="33">
        <v>280.90300000000002</v>
      </c>
      <c r="T3998" s="33">
        <v>258.01600000000002</v>
      </c>
      <c r="U3998" s="33">
        <v>262.93900000000002</v>
      </c>
      <c r="V3998" s="33">
        <v>270.61</v>
      </c>
      <c r="W3998" s="33">
        <v>246.732</v>
      </c>
      <c r="X3998" s="33">
        <v>214.30199999999999</v>
      </c>
      <c r="Y3998" s="33">
        <v>131.714</v>
      </c>
      <c r="Z3998" s="33">
        <v>69.759</v>
      </c>
      <c r="AA3998" s="33">
        <v>32.212000000000003</v>
      </c>
      <c r="AB3998" s="33">
        <v>6.4020000000000001</v>
      </c>
      <c r="AC3998" s="33">
        <v>0.56399999999999995</v>
      </c>
    </row>
    <row r="3999" spans="1:29" ht="11.4" x14ac:dyDescent="0.2">
      <c r="A3999" s="29">
        <v>3982</v>
      </c>
      <c r="B3999" s="30" t="s">
        <v>54</v>
      </c>
      <c r="C3999" s="58" t="s">
        <v>299</v>
      </c>
      <c r="D3999" s="32"/>
      <c r="E3999" s="32">
        <v>191</v>
      </c>
      <c r="F3999" s="30" t="s">
        <v>107</v>
      </c>
      <c r="G3999" s="32">
        <v>925</v>
      </c>
      <c r="H3999" s="32">
        <v>2035</v>
      </c>
      <c r="I3999" s="33">
        <v>149.49299999999999</v>
      </c>
      <c r="J3999" s="33">
        <v>156.03899999999999</v>
      </c>
      <c r="K3999" s="33">
        <v>166.65799999999999</v>
      </c>
      <c r="L3999" s="33">
        <v>182.53</v>
      </c>
      <c r="M3999" s="33">
        <v>198.72800000000001</v>
      </c>
      <c r="N3999" s="33">
        <v>206.36</v>
      </c>
      <c r="O3999" s="33">
        <v>190.91499999999999</v>
      </c>
      <c r="P3999" s="33">
        <v>229.96700000000001</v>
      </c>
      <c r="Q3999" s="33">
        <v>230.37899999999999</v>
      </c>
      <c r="R3999" s="33">
        <v>251.29900000000001</v>
      </c>
      <c r="S3999" s="33">
        <v>273.07</v>
      </c>
      <c r="T3999" s="33">
        <v>274.57499999999999</v>
      </c>
      <c r="U3999" s="33">
        <v>248.79300000000001</v>
      </c>
      <c r="V3999" s="33">
        <v>248.63499999999999</v>
      </c>
      <c r="W3999" s="33">
        <v>248.98500000000001</v>
      </c>
      <c r="X3999" s="33">
        <v>214.30500000000001</v>
      </c>
      <c r="Y3999" s="33">
        <v>164.744</v>
      </c>
      <c r="Z3999" s="33">
        <v>82.116</v>
      </c>
      <c r="AA3999" s="33">
        <v>30.045000000000002</v>
      </c>
      <c r="AB3999" s="33">
        <v>7.7119999999999997</v>
      </c>
      <c r="AC3999" s="33">
        <v>0.71799999999999997</v>
      </c>
    </row>
    <row r="4000" spans="1:29" ht="11.4" x14ac:dyDescent="0.2">
      <c r="A4000" s="29">
        <v>3983</v>
      </c>
      <c r="B4000" s="30" t="s">
        <v>54</v>
      </c>
      <c r="C4000" s="58" t="s">
        <v>299</v>
      </c>
      <c r="D4000" s="32"/>
      <c r="E4000" s="32">
        <v>191</v>
      </c>
      <c r="F4000" s="30" t="s">
        <v>107</v>
      </c>
      <c r="G4000" s="32">
        <v>925</v>
      </c>
      <c r="H4000" s="32">
        <v>2040</v>
      </c>
      <c r="I4000" s="33">
        <v>144.70599999999999</v>
      </c>
      <c r="J4000" s="33">
        <v>148.99799999999999</v>
      </c>
      <c r="K4000" s="33">
        <v>155.75</v>
      </c>
      <c r="L4000" s="33">
        <v>165.91200000000001</v>
      </c>
      <c r="M4000" s="33">
        <v>180.80600000000001</v>
      </c>
      <c r="N4000" s="33">
        <v>196.56899999999999</v>
      </c>
      <c r="O4000" s="33">
        <v>204.417</v>
      </c>
      <c r="P4000" s="33">
        <v>189.30699999999999</v>
      </c>
      <c r="Q4000" s="33">
        <v>228.322</v>
      </c>
      <c r="R4000" s="33">
        <v>228.358</v>
      </c>
      <c r="S4000" s="33">
        <v>248.05</v>
      </c>
      <c r="T4000" s="33">
        <v>267.42599999999999</v>
      </c>
      <c r="U4000" s="33">
        <v>265.59199999999998</v>
      </c>
      <c r="V4000" s="33">
        <v>236.39500000000001</v>
      </c>
      <c r="W4000" s="33">
        <v>230.411</v>
      </c>
      <c r="X4000" s="33">
        <v>218.84200000000001</v>
      </c>
      <c r="Y4000" s="33">
        <v>168.166</v>
      </c>
      <c r="Z4000" s="33">
        <v>105.72</v>
      </c>
      <c r="AA4000" s="33">
        <v>36.9</v>
      </c>
      <c r="AB4000" s="33">
        <v>7.6319999999999997</v>
      </c>
      <c r="AC4000" s="33">
        <v>0.91</v>
      </c>
    </row>
    <row r="4001" spans="1:29" ht="11.4" x14ac:dyDescent="0.2">
      <c r="A4001" s="29">
        <v>3984</v>
      </c>
      <c r="B4001" s="30" t="s">
        <v>54</v>
      </c>
      <c r="C4001" s="58" t="s">
        <v>299</v>
      </c>
      <c r="D4001" s="32"/>
      <c r="E4001" s="32">
        <v>191</v>
      </c>
      <c r="F4001" s="30" t="s">
        <v>107</v>
      </c>
      <c r="G4001" s="32">
        <v>925</v>
      </c>
      <c r="H4001" s="32">
        <v>2045</v>
      </c>
      <c r="I4001" s="33">
        <v>141.90799999999999</v>
      </c>
      <c r="J4001" s="33">
        <v>144.21899999999999</v>
      </c>
      <c r="K4001" s="33">
        <v>148.71899999999999</v>
      </c>
      <c r="L4001" s="33">
        <v>155.02000000000001</v>
      </c>
      <c r="M4001" s="33">
        <v>164.22900000000001</v>
      </c>
      <c r="N4001" s="33">
        <v>178.69900000000001</v>
      </c>
      <c r="O4001" s="33">
        <v>194.67</v>
      </c>
      <c r="P4001" s="33">
        <v>202.81800000000001</v>
      </c>
      <c r="Q4001" s="33">
        <v>187.87700000000001</v>
      </c>
      <c r="R4001" s="33">
        <v>226.43799999999999</v>
      </c>
      <c r="S4001" s="33">
        <v>225.59399999999999</v>
      </c>
      <c r="T4001" s="33">
        <v>243.33099999999999</v>
      </c>
      <c r="U4001" s="33">
        <v>259.43400000000003</v>
      </c>
      <c r="V4001" s="33">
        <v>253.49199999999999</v>
      </c>
      <c r="W4001" s="33">
        <v>220.5</v>
      </c>
      <c r="X4001" s="33">
        <v>204.666</v>
      </c>
      <c r="Y4001" s="33">
        <v>174.928</v>
      </c>
      <c r="Z4001" s="33">
        <v>111.16200000000001</v>
      </c>
      <c r="AA4001" s="33">
        <v>49.463999999999999</v>
      </c>
      <c r="AB4001" s="33">
        <v>9.8960000000000008</v>
      </c>
      <c r="AC4001" s="33">
        <v>0.97</v>
      </c>
    </row>
    <row r="4002" spans="1:29" ht="11.4" x14ac:dyDescent="0.2">
      <c r="A4002" s="29">
        <v>3985</v>
      </c>
      <c r="B4002" s="30" t="s">
        <v>54</v>
      </c>
      <c r="C4002" s="58" t="s">
        <v>299</v>
      </c>
      <c r="D4002" s="32"/>
      <c r="E4002" s="32">
        <v>191</v>
      </c>
      <c r="F4002" s="30" t="s">
        <v>107</v>
      </c>
      <c r="G4002" s="32">
        <v>925</v>
      </c>
      <c r="H4002" s="32">
        <v>2050</v>
      </c>
      <c r="I4002" s="33">
        <v>137.24100000000001</v>
      </c>
      <c r="J4002" s="33">
        <v>141.429</v>
      </c>
      <c r="K4002" s="33">
        <v>143.94399999999999</v>
      </c>
      <c r="L4002" s="33">
        <v>147.99799999999999</v>
      </c>
      <c r="M4002" s="33">
        <v>153.35900000000001</v>
      </c>
      <c r="N4002" s="33">
        <v>162.155</v>
      </c>
      <c r="O4002" s="33">
        <v>176.851</v>
      </c>
      <c r="P4002" s="33">
        <v>193.12899999999999</v>
      </c>
      <c r="Q4002" s="33">
        <v>201.399</v>
      </c>
      <c r="R4002" s="33">
        <v>186.32900000000001</v>
      </c>
      <c r="S4002" s="33">
        <v>223.88800000000001</v>
      </c>
      <c r="T4002" s="33">
        <v>221.619</v>
      </c>
      <c r="U4002" s="33">
        <v>236.66900000000001</v>
      </c>
      <c r="V4002" s="33">
        <v>248.63800000000001</v>
      </c>
      <c r="W4002" s="33">
        <v>237.84700000000001</v>
      </c>
      <c r="X4002" s="33">
        <v>197.72399999999999</v>
      </c>
      <c r="Y4002" s="33">
        <v>166.315</v>
      </c>
      <c r="Z4002" s="33">
        <v>118.79900000000001</v>
      </c>
      <c r="AA4002" s="33">
        <v>54.186999999999998</v>
      </c>
      <c r="AB4002" s="33">
        <v>13.983000000000001</v>
      </c>
      <c r="AC4002" s="33">
        <v>1.296</v>
      </c>
    </row>
    <row r="4003" spans="1:29" ht="11.4" x14ac:dyDescent="0.2">
      <c r="A4003" s="29">
        <v>3986</v>
      </c>
      <c r="B4003" s="30" t="s">
        <v>54</v>
      </c>
      <c r="C4003" s="58" t="s">
        <v>299</v>
      </c>
      <c r="D4003" s="32"/>
      <c r="E4003" s="32">
        <v>191</v>
      </c>
      <c r="F4003" s="30" t="s">
        <v>107</v>
      </c>
      <c r="G4003" s="32">
        <v>925</v>
      </c>
      <c r="H4003" s="32">
        <v>2055</v>
      </c>
      <c r="I4003" s="33">
        <v>129.31800000000001</v>
      </c>
      <c r="J4003" s="33">
        <v>136.76499999999999</v>
      </c>
      <c r="K4003" s="33">
        <v>141.15700000000001</v>
      </c>
      <c r="L4003" s="33">
        <v>143.23099999999999</v>
      </c>
      <c r="M4003" s="33">
        <v>146.35599999999999</v>
      </c>
      <c r="N4003" s="33">
        <v>151.316</v>
      </c>
      <c r="O4003" s="33">
        <v>160.35</v>
      </c>
      <c r="P4003" s="33">
        <v>175.374</v>
      </c>
      <c r="Q4003" s="33">
        <v>191.78899999999999</v>
      </c>
      <c r="R4003" s="33">
        <v>199.86</v>
      </c>
      <c r="S4003" s="33">
        <v>184.30699999999999</v>
      </c>
      <c r="T4003" s="33">
        <v>220.227</v>
      </c>
      <c r="U4003" s="33">
        <v>216.00399999999999</v>
      </c>
      <c r="V4003" s="33">
        <v>227.61600000000001</v>
      </c>
      <c r="W4003" s="33">
        <v>234.50700000000001</v>
      </c>
      <c r="X4003" s="33">
        <v>215.04499999999999</v>
      </c>
      <c r="Y4003" s="33">
        <v>163.01300000000001</v>
      </c>
      <c r="Z4003" s="33">
        <v>115.697</v>
      </c>
      <c r="AA4003" s="33">
        <v>60.113999999999997</v>
      </c>
      <c r="AB4003" s="33">
        <v>16.143999999999998</v>
      </c>
      <c r="AC4003" s="33">
        <v>1.91</v>
      </c>
    </row>
    <row r="4004" spans="1:29" ht="11.4" x14ac:dyDescent="0.2">
      <c r="A4004" s="29">
        <v>3987</v>
      </c>
      <c r="B4004" s="30" t="s">
        <v>54</v>
      </c>
      <c r="C4004" s="58" t="s">
        <v>299</v>
      </c>
      <c r="D4004" s="32"/>
      <c r="E4004" s="32">
        <v>191</v>
      </c>
      <c r="F4004" s="30" t="s">
        <v>107</v>
      </c>
      <c r="G4004" s="32">
        <v>925</v>
      </c>
      <c r="H4004" s="32">
        <v>2060</v>
      </c>
      <c r="I4004" s="33">
        <v>121.47</v>
      </c>
      <c r="J4004" s="33">
        <v>128.846</v>
      </c>
      <c r="K4004" s="33">
        <v>136.49799999999999</v>
      </c>
      <c r="L4004" s="33">
        <v>140.44999999999999</v>
      </c>
      <c r="M4004" s="33">
        <v>141.602</v>
      </c>
      <c r="N4004" s="33">
        <v>144.33000000000001</v>
      </c>
      <c r="O4004" s="33">
        <v>149.53700000000001</v>
      </c>
      <c r="P4004" s="33">
        <v>158.92699999999999</v>
      </c>
      <c r="Q4004" s="33">
        <v>174.12200000000001</v>
      </c>
      <c r="R4004" s="33">
        <v>190.36199999999999</v>
      </c>
      <c r="S4004" s="33">
        <v>197.84200000000001</v>
      </c>
      <c r="T4004" s="33">
        <v>181.459</v>
      </c>
      <c r="U4004" s="33">
        <v>215.04599999999999</v>
      </c>
      <c r="V4004" s="33">
        <v>208.34</v>
      </c>
      <c r="W4004" s="33">
        <v>215.63900000000001</v>
      </c>
      <c r="X4004" s="33">
        <v>213.596</v>
      </c>
      <c r="Y4004" s="33">
        <v>179.577</v>
      </c>
      <c r="Z4004" s="33">
        <v>115.858</v>
      </c>
      <c r="AA4004" s="33">
        <v>60.551000000000002</v>
      </c>
      <c r="AB4004" s="33">
        <v>18.803000000000001</v>
      </c>
      <c r="AC4004" s="33">
        <v>2.367</v>
      </c>
    </row>
    <row r="4005" spans="1:29" ht="11.4" x14ac:dyDescent="0.2">
      <c r="A4005" s="29">
        <v>3988</v>
      </c>
      <c r="B4005" s="30" t="s">
        <v>54</v>
      </c>
      <c r="C4005" s="58" t="s">
        <v>299</v>
      </c>
      <c r="D4005" s="32"/>
      <c r="E4005" s="32">
        <v>191</v>
      </c>
      <c r="F4005" s="30" t="s">
        <v>107</v>
      </c>
      <c r="G4005" s="32">
        <v>925</v>
      </c>
      <c r="H4005" s="32">
        <v>2065</v>
      </c>
      <c r="I4005" s="33">
        <v>115.51900000000001</v>
      </c>
      <c r="J4005" s="33">
        <v>121.001</v>
      </c>
      <c r="K4005" s="33">
        <v>128.58199999999999</v>
      </c>
      <c r="L4005" s="33">
        <v>135.79599999999999</v>
      </c>
      <c r="M4005" s="33">
        <v>138.834</v>
      </c>
      <c r="N4005" s="33">
        <v>139.59200000000001</v>
      </c>
      <c r="O4005" s="33">
        <v>142.57400000000001</v>
      </c>
      <c r="P4005" s="33">
        <v>148.15</v>
      </c>
      <c r="Q4005" s="33">
        <v>157.74700000000001</v>
      </c>
      <c r="R4005" s="33">
        <v>172.839</v>
      </c>
      <c r="S4005" s="33">
        <v>188.53100000000001</v>
      </c>
      <c r="T4005" s="33">
        <v>195.001</v>
      </c>
      <c r="U4005" s="33">
        <v>177.464</v>
      </c>
      <c r="V4005" s="33">
        <v>207.965</v>
      </c>
      <c r="W4005" s="33">
        <v>198.15600000000001</v>
      </c>
      <c r="X4005" s="33">
        <v>197.744</v>
      </c>
      <c r="Y4005" s="33">
        <v>180.54300000000001</v>
      </c>
      <c r="Z4005" s="33">
        <v>130.24700000000001</v>
      </c>
      <c r="AA4005" s="33">
        <v>62.624000000000002</v>
      </c>
      <c r="AB4005" s="33">
        <v>19.850999999999999</v>
      </c>
      <c r="AC4005" s="33">
        <v>2.9089999999999998</v>
      </c>
    </row>
    <row r="4006" spans="1:29" ht="11.4" x14ac:dyDescent="0.2">
      <c r="A4006" s="29">
        <v>3989</v>
      </c>
      <c r="B4006" s="30" t="s">
        <v>54</v>
      </c>
      <c r="C4006" s="58" t="s">
        <v>299</v>
      </c>
      <c r="D4006" s="32"/>
      <c r="E4006" s="32">
        <v>191</v>
      </c>
      <c r="F4006" s="30" t="s">
        <v>107</v>
      </c>
      <c r="G4006" s="32">
        <v>925</v>
      </c>
      <c r="H4006" s="32">
        <v>2070</v>
      </c>
      <c r="I4006" s="33">
        <v>111.60899999999999</v>
      </c>
      <c r="J4006" s="33">
        <v>115.054</v>
      </c>
      <c r="K4006" s="33">
        <v>120.742</v>
      </c>
      <c r="L4006" s="33">
        <v>127.88800000000001</v>
      </c>
      <c r="M4006" s="33">
        <v>134.18899999999999</v>
      </c>
      <c r="N4006" s="33">
        <v>136.833</v>
      </c>
      <c r="O4006" s="33">
        <v>137.84800000000001</v>
      </c>
      <c r="P4006" s="33">
        <v>141.21199999999999</v>
      </c>
      <c r="Q4006" s="33">
        <v>147.02500000000001</v>
      </c>
      <c r="R4006" s="33">
        <v>156.58199999999999</v>
      </c>
      <c r="S4006" s="33">
        <v>171.23500000000001</v>
      </c>
      <c r="T4006" s="33">
        <v>185.976</v>
      </c>
      <c r="U4006" s="33">
        <v>191.01599999999999</v>
      </c>
      <c r="V4006" s="33">
        <v>172.01900000000001</v>
      </c>
      <c r="W4006" s="33">
        <v>198.511</v>
      </c>
      <c r="X4006" s="33">
        <v>182.80099999999999</v>
      </c>
      <c r="Y4006" s="33">
        <v>169.03299999999999</v>
      </c>
      <c r="Z4006" s="33">
        <v>133.48400000000001</v>
      </c>
      <c r="AA4006" s="33">
        <v>72.590999999999994</v>
      </c>
      <c r="AB4006" s="33">
        <v>21.481000000000002</v>
      </c>
      <c r="AC4006" s="33">
        <v>3.2759999999999998</v>
      </c>
    </row>
    <row r="4007" spans="1:29" ht="11.4" x14ac:dyDescent="0.2">
      <c r="A4007" s="29">
        <v>3990</v>
      </c>
      <c r="B4007" s="30" t="s">
        <v>54</v>
      </c>
      <c r="C4007" s="58" t="s">
        <v>299</v>
      </c>
      <c r="D4007" s="32"/>
      <c r="E4007" s="32">
        <v>191</v>
      </c>
      <c r="F4007" s="30" t="s">
        <v>107</v>
      </c>
      <c r="G4007" s="32">
        <v>925</v>
      </c>
      <c r="H4007" s="32">
        <v>2075</v>
      </c>
      <c r="I4007" s="33">
        <v>108.846</v>
      </c>
      <c r="J4007" s="33">
        <v>111.14700000000001</v>
      </c>
      <c r="K4007" s="33">
        <v>114.79600000000001</v>
      </c>
      <c r="L4007" s="33">
        <v>120.053</v>
      </c>
      <c r="M4007" s="33">
        <v>126.289</v>
      </c>
      <c r="N4007" s="33">
        <v>132.19800000000001</v>
      </c>
      <c r="O4007" s="33">
        <v>135.10400000000001</v>
      </c>
      <c r="P4007" s="33">
        <v>136.50800000000001</v>
      </c>
      <c r="Q4007" s="33">
        <v>140.125</v>
      </c>
      <c r="R4007" s="33">
        <v>145.946</v>
      </c>
      <c r="S4007" s="33">
        <v>155.17500000000001</v>
      </c>
      <c r="T4007" s="33">
        <v>169.03700000000001</v>
      </c>
      <c r="U4007" s="33">
        <v>182.41300000000001</v>
      </c>
      <c r="V4007" s="33">
        <v>185.57300000000001</v>
      </c>
      <c r="W4007" s="33">
        <v>164.73099999999999</v>
      </c>
      <c r="X4007" s="33">
        <v>184.14699999999999</v>
      </c>
      <c r="Y4007" s="33">
        <v>157.857</v>
      </c>
      <c r="Z4007" s="33">
        <v>127.25</v>
      </c>
      <c r="AA4007" s="33">
        <v>76.625</v>
      </c>
      <c r="AB4007" s="33">
        <v>26.007000000000001</v>
      </c>
      <c r="AC4007" s="33">
        <v>3.7290000000000001</v>
      </c>
    </row>
    <row r="4008" spans="1:29" ht="11.4" x14ac:dyDescent="0.2">
      <c r="A4008" s="29">
        <v>3991</v>
      </c>
      <c r="B4008" s="30" t="s">
        <v>54</v>
      </c>
      <c r="C4008" s="58" t="s">
        <v>299</v>
      </c>
      <c r="D4008" s="32"/>
      <c r="E4008" s="32">
        <v>191</v>
      </c>
      <c r="F4008" s="30" t="s">
        <v>107</v>
      </c>
      <c r="G4008" s="32">
        <v>925</v>
      </c>
      <c r="H4008" s="32">
        <v>2080</v>
      </c>
      <c r="I4008" s="33">
        <v>106.142</v>
      </c>
      <c r="J4008" s="33">
        <v>108.387</v>
      </c>
      <c r="K4008" s="33">
        <v>110.892</v>
      </c>
      <c r="L4008" s="33">
        <v>114.111</v>
      </c>
      <c r="M4008" s="33">
        <v>118.46599999999999</v>
      </c>
      <c r="N4008" s="33">
        <v>124.313</v>
      </c>
      <c r="O4008" s="33">
        <v>130.482</v>
      </c>
      <c r="P4008" s="33">
        <v>133.78200000000001</v>
      </c>
      <c r="Q4008" s="33">
        <v>135.45099999999999</v>
      </c>
      <c r="R4008" s="33">
        <v>139.10300000000001</v>
      </c>
      <c r="S4008" s="33">
        <v>144.67400000000001</v>
      </c>
      <c r="T4008" s="33">
        <v>153.28399999999999</v>
      </c>
      <c r="U4008" s="33">
        <v>166.00399999999999</v>
      </c>
      <c r="V4008" s="33">
        <v>177.56100000000001</v>
      </c>
      <c r="W4008" s="33">
        <v>178.26900000000001</v>
      </c>
      <c r="X4008" s="33">
        <v>153.60400000000001</v>
      </c>
      <c r="Y4008" s="33">
        <v>160.553</v>
      </c>
      <c r="Z4008" s="33">
        <v>120.85599999999999</v>
      </c>
      <c r="AA4008" s="33">
        <v>75.161000000000001</v>
      </c>
      <c r="AB4008" s="33">
        <v>28.664999999999999</v>
      </c>
      <c r="AC4008" s="33">
        <v>4.6859999999999999</v>
      </c>
    </row>
    <row r="4009" spans="1:29" ht="11.4" x14ac:dyDescent="0.2">
      <c r="A4009" s="29">
        <v>3992</v>
      </c>
      <c r="B4009" s="30" t="s">
        <v>54</v>
      </c>
      <c r="C4009" s="58" t="s">
        <v>299</v>
      </c>
      <c r="D4009" s="32"/>
      <c r="E4009" s="32">
        <v>191</v>
      </c>
      <c r="F4009" s="30" t="s">
        <v>107</v>
      </c>
      <c r="G4009" s="32">
        <v>925</v>
      </c>
      <c r="H4009" s="32">
        <v>2085</v>
      </c>
      <c r="I4009" s="33">
        <v>102.405</v>
      </c>
      <c r="J4009" s="33">
        <v>105.684</v>
      </c>
      <c r="K4009" s="33">
        <v>108.133</v>
      </c>
      <c r="L4009" s="33">
        <v>110.21</v>
      </c>
      <c r="M4009" s="33">
        <v>112.529</v>
      </c>
      <c r="N4009" s="33">
        <v>116.497</v>
      </c>
      <c r="O4009" s="33">
        <v>122.61199999999999</v>
      </c>
      <c r="P4009" s="33">
        <v>129.17500000000001</v>
      </c>
      <c r="Q4009" s="33">
        <v>132.745</v>
      </c>
      <c r="R4009" s="33">
        <v>134.47800000000001</v>
      </c>
      <c r="S4009" s="33">
        <v>137.934</v>
      </c>
      <c r="T4009" s="33">
        <v>142.999</v>
      </c>
      <c r="U4009" s="33">
        <v>150.702</v>
      </c>
      <c r="V4009" s="33">
        <v>161.88800000000001</v>
      </c>
      <c r="W4009" s="33">
        <v>171.041</v>
      </c>
      <c r="X4009" s="33">
        <v>167.041</v>
      </c>
      <c r="Y4009" s="33">
        <v>135.12</v>
      </c>
      <c r="Z4009" s="33">
        <v>124.884</v>
      </c>
      <c r="AA4009" s="33">
        <v>73.316999999999993</v>
      </c>
      <c r="AB4009" s="33">
        <v>29.32</v>
      </c>
      <c r="AC4009" s="33">
        <v>5.4969999999999999</v>
      </c>
    </row>
    <row r="4010" spans="1:29" ht="11.4" x14ac:dyDescent="0.2">
      <c r="A4010" s="29">
        <v>3993</v>
      </c>
      <c r="B4010" s="30" t="s">
        <v>54</v>
      </c>
      <c r="C4010" s="58" t="s">
        <v>299</v>
      </c>
      <c r="D4010" s="32"/>
      <c r="E4010" s="32">
        <v>191</v>
      </c>
      <c r="F4010" s="30" t="s">
        <v>107</v>
      </c>
      <c r="G4010" s="32">
        <v>925</v>
      </c>
      <c r="H4010" s="32">
        <v>2090</v>
      </c>
      <c r="I4010" s="33">
        <v>97.539000000000001</v>
      </c>
      <c r="J4010" s="33">
        <v>101.95</v>
      </c>
      <c r="K4010" s="33">
        <v>105.432</v>
      </c>
      <c r="L4010" s="33">
        <v>107.45099999999999</v>
      </c>
      <c r="M4010" s="33">
        <v>108.633</v>
      </c>
      <c r="N4010" s="33">
        <v>110.57</v>
      </c>
      <c r="O4010" s="33">
        <v>114.807</v>
      </c>
      <c r="P4010" s="33">
        <v>121.324</v>
      </c>
      <c r="Q4010" s="33">
        <v>128.166</v>
      </c>
      <c r="R4010" s="33">
        <v>131.81100000000001</v>
      </c>
      <c r="S4010" s="33">
        <v>133.387</v>
      </c>
      <c r="T4010" s="33">
        <v>136.417</v>
      </c>
      <c r="U4010" s="33">
        <v>140.73599999999999</v>
      </c>
      <c r="V4010" s="33">
        <v>147.221</v>
      </c>
      <c r="W4010" s="33">
        <v>156.36500000000001</v>
      </c>
      <c r="X4010" s="33">
        <v>160.97800000000001</v>
      </c>
      <c r="Y4010" s="33">
        <v>148.21799999999999</v>
      </c>
      <c r="Z4010" s="33">
        <v>106.71599999999999</v>
      </c>
      <c r="AA4010" s="33">
        <v>77.754999999999995</v>
      </c>
      <c r="AB4010" s="33">
        <v>29.786999999999999</v>
      </c>
      <c r="AC4010" s="33">
        <v>6.0030000000000001</v>
      </c>
    </row>
    <row r="4011" spans="1:29" ht="11.4" x14ac:dyDescent="0.2">
      <c r="A4011" s="29">
        <v>3994</v>
      </c>
      <c r="B4011" s="30" t="s">
        <v>54</v>
      </c>
      <c r="C4011" s="58" t="s">
        <v>299</v>
      </c>
      <c r="D4011" s="32"/>
      <c r="E4011" s="32">
        <v>191</v>
      </c>
      <c r="F4011" s="30" t="s">
        <v>107</v>
      </c>
      <c r="G4011" s="32">
        <v>925</v>
      </c>
      <c r="H4011" s="32">
        <v>2095</v>
      </c>
      <c r="I4011" s="33">
        <v>92.792000000000002</v>
      </c>
      <c r="J4011" s="33">
        <v>97.084000000000003</v>
      </c>
      <c r="K4011" s="33">
        <v>101.699</v>
      </c>
      <c r="L4011" s="33">
        <v>104.754</v>
      </c>
      <c r="M4011" s="33">
        <v>105.883</v>
      </c>
      <c r="N4011" s="33">
        <v>106.682</v>
      </c>
      <c r="O4011" s="33">
        <v>108.89100000000001</v>
      </c>
      <c r="P4011" s="33">
        <v>113.536</v>
      </c>
      <c r="Q4011" s="33">
        <v>120.342</v>
      </c>
      <c r="R4011" s="33">
        <v>127.273</v>
      </c>
      <c r="S4011" s="33">
        <v>130.785</v>
      </c>
      <c r="T4011" s="33">
        <v>131.99700000000001</v>
      </c>
      <c r="U4011" s="33">
        <v>134.39599999999999</v>
      </c>
      <c r="V4011" s="33">
        <v>137.71299999999999</v>
      </c>
      <c r="W4011" s="33">
        <v>142.55600000000001</v>
      </c>
      <c r="X4011" s="33">
        <v>147.81899999999999</v>
      </c>
      <c r="Y4011" s="33">
        <v>143.99700000000001</v>
      </c>
      <c r="Z4011" s="33">
        <v>118.824</v>
      </c>
      <c r="AA4011" s="33">
        <v>68.174000000000007</v>
      </c>
      <c r="AB4011" s="33">
        <v>32.901000000000003</v>
      </c>
      <c r="AC4011" s="33">
        <v>6.4569999999999999</v>
      </c>
    </row>
    <row r="4012" spans="1:29" ht="11.4" x14ac:dyDescent="0.2">
      <c r="A4012" s="29">
        <v>3995</v>
      </c>
      <c r="B4012" s="30" t="s">
        <v>54</v>
      </c>
      <c r="C4012" s="58" t="s">
        <v>299</v>
      </c>
      <c r="D4012" s="32"/>
      <c r="E4012" s="32">
        <v>191</v>
      </c>
      <c r="F4012" s="30" t="s">
        <v>107</v>
      </c>
      <c r="G4012" s="32">
        <v>925</v>
      </c>
      <c r="H4012" s="32">
        <v>2100</v>
      </c>
      <c r="I4012" s="33">
        <v>89.037000000000006</v>
      </c>
      <c r="J4012" s="33">
        <v>92.341999999999999</v>
      </c>
      <c r="K4012" s="33">
        <v>96.834000000000003</v>
      </c>
      <c r="L4012" s="33">
        <v>101.024</v>
      </c>
      <c r="M4012" s="33">
        <v>103.188</v>
      </c>
      <c r="N4012" s="33">
        <v>103.937</v>
      </c>
      <c r="O4012" s="33">
        <v>105.009</v>
      </c>
      <c r="P4012" s="33">
        <v>107.637</v>
      </c>
      <c r="Q4012" s="33">
        <v>112.581</v>
      </c>
      <c r="R4012" s="33">
        <v>119.497</v>
      </c>
      <c r="S4012" s="33">
        <v>126.31399999999999</v>
      </c>
      <c r="T4012" s="33">
        <v>129.49600000000001</v>
      </c>
      <c r="U4012" s="33">
        <v>130.167</v>
      </c>
      <c r="V4012" s="33">
        <v>131.71199999999999</v>
      </c>
      <c r="W4012" s="33">
        <v>133.66200000000001</v>
      </c>
      <c r="X4012" s="33">
        <v>135.31399999999999</v>
      </c>
      <c r="Y4012" s="33">
        <v>133.262</v>
      </c>
      <c r="Z4012" s="33">
        <v>117.048</v>
      </c>
      <c r="AA4012" s="33">
        <v>77.816000000000003</v>
      </c>
      <c r="AB4012" s="33">
        <v>30.012</v>
      </c>
      <c r="AC4012" s="33">
        <v>7.4249999999999998</v>
      </c>
    </row>
    <row r="4013" spans="1:29" ht="11.4" x14ac:dyDescent="0.2">
      <c r="A4013" s="29">
        <v>3996</v>
      </c>
      <c r="B4013" s="30" t="s">
        <v>54</v>
      </c>
      <c r="C4013" s="58" t="s">
        <v>17</v>
      </c>
      <c r="D4013" s="32"/>
      <c r="E4013" s="32">
        <v>300</v>
      </c>
      <c r="F4013" s="30" t="s">
        <v>107</v>
      </c>
      <c r="G4013" s="32">
        <v>925</v>
      </c>
      <c r="H4013" s="32">
        <v>2020</v>
      </c>
      <c r="I4013" s="33">
        <v>409.459</v>
      </c>
      <c r="J4013" s="33">
        <v>471.66800000000001</v>
      </c>
      <c r="K4013" s="33">
        <v>542.23699999999997</v>
      </c>
      <c r="L4013" s="33">
        <v>526.61800000000005</v>
      </c>
      <c r="M4013" s="33">
        <v>529.41600000000005</v>
      </c>
      <c r="N4013" s="33">
        <v>527.79999999999995</v>
      </c>
      <c r="O4013" s="33">
        <v>597.81200000000001</v>
      </c>
      <c r="P4013" s="33">
        <v>738.70299999999997</v>
      </c>
      <c r="Q4013" s="33">
        <v>780.46299999999997</v>
      </c>
      <c r="R4013" s="33">
        <v>793.94600000000003</v>
      </c>
      <c r="S4013" s="33">
        <v>796.34299999999996</v>
      </c>
      <c r="T4013" s="33">
        <v>709.351</v>
      </c>
      <c r="U4013" s="33">
        <v>676.52800000000002</v>
      </c>
      <c r="V4013" s="33">
        <v>580.63400000000001</v>
      </c>
      <c r="W4013" s="33">
        <v>549.46400000000006</v>
      </c>
      <c r="X4013" s="33">
        <v>406.61900000000003</v>
      </c>
      <c r="Y4013" s="33">
        <v>394.392</v>
      </c>
      <c r="Z4013" s="33">
        <v>260.75599999999997</v>
      </c>
      <c r="AA4013" s="33">
        <v>104.96899999999999</v>
      </c>
      <c r="AB4013" s="33">
        <v>23.196999999999999</v>
      </c>
      <c r="AC4013" s="33">
        <v>2.681</v>
      </c>
    </row>
    <row r="4014" spans="1:29" ht="11.4" x14ac:dyDescent="0.2">
      <c r="A4014" s="29">
        <v>3997</v>
      </c>
      <c r="B4014" s="30" t="s">
        <v>54</v>
      </c>
      <c r="C4014" s="58" t="s">
        <v>17</v>
      </c>
      <c r="D4014" s="32"/>
      <c r="E4014" s="32">
        <v>300</v>
      </c>
      <c r="F4014" s="30" t="s">
        <v>107</v>
      </c>
      <c r="G4014" s="32">
        <v>925</v>
      </c>
      <c r="H4014" s="32">
        <v>2025</v>
      </c>
      <c r="I4014" s="33">
        <v>354.34100000000001</v>
      </c>
      <c r="J4014" s="33">
        <v>407.43799999999999</v>
      </c>
      <c r="K4014" s="33">
        <v>470.54</v>
      </c>
      <c r="L4014" s="33">
        <v>539.32600000000002</v>
      </c>
      <c r="M4014" s="33">
        <v>519.98900000000003</v>
      </c>
      <c r="N4014" s="33">
        <v>520.96900000000005</v>
      </c>
      <c r="O4014" s="33">
        <v>520.18299999999999</v>
      </c>
      <c r="P4014" s="33">
        <v>591.43100000000004</v>
      </c>
      <c r="Q4014" s="33">
        <v>732.41399999999999</v>
      </c>
      <c r="R4014" s="33">
        <v>772.82500000000005</v>
      </c>
      <c r="S4014" s="33">
        <v>782.90899999999999</v>
      </c>
      <c r="T4014" s="33">
        <v>779.74199999999996</v>
      </c>
      <c r="U4014" s="33">
        <v>688.14300000000003</v>
      </c>
      <c r="V4014" s="33">
        <v>648.72500000000002</v>
      </c>
      <c r="W4014" s="33">
        <v>546.66800000000001</v>
      </c>
      <c r="X4014" s="33">
        <v>497.34399999999999</v>
      </c>
      <c r="Y4014" s="33">
        <v>336.26499999999999</v>
      </c>
      <c r="Z4014" s="33">
        <v>272.58699999999999</v>
      </c>
      <c r="AA4014" s="33">
        <v>134.05500000000001</v>
      </c>
      <c r="AB4014" s="33">
        <v>34.594999999999999</v>
      </c>
      <c r="AC4014" s="33">
        <v>4.1879999999999997</v>
      </c>
    </row>
    <row r="4015" spans="1:29" ht="11.4" x14ac:dyDescent="0.2">
      <c r="A4015" s="29">
        <v>3998</v>
      </c>
      <c r="B4015" s="30" t="s">
        <v>54</v>
      </c>
      <c r="C4015" s="58" t="s">
        <v>17</v>
      </c>
      <c r="D4015" s="32"/>
      <c r="E4015" s="32">
        <v>300</v>
      </c>
      <c r="F4015" s="30" t="s">
        <v>107</v>
      </c>
      <c r="G4015" s="32">
        <v>925</v>
      </c>
      <c r="H4015" s="32">
        <v>2030</v>
      </c>
      <c r="I4015" s="33">
        <v>332.55900000000003</v>
      </c>
      <c r="J4015" s="33">
        <v>355.03399999999999</v>
      </c>
      <c r="K4015" s="33">
        <v>407.79</v>
      </c>
      <c r="L4015" s="33">
        <v>471.637</v>
      </c>
      <c r="M4015" s="33">
        <v>541.90499999999997</v>
      </c>
      <c r="N4015" s="33">
        <v>523</v>
      </c>
      <c r="O4015" s="33">
        <v>523.08900000000006</v>
      </c>
      <c r="P4015" s="33">
        <v>521.03800000000001</v>
      </c>
      <c r="Q4015" s="33">
        <v>590.59699999999998</v>
      </c>
      <c r="R4015" s="33">
        <v>728.55600000000004</v>
      </c>
      <c r="S4015" s="33">
        <v>764.67499999999995</v>
      </c>
      <c r="T4015" s="33">
        <v>768.92499999999995</v>
      </c>
      <c r="U4015" s="33">
        <v>758.91800000000001</v>
      </c>
      <c r="V4015" s="33">
        <v>662.61800000000005</v>
      </c>
      <c r="W4015" s="33">
        <v>614.45000000000005</v>
      </c>
      <c r="X4015" s="33">
        <v>499.702</v>
      </c>
      <c r="Y4015" s="33">
        <v>417.62200000000001</v>
      </c>
      <c r="Z4015" s="33">
        <v>237.59700000000001</v>
      </c>
      <c r="AA4015" s="33">
        <v>144.84200000000001</v>
      </c>
      <c r="AB4015" s="33">
        <v>46.106999999999999</v>
      </c>
      <c r="AC4015" s="33">
        <v>6.5910000000000002</v>
      </c>
    </row>
    <row r="4016" spans="1:29" ht="11.4" x14ac:dyDescent="0.2">
      <c r="A4016" s="29">
        <v>3999</v>
      </c>
      <c r="B4016" s="30" t="s">
        <v>54</v>
      </c>
      <c r="C4016" s="58" t="s">
        <v>17</v>
      </c>
      <c r="D4016" s="32"/>
      <c r="E4016" s="32">
        <v>300</v>
      </c>
      <c r="F4016" s="30" t="s">
        <v>107</v>
      </c>
      <c r="G4016" s="32">
        <v>925</v>
      </c>
      <c r="H4016" s="32">
        <v>2035</v>
      </c>
      <c r="I4016" s="33">
        <v>340.51900000000001</v>
      </c>
      <c r="J4016" s="33">
        <v>334.60500000000002</v>
      </c>
      <c r="K4016" s="33">
        <v>356.13200000000001</v>
      </c>
      <c r="L4016" s="33">
        <v>410.90800000000002</v>
      </c>
      <c r="M4016" s="33">
        <v>478.892</v>
      </c>
      <c r="N4016" s="33">
        <v>550.61800000000005</v>
      </c>
      <c r="O4016" s="33">
        <v>530.00099999999998</v>
      </c>
      <c r="P4016" s="33">
        <v>527.49300000000005</v>
      </c>
      <c r="Q4016" s="33">
        <v>522.94200000000001</v>
      </c>
      <c r="R4016" s="33">
        <v>589.44600000000003</v>
      </c>
      <c r="S4016" s="33">
        <v>722.43100000000004</v>
      </c>
      <c r="T4016" s="33">
        <v>752.49800000000005</v>
      </c>
      <c r="U4016" s="33">
        <v>750.11500000000001</v>
      </c>
      <c r="V4016" s="33">
        <v>732.88800000000003</v>
      </c>
      <c r="W4016" s="33">
        <v>630.375</v>
      </c>
      <c r="X4016" s="33">
        <v>565.69000000000005</v>
      </c>
      <c r="Y4016" s="33">
        <v>424.87900000000002</v>
      </c>
      <c r="Z4016" s="33">
        <v>300.85000000000002</v>
      </c>
      <c r="AA4016" s="33">
        <v>129.9</v>
      </c>
      <c r="AB4016" s="33">
        <v>51.773000000000003</v>
      </c>
      <c r="AC4016" s="33">
        <v>9.31</v>
      </c>
    </row>
    <row r="4017" spans="1:29" ht="11.4" x14ac:dyDescent="0.2">
      <c r="A4017" s="29">
        <v>4000</v>
      </c>
      <c r="B4017" s="30" t="s">
        <v>54</v>
      </c>
      <c r="C4017" s="58" t="s">
        <v>17</v>
      </c>
      <c r="D4017" s="32"/>
      <c r="E4017" s="32">
        <v>300</v>
      </c>
      <c r="F4017" s="30" t="s">
        <v>107</v>
      </c>
      <c r="G4017" s="32">
        <v>925</v>
      </c>
      <c r="H4017" s="32">
        <v>2040</v>
      </c>
      <c r="I4017" s="33">
        <v>352.52</v>
      </c>
      <c r="J4017" s="33">
        <v>342.57799999999997</v>
      </c>
      <c r="K4017" s="33">
        <v>335.71800000000002</v>
      </c>
      <c r="L4017" s="33">
        <v>359.286</v>
      </c>
      <c r="M4017" s="33">
        <v>418.238</v>
      </c>
      <c r="N4017" s="33">
        <v>487.75200000000001</v>
      </c>
      <c r="O4017" s="33">
        <v>557.64200000000005</v>
      </c>
      <c r="P4017" s="33">
        <v>534.48800000000006</v>
      </c>
      <c r="Q4017" s="33">
        <v>529.53099999999995</v>
      </c>
      <c r="R4017" s="33">
        <v>522.42899999999997</v>
      </c>
      <c r="S4017" s="33">
        <v>585.19100000000003</v>
      </c>
      <c r="T4017" s="33">
        <v>711.79600000000005</v>
      </c>
      <c r="U4017" s="33">
        <v>735.29100000000005</v>
      </c>
      <c r="V4017" s="33">
        <v>726.17399999999998</v>
      </c>
      <c r="W4017" s="33">
        <v>699.80100000000004</v>
      </c>
      <c r="X4017" s="33">
        <v>584.06200000000001</v>
      </c>
      <c r="Y4017" s="33">
        <v>486.32299999999998</v>
      </c>
      <c r="Z4017" s="33">
        <v>311.85199999999998</v>
      </c>
      <c r="AA4017" s="33">
        <v>169.09899999999999</v>
      </c>
      <c r="AB4017" s="33">
        <v>48.283999999999999</v>
      </c>
      <c r="AC4017" s="33">
        <v>11.22</v>
      </c>
    </row>
    <row r="4018" spans="1:29" ht="11.4" x14ac:dyDescent="0.2">
      <c r="A4018" s="29">
        <v>4001</v>
      </c>
      <c r="B4018" s="30" t="s">
        <v>54</v>
      </c>
      <c r="C4018" s="58" t="s">
        <v>17</v>
      </c>
      <c r="D4018" s="32"/>
      <c r="E4018" s="32">
        <v>300</v>
      </c>
      <c r="F4018" s="30" t="s">
        <v>107</v>
      </c>
      <c r="G4018" s="32">
        <v>925</v>
      </c>
      <c r="H4018" s="32">
        <v>2045</v>
      </c>
      <c r="I4018" s="33">
        <v>353.40499999999997</v>
      </c>
      <c r="J4018" s="33">
        <v>354.59</v>
      </c>
      <c r="K4018" s="33">
        <v>343.69900000000001</v>
      </c>
      <c r="L4018" s="33">
        <v>338.89</v>
      </c>
      <c r="M4018" s="33">
        <v>366.67500000000001</v>
      </c>
      <c r="N4018" s="33">
        <v>427.214</v>
      </c>
      <c r="O4018" s="33">
        <v>494.947</v>
      </c>
      <c r="P4018" s="33">
        <v>562.154</v>
      </c>
      <c r="Q4018" s="33">
        <v>536.62900000000002</v>
      </c>
      <c r="R4018" s="33">
        <v>529.21100000000001</v>
      </c>
      <c r="S4018" s="33">
        <v>519.16200000000003</v>
      </c>
      <c r="T4018" s="33">
        <v>577.31899999999996</v>
      </c>
      <c r="U4018" s="33">
        <v>696.63</v>
      </c>
      <c r="V4018" s="33">
        <v>713.31100000000004</v>
      </c>
      <c r="W4018" s="33">
        <v>695.673</v>
      </c>
      <c r="X4018" s="33">
        <v>651.89800000000002</v>
      </c>
      <c r="Y4018" s="33">
        <v>507.00200000000001</v>
      </c>
      <c r="Z4018" s="33">
        <v>362.88499999999999</v>
      </c>
      <c r="AA4018" s="33">
        <v>179.81399999999999</v>
      </c>
      <c r="AB4018" s="33">
        <v>65.048000000000002</v>
      </c>
      <c r="AC4018" s="33">
        <v>11.342000000000001</v>
      </c>
    </row>
    <row r="4019" spans="1:29" ht="11.4" x14ac:dyDescent="0.2">
      <c r="A4019" s="29">
        <v>4002</v>
      </c>
      <c r="B4019" s="30" t="s">
        <v>54</v>
      </c>
      <c r="C4019" s="58" t="s">
        <v>17</v>
      </c>
      <c r="D4019" s="32"/>
      <c r="E4019" s="32">
        <v>300</v>
      </c>
      <c r="F4019" s="30" t="s">
        <v>107</v>
      </c>
      <c r="G4019" s="32">
        <v>925</v>
      </c>
      <c r="H4019" s="32">
        <v>2050</v>
      </c>
      <c r="I4019" s="33">
        <v>338.24599999999998</v>
      </c>
      <c r="J4019" s="33">
        <v>355.48500000000001</v>
      </c>
      <c r="K4019" s="33">
        <v>355.71499999999997</v>
      </c>
      <c r="L4019" s="33">
        <v>346.87900000000002</v>
      </c>
      <c r="M4019" s="33">
        <v>346.31200000000001</v>
      </c>
      <c r="N4019" s="33">
        <v>375.74200000000002</v>
      </c>
      <c r="O4019" s="33">
        <v>434.56</v>
      </c>
      <c r="P4019" s="33">
        <v>499.67099999999999</v>
      </c>
      <c r="Q4019" s="33">
        <v>564.33100000000002</v>
      </c>
      <c r="R4019" s="33">
        <v>536.46799999999996</v>
      </c>
      <c r="S4019" s="33">
        <v>526.26</v>
      </c>
      <c r="T4019" s="33">
        <v>512.79</v>
      </c>
      <c r="U4019" s="33">
        <v>565.92499999999995</v>
      </c>
      <c r="V4019" s="33">
        <v>677.27300000000002</v>
      </c>
      <c r="W4019" s="33">
        <v>685.43899999999996</v>
      </c>
      <c r="X4019" s="33">
        <v>651.46</v>
      </c>
      <c r="Y4019" s="33">
        <v>571.08000000000004</v>
      </c>
      <c r="Z4019" s="33">
        <v>384.399</v>
      </c>
      <c r="AA4019" s="33">
        <v>214.55600000000001</v>
      </c>
      <c r="AB4019" s="33">
        <v>71.569000000000003</v>
      </c>
      <c r="AC4019" s="33">
        <v>15.093999999999999</v>
      </c>
    </row>
    <row r="4020" spans="1:29" ht="11.4" x14ac:dyDescent="0.2">
      <c r="A4020" s="29">
        <v>4003</v>
      </c>
      <c r="B4020" s="30" t="s">
        <v>54</v>
      </c>
      <c r="C4020" s="58" t="s">
        <v>17</v>
      </c>
      <c r="D4020" s="32"/>
      <c r="E4020" s="32">
        <v>300</v>
      </c>
      <c r="F4020" s="30" t="s">
        <v>107</v>
      </c>
      <c r="G4020" s="32">
        <v>925</v>
      </c>
      <c r="H4020" s="32">
        <v>2055</v>
      </c>
      <c r="I4020" s="33">
        <v>314.36</v>
      </c>
      <c r="J4020" s="33">
        <v>340.34399999999999</v>
      </c>
      <c r="K4020" s="33">
        <v>356.61700000000002</v>
      </c>
      <c r="L4020" s="33">
        <v>358.90199999999999</v>
      </c>
      <c r="M4020" s="33">
        <v>354.31200000000001</v>
      </c>
      <c r="N4020" s="33">
        <v>355.43</v>
      </c>
      <c r="O4020" s="33">
        <v>383.21100000000001</v>
      </c>
      <c r="P4020" s="33">
        <v>439.471</v>
      </c>
      <c r="Q4020" s="33">
        <v>502.137</v>
      </c>
      <c r="R4020" s="33">
        <v>564.22199999999998</v>
      </c>
      <c r="S4020" s="33">
        <v>533.77200000000005</v>
      </c>
      <c r="T4020" s="33">
        <v>520.36900000000003</v>
      </c>
      <c r="U4020" s="33">
        <v>503.42599999999999</v>
      </c>
      <c r="V4020" s="33">
        <v>551.29</v>
      </c>
      <c r="W4020" s="33">
        <v>652.774</v>
      </c>
      <c r="X4020" s="33">
        <v>644.92899999999997</v>
      </c>
      <c r="Y4020" s="33">
        <v>575.61699999999996</v>
      </c>
      <c r="Z4020" s="33">
        <v>439.43799999999999</v>
      </c>
      <c r="AA4020" s="33">
        <v>232.733</v>
      </c>
      <c r="AB4020" s="33">
        <v>88.290999999999997</v>
      </c>
      <c r="AC4020" s="33">
        <v>17.727</v>
      </c>
    </row>
    <row r="4021" spans="1:29" ht="11.4" x14ac:dyDescent="0.2">
      <c r="A4021" s="29">
        <v>4004</v>
      </c>
      <c r="B4021" s="30" t="s">
        <v>54</v>
      </c>
      <c r="C4021" s="58" t="s">
        <v>17</v>
      </c>
      <c r="D4021" s="32"/>
      <c r="E4021" s="32">
        <v>300</v>
      </c>
      <c r="F4021" s="30" t="s">
        <v>107</v>
      </c>
      <c r="G4021" s="32">
        <v>925</v>
      </c>
      <c r="H4021" s="32">
        <v>2060</v>
      </c>
      <c r="I4021" s="33">
        <v>296.09899999999999</v>
      </c>
      <c r="J4021" s="33">
        <v>316.47399999999999</v>
      </c>
      <c r="K4021" s="33">
        <v>341.48500000000001</v>
      </c>
      <c r="L4021" s="33">
        <v>359.81</v>
      </c>
      <c r="M4021" s="33">
        <v>366.34500000000003</v>
      </c>
      <c r="N4021" s="33">
        <v>363.45100000000002</v>
      </c>
      <c r="O4021" s="33">
        <v>362.96499999999997</v>
      </c>
      <c r="P4021" s="33">
        <v>388.27499999999998</v>
      </c>
      <c r="Q4021" s="33">
        <v>442.19400000000002</v>
      </c>
      <c r="R4021" s="33">
        <v>502.488</v>
      </c>
      <c r="S4021" s="33">
        <v>561.61400000000003</v>
      </c>
      <c r="T4021" s="33">
        <v>528.27</v>
      </c>
      <c r="U4021" s="33">
        <v>511.67700000000002</v>
      </c>
      <c r="V4021" s="33">
        <v>491.34100000000001</v>
      </c>
      <c r="W4021" s="33">
        <v>532.78499999999997</v>
      </c>
      <c r="X4021" s="33">
        <v>617.08100000000002</v>
      </c>
      <c r="Y4021" s="33">
        <v>574.49</v>
      </c>
      <c r="Z4021" s="33">
        <v>449.43200000000002</v>
      </c>
      <c r="AA4021" s="33">
        <v>272.38799999999998</v>
      </c>
      <c r="AB4021" s="33">
        <v>99.055000000000007</v>
      </c>
      <c r="AC4021" s="33">
        <v>22.472000000000001</v>
      </c>
    </row>
    <row r="4022" spans="1:29" ht="11.4" x14ac:dyDescent="0.2">
      <c r="A4022" s="29">
        <v>4005</v>
      </c>
      <c r="B4022" s="30" t="s">
        <v>54</v>
      </c>
      <c r="C4022" s="58" t="s">
        <v>17</v>
      </c>
      <c r="D4022" s="32"/>
      <c r="E4022" s="32">
        <v>300</v>
      </c>
      <c r="F4022" s="30" t="s">
        <v>107</v>
      </c>
      <c r="G4022" s="32">
        <v>925</v>
      </c>
      <c r="H4022" s="32">
        <v>2065</v>
      </c>
      <c r="I4022" s="33">
        <v>289.10399999999998</v>
      </c>
      <c r="J4022" s="33">
        <v>298.226</v>
      </c>
      <c r="K4022" s="33">
        <v>317.625</v>
      </c>
      <c r="L4022" s="33">
        <v>344.68700000000001</v>
      </c>
      <c r="M4022" s="33">
        <v>367.27</v>
      </c>
      <c r="N4022" s="33">
        <v>375.49900000000002</v>
      </c>
      <c r="O4022" s="33">
        <v>371.01100000000002</v>
      </c>
      <c r="P4022" s="33">
        <v>368.11</v>
      </c>
      <c r="Q4022" s="33">
        <v>391.20400000000001</v>
      </c>
      <c r="R4022" s="33">
        <v>442.947</v>
      </c>
      <c r="S4022" s="33">
        <v>500.61500000000001</v>
      </c>
      <c r="T4022" s="33">
        <v>556.24400000000003</v>
      </c>
      <c r="U4022" s="33">
        <v>520.11300000000006</v>
      </c>
      <c r="V4022" s="33">
        <v>500.45699999999999</v>
      </c>
      <c r="W4022" s="33">
        <v>476.09300000000002</v>
      </c>
      <c r="X4022" s="33">
        <v>505.77800000000002</v>
      </c>
      <c r="Y4022" s="33">
        <v>554.06100000000004</v>
      </c>
      <c r="Z4022" s="33">
        <v>454.74799999999999</v>
      </c>
      <c r="AA4022" s="33">
        <v>284.92700000000002</v>
      </c>
      <c r="AB4022" s="33">
        <v>119.779</v>
      </c>
      <c r="AC4022" s="33">
        <v>26.672000000000001</v>
      </c>
    </row>
    <row r="4023" spans="1:29" ht="11.4" x14ac:dyDescent="0.2">
      <c r="A4023" s="29">
        <v>4006</v>
      </c>
      <c r="B4023" s="30" t="s">
        <v>54</v>
      </c>
      <c r="C4023" s="58" t="s">
        <v>17</v>
      </c>
      <c r="D4023" s="32"/>
      <c r="E4023" s="32">
        <v>300</v>
      </c>
      <c r="F4023" s="30" t="s">
        <v>107</v>
      </c>
      <c r="G4023" s="32">
        <v>925</v>
      </c>
      <c r="H4023" s="32">
        <v>2070</v>
      </c>
      <c r="I4023" s="33">
        <v>292.90100000000001</v>
      </c>
      <c r="J4023" s="33">
        <v>291.24099999999999</v>
      </c>
      <c r="K4023" s="33">
        <v>299.38400000000001</v>
      </c>
      <c r="L4023" s="33">
        <v>320.84100000000001</v>
      </c>
      <c r="M4023" s="33">
        <v>352.16699999999997</v>
      </c>
      <c r="N4023" s="33">
        <v>376.44499999999999</v>
      </c>
      <c r="O4023" s="33">
        <v>383.07499999999999</v>
      </c>
      <c r="P4023" s="33">
        <v>376.18599999999998</v>
      </c>
      <c r="Q4023" s="33">
        <v>371.15699999999998</v>
      </c>
      <c r="R4023" s="33">
        <v>392.28</v>
      </c>
      <c r="S4023" s="33">
        <v>441.72300000000001</v>
      </c>
      <c r="T4023" s="33">
        <v>496.36</v>
      </c>
      <c r="U4023" s="33">
        <v>548.274</v>
      </c>
      <c r="V4023" s="33">
        <v>509.565</v>
      </c>
      <c r="W4023" s="33">
        <v>486.31799999999998</v>
      </c>
      <c r="X4023" s="33">
        <v>453.78500000000003</v>
      </c>
      <c r="Y4023" s="33">
        <v>457.41500000000002</v>
      </c>
      <c r="Z4023" s="33">
        <v>444.54199999999997</v>
      </c>
      <c r="AA4023" s="33">
        <v>294.67500000000001</v>
      </c>
      <c r="AB4023" s="33">
        <v>129.38800000000001</v>
      </c>
      <c r="AC4023" s="33">
        <v>33.277000000000001</v>
      </c>
    </row>
    <row r="4024" spans="1:29" ht="11.4" x14ac:dyDescent="0.2">
      <c r="A4024" s="29">
        <v>4007</v>
      </c>
      <c r="B4024" s="30" t="s">
        <v>54</v>
      </c>
      <c r="C4024" s="58" t="s">
        <v>17</v>
      </c>
      <c r="D4024" s="32"/>
      <c r="E4024" s="32">
        <v>300</v>
      </c>
      <c r="F4024" s="30" t="s">
        <v>107</v>
      </c>
      <c r="G4024" s="32">
        <v>925</v>
      </c>
      <c r="H4024" s="32">
        <v>2075</v>
      </c>
      <c r="I4024" s="33">
        <v>298.04199999999997</v>
      </c>
      <c r="J4024" s="33">
        <v>295.04000000000002</v>
      </c>
      <c r="K4024" s="33">
        <v>292.399</v>
      </c>
      <c r="L4024" s="33">
        <v>302.61</v>
      </c>
      <c r="M4024" s="33">
        <v>328.33800000000002</v>
      </c>
      <c r="N4024" s="33">
        <v>361.37599999999998</v>
      </c>
      <c r="O4024" s="33">
        <v>384.05700000000002</v>
      </c>
      <c r="P4024" s="33">
        <v>388.28100000000001</v>
      </c>
      <c r="Q4024" s="33">
        <v>379.279</v>
      </c>
      <c r="R4024" s="33">
        <v>372.41300000000001</v>
      </c>
      <c r="S4024" s="33">
        <v>391.577</v>
      </c>
      <c r="T4024" s="33">
        <v>438.459</v>
      </c>
      <c r="U4024" s="33">
        <v>489.911</v>
      </c>
      <c r="V4024" s="33">
        <v>537.98500000000001</v>
      </c>
      <c r="W4024" s="33">
        <v>496.34399999999999</v>
      </c>
      <c r="X4024" s="33">
        <v>465.589</v>
      </c>
      <c r="Y4024" s="33">
        <v>413.3</v>
      </c>
      <c r="Z4024" s="33">
        <v>371.69299999999998</v>
      </c>
      <c r="AA4024" s="33">
        <v>294.33300000000003</v>
      </c>
      <c r="AB4024" s="33">
        <v>138.12299999999999</v>
      </c>
      <c r="AC4024" s="33">
        <v>38.258000000000003</v>
      </c>
    </row>
    <row r="4025" spans="1:29" ht="11.4" x14ac:dyDescent="0.2">
      <c r="A4025" s="29">
        <v>4008</v>
      </c>
      <c r="B4025" s="30" t="s">
        <v>54</v>
      </c>
      <c r="C4025" s="58" t="s">
        <v>17</v>
      </c>
      <c r="D4025" s="32"/>
      <c r="E4025" s="32">
        <v>300</v>
      </c>
      <c r="F4025" s="30" t="s">
        <v>107</v>
      </c>
      <c r="G4025" s="32">
        <v>925</v>
      </c>
      <c r="H4025" s="32">
        <v>2080</v>
      </c>
      <c r="I4025" s="33">
        <v>297.62299999999999</v>
      </c>
      <c r="J4025" s="33">
        <v>300.18799999999999</v>
      </c>
      <c r="K4025" s="33">
        <v>296.20499999999998</v>
      </c>
      <c r="L4025" s="33">
        <v>295.63299999999998</v>
      </c>
      <c r="M4025" s="33">
        <v>310.12400000000002</v>
      </c>
      <c r="N4025" s="33">
        <v>337.58199999999999</v>
      </c>
      <c r="O4025" s="33">
        <v>369.03199999999998</v>
      </c>
      <c r="P4025" s="33">
        <v>389.298</v>
      </c>
      <c r="Q4025" s="33">
        <v>391.41399999999999</v>
      </c>
      <c r="R4025" s="33">
        <v>380.61</v>
      </c>
      <c r="S4025" s="33">
        <v>372.00400000000002</v>
      </c>
      <c r="T4025" s="33">
        <v>389.1</v>
      </c>
      <c r="U4025" s="33">
        <v>433.33</v>
      </c>
      <c r="V4025" s="33">
        <v>481.48599999999999</v>
      </c>
      <c r="W4025" s="33">
        <v>525.11099999999999</v>
      </c>
      <c r="X4025" s="33">
        <v>476.89400000000001</v>
      </c>
      <c r="Y4025" s="33">
        <v>427.19499999999999</v>
      </c>
      <c r="Z4025" s="33">
        <v>339.93299999999999</v>
      </c>
      <c r="AA4025" s="33">
        <v>251.13300000000001</v>
      </c>
      <c r="AB4025" s="33">
        <v>142.24799999999999</v>
      </c>
      <c r="AC4025" s="33">
        <v>42.9</v>
      </c>
    </row>
    <row r="4026" spans="1:29" ht="11.4" x14ac:dyDescent="0.2">
      <c r="A4026" s="29">
        <v>4009</v>
      </c>
      <c r="B4026" s="30" t="s">
        <v>54</v>
      </c>
      <c r="C4026" s="58" t="s">
        <v>17</v>
      </c>
      <c r="D4026" s="32"/>
      <c r="E4026" s="32">
        <v>300</v>
      </c>
      <c r="F4026" s="30" t="s">
        <v>107</v>
      </c>
      <c r="G4026" s="32">
        <v>925</v>
      </c>
      <c r="H4026" s="32">
        <v>2085</v>
      </c>
      <c r="I4026" s="33">
        <v>290.04899999999998</v>
      </c>
      <c r="J4026" s="33">
        <v>299.77699999999999</v>
      </c>
      <c r="K4026" s="33">
        <v>301.351</v>
      </c>
      <c r="L4026" s="33">
        <v>299.44200000000001</v>
      </c>
      <c r="M4026" s="33">
        <v>303.16199999999998</v>
      </c>
      <c r="N4026" s="33">
        <v>319.40199999999999</v>
      </c>
      <c r="O4026" s="33">
        <v>345.29</v>
      </c>
      <c r="P4026" s="33">
        <v>374.33499999999998</v>
      </c>
      <c r="Q4026" s="33">
        <v>392.488</v>
      </c>
      <c r="R4026" s="33">
        <v>392.80700000000002</v>
      </c>
      <c r="S4026" s="33">
        <v>380.322</v>
      </c>
      <c r="T4026" s="33">
        <v>369.97399999999999</v>
      </c>
      <c r="U4026" s="33">
        <v>385.03399999999999</v>
      </c>
      <c r="V4026" s="33">
        <v>426.55200000000002</v>
      </c>
      <c r="W4026" s="33">
        <v>470.959</v>
      </c>
      <c r="X4026" s="33">
        <v>506.19799999999998</v>
      </c>
      <c r="Y4026" s="33">
        <v>440.38600000000002</v>
      </c>
      <c r="Z4026" s="33">
        <v>355.916</v>
      </c>
      <c r="AA4026" s="33">
        <v>234.31100000000001</v>
      </c>
      <c r="AB4026" s="33">
        <v>125.108</v>
      </c>
      <c r="AC4026" s="33">
        <v>46.578000000000003</v>
      </c>
    </row>
    <row r="4027" spans="1:29" ht="11.4" x14ac:dyDescent="0.2">
      <c r="A4027" s="29">
        <v>4010</v>
      </c>
      <c r="B4027" s="30" t="s">
        <v>54</v>
      </c>
      <c r="C4027" s="58" t="s">
        <v>17</v>
      </c>
      <c r="D4027" s="32"/>
      <c r="E4027" s="32">
        <v>300</v>
      </c>
      <c r="F4027" s="30" t="s">
        <v>107</v>
      </c>
      <c r="G4027" s="32">
        <v>925</v>
      </c>
      <c r="H4027" s="32">
        <v>2090</v>
      </c>
      <c r="I4027" s="33">
        <v>279.87400000000002</v>
      </c>
      <c r="J4027" s="33">
        <v>292.20699999999999</v>
      </c>
      <c r="K4027" s="33">
        <v>300.94499999999999</v>
      </c>
      <c r="L4027" s="33">
        <v>304.59199999999998</v>
      </c>
      <c r="M4027" s="33">
        <v>306.97800000000001</v>
      </c>
      <c r="N4027" s="33">
        <v>312.45400000000001</v>
      </c>
      <c r="O4027" s="33">
        <v>327.14999999999998</v>
      </c>
      <c r="P4027" s="33">
        <v>350.65600000000001</v>
      </c>
      <c r="Q4027" s="33">
        <v>377.60199999999998</v>
      </c>
      <c r="R4027" s="33">
        <v>393.97500000000002</v>
      </c>
      <c r="S4027" s="33">
        <v>392.63099999999997</v>
      </c>
      <c r="T4027" s="33">
        <v>378.49599999999998</v>
      </c>
      <c r="U4027" s="33">
        <v>366.52600000000001</v>
      </c>
      <c r="V4027" s="33">
        <v>379.60199999999998</v>
      </c>
      <c r="W4027" s="33">
        <v>418.108</v>
      </c>
      <c r="X4027" s="33">
        <v>455.52300000000002</v>
      </c>
      <c r="Y4027" s="33">
        <v>470.34399999999999</v>
      </c>
      <c r="Z4027" s="33">
        <v>371.33199999999999</v>
      </c>
      <c r="AA4027" s="33">
        <v>250.59200000000001</v>
      </c>
      <c r="AB4027" s="33">
        <v>120.37</v>
      </c>
      <c r="AC4027" s="33">
        <v>44.698999999999998</v>
      </c>
    </row>
    <row r="4028" spans="1:29" ht="11.4" x14ac:dyDescent="0.2">
      <c r="A4028" s="29">
        <v>4011</v>
      </c>
      <c r="B4028" s="30" t="s">
        <v>54</v>
      </c>
      <c r="C4028" s="58" t="s">
        <v>17</v>
      </c>
      <c r="D4028" s="32"/>
      <c r="E4028" s="32">
        <v>300</v>
      </c>
      <c r="F4028" s="30" t="s">
        <v>107</v>
      </c>
      <c r="G4028" s="32">
        <v>925</v>
      </c>
      <c r="H4028" s="32">
        <v>2095</v>
      </c>
      <c r="I4028" s="33">
        <v>271.91300000000001</v>
      </c>
      <c r="J4028" s="33">
        <v>282.03800000000001</v>
      </c>
      <c r="K4028" s="33">
        <v>293.37900000000002</v>
      </c>
      <c r="L4028" s="33">
        <v>304.18599999999998</v>
      </c>
      <c r="M4028" s="33">
        <v>312.13299999999998</v>
      </c>
      <c r="N4028" s="33">
        <v>316.28500000000003</v>
      </c>
      <c r="O4028" s="33">
        <v>320.22699999999998</v>
      </c>
      <c r="P4028" s="33">
        <v>332.56400000000002</v>
      </c>
      <c r="Q4028" s="33">
        <v>354.00900000000001</v>
      </c>
      <c r="R4028" s="33">
        <v>379.21800000000002</v>
      </c>
      <c r="S4028" s="33">
        <v>393.95299999999997</v>
      </c>
      <c r="T4028" s="33">
        <v>390.96300000000002</v>
      </c>
      <c r="U4028" s="33">
        <v>375.30900000000003</v>
      </c>
      <c r="V4028" s="33">
        <v>361.839</v>
      </c>
      <c r="W4028" s="33">
        <v>372.78899999999999</v>
      </c>
      <c r="X4028" s="33">
        <v>405.64499999999998</v>
      </c>
      <c r="Y4028" s="33">
        <v>425.71100000000001</v>
      </c>
      <c r="Z4028" s="33">
        <v>400.96300000000002</v>
      </c>
      <c r="AA4028" s="33">
        <v>266.54599999999999</v>
      </c>
      <c r="AB4028" s="33">
        <v>132.67099999999999</v>
      </c>
      <c r="AC4028" s="33">
        <v>44.43</v>
      </c>
    </row>
    <row r="4029" spans="1:29" ht="11.4" x14ac:dyDescent="0.2">
      <c r="A4029" s="29">
        <v>4012</v>
      </c>
      <c r="B4029" s="30" t="s">
        <v>54</v>
      </c>
      <c r="C4029" s="58" t="s">
        <v>17</v>
      </c>
      <c r="D4029" s="32"/>
      <c r="E4029" s="32">
        <v>300</v>
      </c>
      <c r="F4029" s="30" t="s">
        <v>107</v>
      </c>
      <c r="G4029" s="32">
        <v>925</v>
      </c>
      <c r="H4029" s="32">
        <v>2100</v>
      </c>
      <c r="I4029" s="33">
        <v>269.47300000000001</v>
      </c>
      <c r="J4029" s="33">
        <v>274.08199999999999</v>
      </c>
      <c r="K4029" s="33">
        <v>283.21499999999997</v>
      </c>
      <c r="L4029" s="33">
        <v>296.62799999999999</v>
      </c>
      <c r="M4029" s="33">
        <v>311.738</v>
      </c>
      <c r="N4029" s="33">
        <v>321.45100000000002</v>
      </c>
      <c r="O4029" s="33">
        <v>324.07799999999997</v>
      </c>
      <c r="P4029" s="33">
        <v>325.67700000000002</v>
      </c>
      <c r="Q4029" s="33">
        <v>335.98700000000002</v>
      </c>
      <c r="R4029" s="33">
        <v>355.755</v>
      </c>
      <c r="S4029" s="33">
        <v>379.4</v>
      </c>
      <c r="T4029" s="33">
        <v>392.517</v>
      </c>
      <c r="U4029" s="33">
        <v>387.99599999999998</v>
      </c>
      <c r="V4029" s="33">
        <v>370.947</v>
      </c>
      <c r="W4029" s="33">
        <v>355.964</v>
      </c>
      <c r="X4029" s="33">
        <v>362.709</v>
      </c>
      <c r="Y4029" s="33">
        <v>381.19499999999999</v>
      </c>
      <c r="Z4029" s="33">
        <v>366.79399999999998</v>
      </c>
      <c r="AA4029" s="33">
        <v>293.17399999999998</v>
      </c>
      <c r="AB4029" s="33">
        <v>145.27799999999999</v>
      </c>
      <c r="AC4029" s="33">
        <v>49.305999999999997</v>
      </c>
    </row>
    <row r="4030" spans="1:29" ht="11.4" x14ac:dyDescent="0.2">
      <c r="A4030" s="29">
        <v>4013</v>
      </c>
      <c r="B4030" s="30" t="s">
        <v>54</v>
      </c>
      <c r="C4030" s="58" t="s">
        <v>18</v>
      </c>
      <c r="D4030" s="32"/>
      <c r="E4030" s="32">
        <v>380</v>
      </c>
      <c r="F4030" s="30" t="s">
        <v>107</v>
      </c>
      <c r="G4030" s="32">
        <v>925</v>
      </c>
      <c r="H4030" s="32">
        <v>2020</v>
      </c>
      <c r="I4030" s="33">
        <v>2324.694</v>
      </c>
      <c r="J4030" s="33">
        <v>2670.3009999999999</v>
      </c>
      <c r="K4030" s="33">
        <v>2857.357</v>
      </c>
      <c r="L4030" s="33">
        <v>2876.0909999999999</v>
      </c>
      <c r="M4030" s="33">
        <v>2942.5059999999999</v>
      </c>
      <c r="N4030" s="33">
        <v>3160.93</v>
      </c>
      <c r="O4030" s="33">
        <v>3365.5120000000002</v>
      </c>
      <c r="P4030" s="33">
        <v>3632.922</v>
      </c>
      <c r="Q4030" s="33">
        <v>4188.9840000000004</v>
      </c>
      <c r="R4030" s="33">
        <v>4833.0200000000004</v>
      </c>
      <c r="S4030" s="33">
        <v>4908.2460000000001</v>
      </c>
      <c r="T4030" s="33">
        <v>4658.9459999999999</v>
      </c>
      <c r="U4030" s="33">
        <v>3953.567</v>
      </c>
      <c r="V4030" s="33">
        <v>3531.2950000000001</v>
      </c>
      <c r="W4030" s="33">
        <v>3391.7979999999998</v>
      </c>
      <c r="X4030" s="33">
        <v>2637.11</v>
      </c>
      <c r="Y4030" s="33">
        <v>2302.393</v>
      </c>
      <c r="Z4030" s="33">
        <v>1397.261</v>
      </c>
      <c r="AA4030" s="33">
        <v>639.73900000000003</v>
      </c>
      <c r="AB4030" s="33">
        <v>172.63900000000001</v>
      </c>
      <c r="AC4030" s="33">
        <v>16.516999999999999</v>
      </c>
    </row>
    <row r="4031" spans="1:29" ht="11.4" x14ac:dyDescent="0.2">
      <c r="A4031" s="29">
        <v>4014</v>
      </c>
      <c r="B4031" s="30" t="s">
        <v>54</v>
      </c>
      <c r="C4031" s="58" t="s">
        <v>18</v>
      </c>
      <c r="D4031" s="32"/>
      <c r="E4031" s="32">
        <v>380</v>
      </c>
      <c r="F4031" s="30" t="s">
        <v>107</v>
      </c>
      <c r="G4031" s="32">
        <v>925</v>
      </c>
      <c r="H4031" s="32">
        <v>2025</v>
      </c>
      <c r="I4031" s="33">
        <v>2130.0740000000001</v>
      </c>
      <c r="J4031" s="33">
        <v>2349.6790000000001</v>
      </c>
      <c r="K4031" s="33">
        <v>2683.3470000000002</v>
      </c>
      <c r="L4031" s="33">
        <v>2894.194</v>
      </c>
      <c r="M4031" s="33">
        <v>2962.5219999999999</v>
      </c>
      <c r="N4031" s="33">
        <v>3049.9949999999999</v>
      </c>
      <c r="O4031" s="33">
        <v>3250.596</v>
      </c>
      <c r="P4031" s="33">
        <v>3426.5949999999998</v>
      </c>
      <c r="Q4031" s="33">
        <v>3667.424</v>
      </c>
      <c r="R4031" s="33">
        <v>4197.1559999999999</v>
      </c>
      <c r="S4031" s="33">
        <v>4810.5659999999998</v>
      </c>
      <c r="T4031" s="33">
        <v>4853.8599999999997</v>
      </c>
      <c r="U4031" s="33">
        <v>4566.777</v>
      </c>
      <c r="V4031" s="33">
        <v>3824.607</v>
      </c>
      <c r="W4031" s="33">
        <v>3349.7440000000001</v>
      </c>
      <c r="X4031" s="33">
        <v>3094.8139999999999</v>
      </c>
      <c r="Y4031" s="33">
        <v>2203.5430000000001</v>
      </c>
      <c r="Z4031" s="33">
        <v>1606.825</v>
      </c>
      <c r="AA4031" s="33">
        <v>721.33500000000004</v>
      </c>
      <c r="AB4031" s="33">
        <v>205.15700000000001</v>
      </c>
      <c r="AC4031" s="33">
        <v>27.742999999999999</v>
      </c>
    </row>
    <row r="4032" spans="1:29" ht="11.4" x14ac:dyDescent="0.2">
      <c r="A4032" s="29">
        <v>4015</v>
      </c>
      <c r="B4032" s="30" t="s">
        <v>54</v>
      </c>
      <c r="C4032" s="58" t="s">
        <v>18</v>
      </c>
      <c r="D4032" s="32"/>
      <c r="E4032" s="32">
        <v>380</v>
      </c>
      <c r="F4032" s="30" t="s">
        <v>107</v>
      </c>
      <c r="G4032" s="32">
        <v>925</v>
      </c>
      <c r="H4032" s="32">
        <v>2030</v>
      </c>
      <c r="I4032" s="33">
        <v>2086.9430000000002</v>
      </c>
      <c r="J4032" s="33">
        <v>2149.9140000000002</v>
      </c>
      <c r="K4032" s="33">
        <v>2360.06</v>
      </c>
      <c r="L4032" s="33">
        <v>2712.5320000000002</v>
      </c>
      <c r="M4032" s="33">
        <v>2962.4760000000001</v>
      </c>
      <c r="N4032" s="33">
        <v>3047.4920000000002</v>
      </c>
      <c r="O4032" s="33">
        <v>3120.8629999999998</v>
      </c>
      <c r="P4032" s="33">
        <v>3298.5720000000001</v>
      </c>
      <c r="Q4032" s="33">
        <v>3453.2979999999998</v>
      </c>
      <c r="R4032" s="33">
        <v>3673.7240000000002</v>
      </c>
      <c r="S4032" s="33">
        <v>4179.1149999999998</v>
      </c>
      <c r="T4032" s="33">
        <v>4760.1869999999999</v>
      </c>
      <c r="U4032" s="33">
        <v>4764.1109999999999</v>
      </c>
      <c r="V4032" s="33">
        <v>4428.2020000000002</v>
      </c>
      <c r="W4032" s="33">
        <v>3643.7719999999999</v>
      </c>
      <c r="X4032" s="33">
        <v>3080.0010000000002</v>
      </c>
      <c r="Y4032" s="33">
        <v>2618.125</v>
      </c>
      <c r="Z4032" s="33">
        <v>1567.354</v>
      </c>
      <c r="AA4032" s="33">
        <v>850.97500000000002</v>
      </c>
      <c r="AB4032" s="33">
        <v>238.63300000000001</v>
      </c>
      <c r="AC4032" s="33">
        <v>35.124000000000002</v>
      </c>
    </row>
    <row r="4033" spans="1:29" ht="11.4" x14ac:dyDescent="0.2">
      <c r="A4033" s="29">
        <v>4016</v>
      </c>
      <c r="B4033" s="30" t="s">
        <v>54</v>
      </c>
      <c r="C4033" s="58" t="s">
        <v>18</v>
      </c>
      <c r="D4033" s="32"/>
      <c r="E4033" s="32">
        <v>380</v>
      </c>
      <c r="F4033" s="30" t="s">
        <v>107</v>
      </c>
      <c r="G4033" s="32">
        <v>925</v>
      </c>
      <c r="H4033" s="32">
        <v>2035</v>
      </c>
      <c r="I4033" s="33">
        <v>2115.1550000000002</v>
      </c>
      <c r="J4033" s="33">
        <v>2107.7489999999998</v>
      </c>
      <c r="K4033" s="33">
        <v>2160.87</v>
      </c>
      <c r="L4033" s="33">
        <v>2390.8200000000002</v>
      </c>
      <c r="M4033" s="33">
        <v>2784.2339999999999</v>
      </c>
      <c r="N4033" s="33">
        <v>3051.5120000000002</v>
      </c>
      <c r="O4033" s="33">
        <v>3121.8980000000001</v>
      </c>
      <c r="P4033" s="33">
        <v>3171.8110000000001</v>
      </c>
      <c r="Q4033" s="33">
        <v>3327.8710000000001</v>
      </c>
      <c r="R4033" s="33">
        <v>3462.9070000000002</v>
      </c>
      <c r="S4033" s="33">
        <v>3662.7950000000001</v>
      </c>
      <c r="T4033" s="33">
        <v>4141.1790000000001</v>
      </c>
      <c r="U4033" s="33">
        <v>4679.9480000000003</v>
      </c>
      <c r="V4033" s="33">
        <v>4631.0889999999999</v>
      </c>
      <c r="W4033" s="33">
        <v>4235.5360000000001</v>
      </c>
      <c r="X4033" s="33">
        <v>3373.64</v>
      </c>
      <c r="Y4033" s="33">
        <v>2636.8139999999999</v>
      </c>
      <c r="Z4033" s="33">
        <v>1895.787</v>
      </c>
      <c r="AA4033" s="33">
        <v>851.46100000000001</v>
      </c>
      <c r="AB4033" s="33">
        <v>290.24299999999999</v>
      </c>
      <c r="AC4033" s="33">
        <v>42.311</v>
      </c>
    </row>
    <row r="4034" spans="1:29" ht="11.4" x14ac:dyDescent="0.2">
      <c r="A4034" s="29">
        <v>4017</v>
      </c>
      <c r="B4034" s="30" t="s">
        <v>54</v>
      </c>
      <c r="C4034" s="58" t="s">
        <v>18</v>
      </c>
      <c r="D4034" s="32"/>
      <c r="E4034" s="32">
        <v>380</v>
      </c>
      <c r="F4034" s="30" t="s">
        <v>107</v>
      </c>
      <c r="G4034" s="32">
        <v>925</v>
      </c>
      <c r="H4034" s="32">
        <v>2040</v>
      </c>
      <c r="I4034" s="33">
        <v>2139.6480000000001</v>
      </c>
      <c r="J4034" s="33">
        <v>2136.02</v>
      </c>
      <c r="K4034" s="33">
        <v>2118.7550000000001</v>
      </c>
      <c r="L4034" s="33">
        <v>2191.808</v>
      </c>
      <c r="M4034" s="33">
        <v>2462.991</v>
      </c>
      <c r="N4034" s="33">
        <v>2873.6970000000001</v>
      </c>
      <c r="O4034" s="33">
        <v>3126.24</v>
      </c>
      <c r="P4034" s="33">
        <v>3173.2849999999999</v>
      </c>
      <c r="Q4034" s="33">
        <v>3202.087</v>
      </c>
      <c r="R4034" s="33">
        <v>3339.174</v>
      </c>
      <c r="S4034" s="33">
        <v>3455.5639999999999</v>
      </c>
      <c r="T4034" s="33">
        <v>3634.2739999999999</v>
      </c>
      <c r="U4034" s="33">
        <v>4078.3539999999998</v>
      </c>
      <c r="V4034" s="33">
        <v>4560.183</v>
      </c>
      <c r="W4034" s="33">
        <v>4446.3810000000003</v>
      </c>
      <c r="X4034" s="33">
        <v>3946.5039999999999</v>
      </c>
      <c r="Y4034" s="33">
        <v>2920.9679999999998</v>
      </c>
      <c r="Z4034" s="33">
        <v>1944.702</v>
      </c>
      <c r="AA4034" s="33">
        <v>1056.8389999999999</v>
      </c>
      <c r="AB4034" s="33">
        <v>300.10500000000002</v>
      </c>
      <c r="AC4034" s="33">
        <v>52.771999999999998</v>
      </c>
    </row>
    <row r="4035" spans="1:29" ht="11.4" x14ac:dyDescent="0.2">
      <c r="A4035" s="29">
        <v>4018</v>
      </c>
      <c r="B4035" s="30" t="s">
        <v>54</v>
      </c>
      <c r="C4035" s="58" t="s">
        <v>18</v>
      </c>
      <c r="D4035" s="32"/>
      <c r="E4035" s="32">
        <v>380</v>
      </c>
      <c r="F4035" s="30" t="s">
        <v>107</v>
      </c>
      <c r="G4035" s="32">
        <v>925</v>
      </c>
      <c r="H4035" s="32">
        <v>2045</v>
      </c>
      <c r="I4035" s="33">
        <v>2118.413</v>
      </c>
      <c r="J4035" s="33">
        <v>2156.3240000000001</v>
      </c>
      <c r="K4035" s="33">
        <v>2144.7950000000001</v>
      </c>
      <c r="L4035" s="33">
        <v>2143.473</v>
      </c>
      <c r="M4035" s="33">
        <v>2249.5659999999998</v>
      </c>
      <c r="N4035" s="33">
        <v>2534.6509999999998</v>
      </c>
      <c r="O4035" s="33">
        <v>2933.3870000000002</v>
      </c>
      <c r="P4035" s="33">
        <v>3166.9279999999999</v>
      </c>
      <c r="Q4035" s="33">
        <v>3196.7730000000001</v>
      </c>
      <c r="R4035" s="33">
        <v>3210.0720000000001</v>
      </c>
      <c r="S4035" s="33">
        <v>3331.2640000000001</v>
      </c>
      <c r="T4035" s="33">
        <v>3430.1129999999998</v>
      </c>
      <c r="U4035" s="33">
        <v>3583.5349999999999</v>
      </c>
      <c r="V4035" s="33">
        <v>3982.346</v>
      </c>
      <c r="W4035" s="33">
        <v>4393.0159999999996</v>
      </c>
      <c r="X4035" s="33">
        <v>4166.8909999999996</v>
      </c>
      <c r="Y4035" s="33">
        <v>3451.5030000000002</v>
      </c>
      <c r="Z4035" s="33">
        <v>2191.27</v>
      </c>
      <c r="AA4035" s="33">
        <v>1112.2539999999999</v>
      </c>
      <c r="AB4035" s="33">
        <v>384.59899999999999</v>
      </c>
      <c r="AC4035" s="33">
        <v>57.594000000000001</v>
      </c>
    </row>
    <row r="4036" spans="1:29" ht="11.4" x14ac:dyDescent="0.2">
      <c r="A4036" s="29">
        <v>4019</v>
      </c>
      <c r="B4036" s="30" t="s">
        <v>54</v>
      </c>
      <c r="C4036" s="58" t="s">
        <v>18</v>
      </c>
      <c r="D4036" s="32"/>
      <c r="E4036" s="32">
        <v>380</v>
      </c>
      <c r="F4036" s="30" t="s">
        <v>107</v>
      </c>
      <c r="G4036" s="32">
        <v>925</v>
      </c>
      <c r="H4036" s="32">
        <v>2050</v>
      </c>
      <c r="I4036" s="33">
        <v>2028.126</v>
      </c>
      <c r="J4036" s="33">
        <v>2130.8829999999998</v>
      </c>
      <c r="K4036" s="33">
        <v>2162.8670000000002</v>
      </c>
      <c r="L4036" s="33">
        <v>2163.2510000000002</v>
      </c>
      <c r="M4036" s="33">
        <v>2186.6799999999998</v>
      </c>
      <c r="N4036" s="33">
        <v>2303.2820000000002</v>
      </c>
      <c r="O4036" s="33">
        <v>2579.3960000000002</v>
      </c>
      <c r="P4036" s="33">
        <v>2963.558</v>
      </c>
      <c r="Q4036" s="33">
        <v>3183.5729999999999</v>
      </c>
      <c r="R4036" s="33">
        <v>3200.9189999999999</v>
      </c>
      <c r="S4036" s="33">
        <v>3201.4470000000001</v>
      </c>
      <c r="T4036" s="33">
        <v>3307.614</v>
      </c>
      <c r="U4036" s="33">
        <v>3385.556</v>
      </c>
      <c r="V4036" s="33">
        <v>3505.96</v>
      </c>
      <c r="W4036" s="33">
        <v>3848.7559999999999</v>
      </c>
      <c r="X4036" s="33">
        <v>4139.5420000000004</v>
      </c>
      <c r="Y4036" s="33">
        <v>3680.0039999999999</v>
      </c>
      <c r="Z4036" s="33">
        <v>2631.8180000000002</v>
      </c>
      <c r="AA4036" s="33">
        <v>1285.5309999999999</v>
      </c>
      <c r="AB4036" s="33">
        <v>418.62700000000001</v>
      </c>
      <c r="AC4036" s="33">
        <v>74.284000000000006</v>
      </c>
    </row>
    <row r="4037" spans="1:29" ht="11.4" x14ac:dyDescent="0.2">
      <c r="A4037" s="29">
        <v>4020</v>
      </c>
      <c r="B4037" s="30" t="s">
        <v>54</v>
      </c>
      <c r="C4037" s="58" t="s">
        <v>18</v>
      </c>
      <c r="D4037" s="32"/>
      <c r="E4037" s="32">
        <v>380</v>
      </c>
      <c r="F4037" s="30" t="s">
        <v>107</v>
      </c>
      <c r="G4037" s="32">
        <v>925</v>
      </c>
      <c r="H4037" s="32">
        <v>2055</v>
      </c>
      <c r="I4037" s="33">
        <v>1904.0889999999999</v>
      </c>
      <c r="J4037" s="33">
        <v>2040.665</v>
      </c>
      <c r="K4037" s="33">
        <v>2137.462</v>
      </c>
      <c r="L4037" s="33">
        <v>2181.37</v>
      </c>
      <c r="M4037" s="33">
        <v>2206.5650000000001</v>
      </c>
      <c r="N4037" s="33">
        <v>2240.59</v>
      </c>
      <c r="O4037" s="33">
        <v>2348.4050000000002</v>
      </c>
      <c r="P4037" s="33">
        <v>2610.2719999999999</v>
      </c>
      <c r="Q4037" s="33">
        <v>2981.06</v>
      </c>
      <c r="R4037" s="33">
        <v>3188.7020000000002</v>
      </c>
      <c r="S4037" s="33">
        <v>3193.9549999999999</v>
      </c>
      <c r="T4037" s="33">
        <v>3181.393</v>
      </c>
      <c r="U4037" s="33">
        <v>3268.6289999999999</v>
      </c>
      <c r="V4037" s="33">
        <v>3318.6959999999999</v>
      </c>
      <c r="W4037" s="33">
        <v>3398.8690000000001</v>
      </c>
      <c r="X4037" s="33">
        <v>3645.6779999999999</v>
      </c>
      <c r="Y4037" s="33">
        <v>3689.7979999999998</v>
      </c>
      <c r="Z4037" s="33">
        <v>2850.2370000000001</v>
      </c>
      <c r="AA4037" s="33">
        <v>1581.34</v>
      </c>
      <c r="AB4037" s="33">
        <v>499.863</v>
      </c>
      <c r="AC4037" s="33">
        <v>85.373000000000005</v>
      </c>
    </row>
    <row r="4038" spans="1:29" ht="11.4" x14ac:dyDescent="0.2">
      <c r="A4038" s="29">
        <v>4021</v>
      </c>
      <c r="B4038" s="30" t="s">
        <v>54</v>
      </c>
      <c r="C4038" s="58" t="s">
        <v>18</v>
      </c>
      <c r="D4038" s="32"/>
      <c r="E4038" s="32">
        <v>380</v>
      </c>
      <c r="F4038" s="30" t="s">
        <v>107</v>
      </c>
      <c r="G4038" s="32">
        <v>925</v>
      </c>
      <c r="H4038" s="32">
        <v>2060</v>
      </c>
      <c r="I4038" s="33">
        <v>1810.1790000000001</v>
      </c>
      <c r="J4038" s="33">
        <v>1916.6880000000001</v>
      </c>
      <c r="K4038" s="33">
        <v>2047.2950000000001</v>
      </c>
      <c r="L4038" s="33">
        <v>2156.047</v>
      </c>
      <c r="M4038" s="33">
        <v>2224.8069999999998</v>
      </c>
      <c r="N4038" s="33">
        <v>2260.605</v>
      </c>
      <c r="O4038" s="33">
        <v>2285.933</v>
      </c>
      <c r="P4038" s="33">
        <v>2379.7660000000001</v>
      </c>
      <c r="Q4038" s="33">
        <v>2628.8049999999998</v>
      </c>
      <c r="R4038" s="33">
        <v>2987.654</v>
      </c>
      <c r="S4038" s="33">
        <v>3183.3389999999999</v>
      </c>
      <c r="T4038" s="33">
        <v>3176.4209999999998</v>
      </c>
      <c r="U4038" s="33">
        <v>3147.7579999999998</v>
      </c>
      <c r="V4038" s="33">
        <v>3209.9769999999999</v>
      </c>
      <c r="W4038" s="33">
        <v>3226.877</v>
      </c>
      <c r="X4038" s="33">
        <v>3235.9259999999999</v>
      </c>
      <c r="Y4038" s="33">
        <v>3279.63</v>
      </c>
      <c r="Z4038" s="33">
        <v>2903.4389999999999</v>
      </c>
      <c r="AA4038" s="33">
        <v>1755.39</v>
      </c>
      <c r="AB4038" s="33">
        <v>635.70699999999999</v>
      </c>
      <c r="AC4038" s="33">
        <v>104.642</v>
      </c>
    </row>
    <row r="4039" spans="1:29" ht="11.4" x14ac:dyDescent="0.2">
      <c r="A4039" s="29">
        <v>4022</v>
      </c>
      <c r="B4039" s="30" t="s">
        <v>54</v>
      </c>
      <c r="C4039" s="58" t="s">
        <v>18</v>
      </c>
      <c r="D4039" s="32"/>
      <c r="E4039" s="32">
        <v>380</v>
      </c>
      <c r="F4039" s="30" t="s">
        <v>107</v>
      </c>
      <c r="G4039" s="32">
        <v>925</v>
      </c>
      <c r="H4039" s="32">
        <v>2065</v>
      </c>
      <c r="I4039" s="33">
        <v>1770.1189999999999</v>
      </c>
      <c r="J4039" s="33">
        <v>1822.807</v>
      </c>
      <c r="K4039" s="33">
        <v>1923.3530000000001</v>
      </c>
      <c r="L4039" s="33">
        <v>2065.9549999999999</v>
      </c>
      <c r="M4039" s="33">
        <v>2199.6</v>
      </c>
      <c r="N4039" s="33">
        <v>2278.971</v>
      </c>
      <c r="O4039" s="33">
        <v>2306.085</v>
      </c>
      <c r="P4039" s="33">
        <v>2317.5630000000001</v>
      </c>
      <c r="Q4039" s="33">
        <v>2398.973</v>
      </c>
      <c r="R4039" s="33">
        <v>2637.0010000000002</v>
      </c>
      <c r="S4039" s="33">
        <v>2984.4960000000001</v>
      </c>
      <c r="T4039" s="33">
        <v>3168.0349999999999</v>
      </c>
      <c r="U4039" s="33">
        <v>3146.2779999999998</v>
      </c>
      <c r="V4039" s="33">
        <v>3096.4780000000001</v>
      </c>
      <c r="W4039" s="33">
        <v>3129.1039999999998</v>
      </c>
      <c r="X4039" s="33">
        <v>3085.8240000000001</v>
      </c>
      <c r="Y4039" s="33">
        <v>2935.0329999999999</v>
      </c>
      <c r="Z4039" s="33">
        <v>2618.3760000000002</v>
      </c>
      <c r="AA4039" s="33">
        <v>1829.54</v>
      </c>
      <c r="AB4039" s="33">
        <v>728.09900000000005</v>
      </c>
      <c r="AC4039" s="33">
        <v>136.32499999999999</v>
      </c>
    </row>
    <row r="4040" spans="1:29" ht="11.4" x14ac:dyDescent="0.2">
      <c r="A4040" s="29">
        <v>4023</v>
      </c>
      <c r="B4040" s="30" t="s">
        <v>54</v>
      </c>
      <c r="C4040" s="58" t="s">
        <v>18</v>
      </c>
      <c r="D4040" s="32"/>
      <c r="E4040" s="32">
        <v>380</v>
      </c>
      <c r="F4040" s="30" t="s">
        <v>107</v>
      </c>
      <c r="G4040" s="32">
        <v>925</v>
      </c>
      <c r="H4040" s="32">
        <v>2070</v>
      </c>
      <c r="I4040" s="33">
        <v>1769.78</v>
      </c>
      <c r="J4040" s="33">
        <v>1782.79</v>
      </c>
      <c r="K4040" s="33">
        <v>1829.501</v>
      </c>
      <c r="L4040" s="33">
        <v>1942.0930000000001</v>
      </c>
      <c r="M4040" s="33">
        <v>2109.6579999999999</v>
      </c>
      <c r="N4040" s="33">
        <v>2253.8919999999998</v>
      </c>
      <c r="O4040" s="33">
        <v>2324.5889999999999</v>
      </c>
      <c r="P4040" s="33">
        <v>2337.8960000000002</v>
      </c>
      <c r="Q4040" s="33">
        <v>2337.1729999999998</v>
      </c>
      <c r="R4040" s="33">
        <v>2408.335</v>
      </c>
      <c r="S4040" s="33">
        <v>2636.444</v>
      </c>
      <c r="T4040" s="33">
        <v>2972.4839999999999</v>
      </c>
      <c r="U4040" s="33">
        <v>3141.28</v>
      </c>
      <c r="V4040" s="33">
        <v>3100.277</v>
      </c>
      <c r="W4040" s="33">
        <v>3026.1750000000002</v>
      </c>
      <c r="X4040" s="33">
        <v>3004.98</v>
      </c>
      <c r="Y4040" s="33">
        <v>2821.607</v>
      </c>
      <c r="Z4040" s="33">
        <v>2377.8409999999999</v>
      </c>
      <c r="AA4040" s="33">
        <v>1689.4190000000001</v>
      </c>
      <c r="AB4040" s="33">
        <v>784.18299999999999</v>
      </c>
      <c r="AC4040" s="33">
        <v>164.31299999999999</v>
      </c>
    </row>
    <row r="4041" spans="1:29" ht="11.4" x14ac:dyDescent="0.2">
      <c r="A4041" s="29">
        <v>4024</v>
      </c>
      <c r="B4041" s="30" t="s">
        <v>54</v>
      </c>
      <c r="C4041" s="58" t="s">
        <v>18</v>
      </c>
      <c r="D4041" s="32"/>
      <c r="E4041" s="32">
        <v>380</v>
      </c>
      <c r="F4041" s="30" t="s">
        <v>107</v>
      </c>
      <c r="G4041" s="32">
        <v>925</v>
      </c>
      <c r="H4041" s="32">
        <v>2075</v>
      </c>
      <c r="I4041" s="33">
        <v>1771</v>
      </c>
      <c r="J4041" s="33">
        <v>1782.4680000000001</v>
      </c>
      <c r="K4041" s="33">
        <v>1789.5050000000001</v>
      </c>
      <c r="L4041" s="33">
        <v>1848.3009999999999</v>
      </c>
      <c r="M4041" s="33">
        <v>1985.9280000000001</v>
      </c>
      <c r="N4041" s="33">
        <v>2164.105</v>
      </c>
      <c r="O4041" s="33">
        <v>2299.65</v>
      </c>
      <c r="P4041" s="33">
        <v>2356.5619999999999</v>
      </c>
      <c r="Q4041" s="33">
        <v>2357.7730000000001</v>
      </c>
      <c r="R4041" s="33">
        <v>2347.1880000000001</v>
      </c>
      <c r="S4041" s="33">
        <v>2409.578</v>
      </c>
      <c r="T4041" s="33">
        <v>2628.1529999999998</v>
      </c>
      <c r="U4041" s="33">
        <v>2950.4630000000002</v>
      </c>
      <c r="V4041" s="33">
        <v>3100.0909999999999</v>
      </c>
      <c r="W4041" s="33">
        <v>3037.2280000000001</v>
      </c>
      <c r="X4041" s="33">
        <v>2917.7240000000002</v>
      </c>
      <c r="Y4041" s="33">
        <v>2767.8339999999998</v>
      </c>
      <c r="Z4041" s="33">
        <v>2317.6950000000002</v>
      </c>
      <c r="AA4041" s="33">
        <v>1569.617</v>
      </c>
      <c r="AB4041" s="33">
        <v>747.88199999999995</v>
      </c>
      <c r="AC4041" s="33">
        <v>186.10499999999999</v>
      </c>
    </row>
    <row r="4042" spans="1:29" ht="11.4" x14ac:dyDescent="0.2">
      <c r="A4042" s="29">
        <v>4025</v>
      </c>
      <c r="B4042" s="30" t="s">
        <v>54</v>
      </c>
      <c r="C4042" s="58" t="s">
        <v>18</v>
      </c>
      <c r="D4042" s="32"/>
      <c r="E4042" s="32">
        <v>380</v>
      </c>
      <c r="F4042" s="30" t="s">
        <v>107</v>
      </c>
      <c r="G4042" s="32">
        <v>925</v>
      </c>
      <c r="H4042" s="32">
        <v>2080</v>
      </c>
      <c r="I4042" s="33">
        <v>1748.1379999999999</v>
      </c>
      <c r="J4042" s="33">
        <v>1783.7070000000001</v>
      </c>
      <c r="K4042" s="33">
        <v>1789.202</v>
      </c>
      <c r="L4042" s="33">
        <v>1808.346</v>
      </c>
      <c r="M4042" s="33">
        <v>1892.258</v>
      </c>
      <c r="N4042" s="33">
        <v>2040.538</v>
      </c>
      <c r="O4042" s="33">
        <v>2210.0340000000001</v>
      </c>
      <c r="P4042" s="33">
        <v>2331.8150000000001</v>
      </c>
      <c r="Q4042" s="33">
        <v>2376.694</v>
      </c>
      <c r="R4042" s="33">
        <v>2368.2339999999999</v>
      </c>
      <c r="S4042" s="33">
        <v>2349.4839999999999</v>
      </c>
      <c r="T4042" s="33">
        <v>2403.8850000000002</v>
      </c>
      <c r="U4042" s="33">
        <v>2611.4769999999999</v>
      </c>
      <c r="V4042" s="33">
        <v>2916.0419999999999</v>
      </c>
      <c r="W4042" s="33">
        <v>3043.7939999999999</v>
      </c>
      <c r="X4042" s="33">
        <v>2939.701</v>
      </c>
      <c r="Y4042" s="33">
        <v>2706.692</v>
      </c>
      <c r="Z4042" s="33">
        <v>2303.08</v>
      </c>
      <c r="AA4042" s="33">
        <v>1564.0630000000001</v>
      </c>
      <c r="AB4042" s="33">
        <v>717.30200000000002</v>
      </c>
      <c r="AC4042" s="33">
        <v>189.22</v>
      </c>
    </row>
    <row r="4043" spans="1:29" ht="11.4" x14ac:dyDescent="0.2">
      <c r="A4043" s="29">
        <v>4026</v>
      </c>
      <c r="B4043" s="30" t="s">
        <v>54</v>
      </c>
      <c r="C4043" s="58" t="s">
        <v>18</v>
      </c>
      <c r="D4043" s="32"/>
      <c r="E4043" s="32">
        <v>380</v>
      </c>
      <c r="F4043" s="30" t="s">
        <v>107</v>
      </c>
      <c r="G4043" s="32">
        <v>925</v>
      </c>
      <c r="H4043" s="32">
        <v>2085</v>
      </c>
      <c r="I4043" s="33">
        <v>1699.201</v>
      </c>
      <c r="J4043" s="33">
        <v>1760.8620000000001</v>
      </c>
      <c r="K4043" s="33">
        <v>1790.4570000000001</v>
      </c>
      <c r="L4043" s="33">
        <v>1808.0820000000001</v>
      </c>
      <c r="M4043" s="33">
        <v>1852.384</v>
      </c>
      <c r="N4043" s="33">
        <v>1946.9870000000001</v>
      </c>
      <c r="O4043" s="33">
        <v>2086.6170000000002</v>
      </c>
      <c r="P4043" s="33">
        <v>2242.393</v>
      </c>
      <c r="Q4043" s="33">
        <v>2352.232</v>
      </c>
      <c r="R4043" s="33">
        <v>2387.5880000000002</v>
      </c>
      <c r="S4043" s="33">
        <v>2371.2379999999998</v>
      </c>
      <c r="T4043" s="33">
        <v>2345.3240000000001</v>
      </c>
      <c r="U4043" s="33">
        <v>2390.9670000000001</v>
      </c>
      <c r="V4043" s="33">
        <v>2584.7260000000001</v>
      </c>
      <c r="W4043" s="33">
        <v>2869.0279999999998</v>
      </c>
      <c r="X4043" s="33">
        <v>2956.549</v>
      </c>
      <c r="Y4043" s="33">
        <v>2746.4389999999999</v>
      </c>
      <c r="Z4043" s="33">
        <v>2281.58</v>
      </c>
      <c r="AA4043" s="33">
        <v>1587.6759999999999</v>
      </c>
      <c r="AB4043" s="33">
        <v>737.86300000000006</v>
      </c>
      <c r="AC4043" s="33">
        <v>189.69300000000001</v>
      </c>
    </row>
    <row r="4044" spans="1:29" ht="11.4" x14ac:dyDescent="0.2">
      <c r="A4044" s="29">
        <v>4027</v>
      </c>
      <c r="B4044" s="30" t="s">
        <v>54</v>
      </c>
      <c r="C4044" s="58" t="s">
        <v>18</v>
      </c>
      <c r="D4044" s="32"/>
      <c r="E4044" s="32">
        <v>380</v>
      </c>
      <c r="F4044" s="30" t="s">
        <v>107</v>
      </c>
      <c r="G4044" s="32">
        <v>925</v>
      </c>
      <c r="H4044" s="32">
        <v>2090</v>
      </c>
      <c r="I4044" s="33">
        <v>1641.35</v>
      </c>
      <c r="J4044" s="33">
        <v>1711.95</v>
      </c>
      <c r="K4044" s="33">
        <v>1767.625</v>
      </c>
      <c r="L4044" s="33">
        <v>1809.373</v>
      </c>
      <c r="M4044" s="33">
        <v>1852.184</v>
      </c>
      <c r="N4044" s="33">
        <v>1907.202</v>
      </c>
      <c r="O4044" s="33">
        <v>1993.2049999999999</v>
      </c>
      <c r="P4044" s="33">
        <v>2119.1950000000002</v>
      </c>
      <c r="Q4044" s="33">
        <v>2263.1039999999998</v>
      </c>
      <c r="R4044" s="33">
        <v>2363.5929999999998</v>
      </c>
      <c r="S4044" s="33">
        <v>2391.306</v>
      </c>
      <c r="T4044" s="33">
        <v>2368.1750000000002</v>
      </c>
      <c r="U4044" s="33">
        <v>2334.683</v>
      </c>
      <c r="V4044" s="33">
        <v>2369.6770000000001</v>
      </c>
      <c r="W4044" s="33">
        <v>2548.2020000000002</v>
      </c>
      <c r="X4044" s="33">
        <v>2796.203</v>
      </c>
      <c r="Y4044" s="33">
        <v>2781.0259999999998</v>
      </c>
      <c r="Z4044" s="33">
        <v>2346.6419999999998</v>
      </c>
      <c r="AA4044" s="33">
        <v>1608.3</v>
      </c>
      <c r="AB4044" s="33">
        <v>773.48</v>
      </c>
      <c r="AC4044" s="33">
        <v>200.65899999999999</v>
      </c>
    </row>
    <row r="4045" spans="1:29" ht="11.4" x14ac:dyDescent="0.2">
      <c r="A4045" s="29">
        <v>4028</v>
      </c>
      <c r="B4045" s="30" t="s">
        <v>54</v>
      </c>
      <c r="C4045" s="58" t="s">
        <v>18</v>
      </c>
      <c r="D4045" s="32"/>
      <c r="E4045" s="32">
        <v>380</v>
      </c>
      <c r="F4045" s="30" t="s">
        <v>107</v>
      </c>
      <c r="G4045" s="32">
        <v>925</v>
      </c>
      <c r="H4045" s="32">
        <v>2095</v>
      </c>
      <c r="I4045" s="33">
        <v>1596.298</v>
      </c>
      <c r="J4045" s="33">
        <v>1654.1179999999999</v>
      </c>
      <c r="K4045" s="33">
        <v>1718.73</v>
      </c>
      <c r="L4045" s="33">
        <v>1786.568</v>
      </c>
      <c r="M4045" s="33">
        <v>1853.529</v>
      </c>
      <c r="N4045" s="33">
        <v>1907.07</v>
      </c>
      <c r="O4045" s="33">
        <v>1953.518</v>
      </c>
      <c r="P4045" s="33">
        <v>2025.941</v>
      </c>
      <c r="Q4045" s="33">
        <v>2140.201</v>
      </c>
      <c r="R4045" s="33">
        <v>2274.9699999999998</v>
      </c>
      <c r="S4045" s="33">
        <v>2368.0250000000001</v>
      </c>
      <c r="T4045" s="33">
        <v>2389.2220000000002</v>
      </c>
      <c r="U4045" s="33">
        <v>2359.0500000000002</v>
      </c>
      <c r="V4045" s="33">
        <v>2316.538</v>
      </c>
      <c r="W4045" s="33">
        <v>2340.348</v>
      </c>
      <c r="X4045" s="33">
        <v>2491.0369999999998</v>
      </c>
      <c r="Y4045" s="33">
        <v>2646.1419999999998</v>
      </c>
      <c r="Z4045" s="33">
        <v>2405.7260000000001</v>
      </c>
      <c r="AA4045" s="33">
        <v>1690.9380000000001</v>
      </c>
      <c r="AB4045" s="33">
        <v>808.74900000000002</v>
      </c>
      <c r="AC4045" s="33">
        <v>217.53800000000001</v>
      </c>
    </row>
    <row r="4046" spans="1:29" ht="11.4" x14ac:dyDescent="0.2">
      <c r="A4046" s="29">
        <v>4029</v>
      </c>
      <c r="B4046" s="30" t="s">
        <v>54</v>
      </c>
      <c r="C4046" s="58" t="s">
        <v>18</v>
      </c>
      <c r="D4046" s="32"/>
      <c r="E4046" s="32">
        <v>380</v>
      </c>
      <c r="F4046" s="30" t="s">
        <v>107</v>
      </c>
      <c r="G4046" s="32">
        <v>925</v>
      </c>
      <c r="H4046" s="32">
        <v>2100</v>
      </c>
      <c r="I4046" s="33">
        <v>1573.289</v>
      </c>
      <c r="J4046" s="33">
        <v>1609.085</v>
      </c>
      <c r="K4046" s="33">
        <v>1660.9110000000001</v>
      </c>
      <c r="L4046" s="33">
        <v>1737.7070000000001</v>
      </c>
      <c r="M4046" s="33">
        <v>1830.777</v>
      </c>
      <c r="N4046" s="33">
        <v>1908.479</v>
      </c>
      <c r="O4046" s="33">
        <v>1953.451</v>
      </c>
      <c r="P4046" s="33">
        <v>1986.3820000000001</v>
      </c>
      <c r="Q4046" s="33">
        <v>2047.2</v>
      </c>
      <c r="R4046" s="33">
        <v>2152.5479999999998</v>
      </c>
      <c r="S4046" s="33">
        <v>2280.2060000000001</v>
      </c>
      <c r="T4046" s="33">
        <v>2367.009</v>
      </c>
      <c r="U4046" s="33">
        <v>2381.5549999999998</v>
      </c>
      <c r="V4046" s="33">
        <v>2343.165</v>
      </c>
      <c r="W4046" s="33">
        <v>2291.5889999999999</v>
      </c>
      <c r="X4046" s="33">
        <v>2294.3119999999999</v>
      </c>
      <c r="Y4046" s="33">
        <v>2371.105</v>
      </c>
      <c r="Z4046" s="33">
        <v>2316.4850000000001</v>
      </c>
      <c r="AA4046" s="33">
        <v>1771.441</v>
      </c>
      <c r="AB4046" s="33">
        <v>879.255</v>
      </c>
      <c r="AC4046" s="33">
        <v>236.959</v>
      </c>
    </row>
    <row r="4047" spans="1:29" ht="11.4" x14ac:dyDescent="0.2">
      <c r="A4047" s="29">
        <v>4030</v>
      </c>
      <c r="B4047" s="30" t="s">
        <v>54</v>
      </c>
      <c r="C4047" s="58" t="s">
        <v>300</v>
      </c>
      <c r="D4047" s="32"/>
      <c r="E4047" s="32">
        <v>470</v>
      </c>
      <c r="F4047" s="30" t="s">
        <v>107</v>
      </c>
      <c r="G4047" s="32">
        <v>925</v>
      </c>
      <c r="H4047" s="32">
        <v>2020</v>
      </c>
      <c r="I4047" s="33">
        <v>21.673999999999999</v>
      </c>
      <c r="J4047" s="33">
        <v>21.428000000000001</v>
      </c>
      <c r="K4047" s="33">
        <v>20.364999999999998</v>
      </c>
      <c r="L4047" s="33">
        <v>20.562000000000001</v>
      </c>
      <c r="M4047" s="33">
        <v>25.05</v>
      </c>
      <c r="N4047" s="33">
        <v>30.161999999999999</v>
      </c>
      <c r="O4047" s="33">
        <v>32.927</v>
      </c>
      <c r="P4047" s="33">
        <v>32.426000000000002</v>
      </c>
      <c r="Q4047" s="33">
        <v>31.152999999999999</v>
      </c>
      <c r="R4047" s="33">
        <v>28.292999999999999</v>
      </c>
      <c r="S4047" s="33">
        <v>25.036000000000001</v>
      </c>
      <c r="T4047" s="33">
        <v>28.175999999999998</v>
      </c>
      <c r="U4047" s="33">
        <v>30.131</v>
      </c>
      <c r="V4047" s="33">
        <v>27.548999999999999</v>
      </c>
      <c r="W4047" s="33">
        <v>27.97</v>
      </c>
      <c r="X4047" s="33">
        <v>17.196000000000002</v>
      </c>
      <c r="Y4047" s="33">
        <v>11.641999999999999</v>
      </c>
      <c r="Z4047" s="33">
        <v>6.5190000000000001</v>
      </c>
      <c r="AA4047" s="33">
        <v>2.5529999999999999</v>
      </c>
      <c r="AB4047" s="33">
        <v>0.64900000000000002</v>
      </c>
      <c r="AC4047" s="33">
        <v>7.8E-2</v>
      </c>
    </row>
    <row r="4048" spans="1:29" ht="11.4" x14ac:dyDescent="0.2">
      <c r="A4048" s="29">
        <v>4031</v>
      </c>
      <c r="B4048" s="30" t="s">
        <v>54</v>
      </c>
      <c r="C4048" s="58" t="s">
        <v>300</v>
      </c>
      <c r="D4048" s="32"/>
      <c r="E4048" s="32">
        <v>470</v>
      </c>
      <c r="F4048" s="30" t="s">
        <v>107</v>
      </c>
      <c r="G4048" s="32">
        <v>925</v>
      </c>
      <c r="H4048" s="32">
        <v>2025</v>
      </c>
      <c r="I4048" s="33">
        <v>21.713000000000001</v>
      </c>
      <c r="J4048" s="33">
        <v>21.768999999999998</v>
      </c>
      <c r="K4048" s="33">
        <v>21.501000000000001</v>
      </c>
      <c r="L4048" s="33">
        <v>20.795000000000002</v>
      </c>
      <c r="M4048" s="33">
        <v>21.32</v>
      </c>
      <c r="N4048" s="33">
        <v>25.748999999999999</v>
      </c>
      <c r="O4048" s="33">
        <v>30.648</v>
      </c>
      <c r="P4048" s="33">
        <v>33.201999999999998</v>
      </c>
      <c r="Q4048" s="33">
        <v>32.557000000000002</v>
      </c>
      <c r="R4048" s="33">
        <v>31.161999999999999</v>
      </c>
      <c r="S4048" s="33">
        <v>28.173999999999999</v>
      </c>
      <c r="T4048" s="33">
        <v>24.751000000000001</v>
      </c>
      <c r="U4048" s="33">
        <v>27.614000000000001</v>
      </c>
      <c r="V4048" s="33">
        <v>29.135000000000002</v>
      </c>
      <c r="W4048" s="33">
        <v>25.994</v>
      </c>
      <c r="X4048" s="33">
        <v>25.033999999999999</v>
      </c>
      <c r="Y4048" s="33">
        <v>13.941000000000001</v>
      </c>
      <c r="Z4048" s="33">
        <v>7.8769999999999998</v>
      </c>
      <c r="AA4048" s="33">
        <v>3.29</v>
      </c>
      <c r="AB4048" s="33">
        <v>0.83899999999999997</v>
      </c>
      <c r="AC4048" s="33">
        <v>0.121</v>
      </c>
    </row>
    <row r="4049" spans="1:29" ht="11.4" x14ac:dyDescent="0.2">
      <c r="A4049" s="29">
        <v>4032</v>
      </c>
      <c r="B4049" s="30" t="s">
        <v>54</v>
      </c>
      <c r="C4049" s="58" t="s">
        <v>300</v>
      </c>
      <c r="D4049" s="32"/>
      <c r="E4049" s="32">
        <v>470</v>
      </c>
      <c r="F4049" s="30" t="s">
        <v>107</v>
      </c>
      <c r="G4049" s="32">
        <v>925</v>
      </c>
      <c r="H4049" s="32">
        <v>2030</v>
      </c>
      <c r="I4049" s="33">
        <v>20.68</v>
      </c>
      <c r="J4049" s="33">
        <v>21.780999999999999</v>
      </c>
      <c r="K4049" s="33">
        <v>21.823</v>
      </c>
      <c r="L4049" s="33">
        <v>21.818999999999999</v>
      </c>
      <c r="M4049" s="33">
        <v>21.356999999999999</v>
      </c>
      <c r="N4049" s="33">
        <v>21.843</v>
      </c>
      <c r="O4049" s="33">
        <v>26.109000000000002</v>
      </c>
      <c r="P4049" s="33">
        <v>30.844999999999999</v>
      </c>
      <c r="Q4049" s="33">
        <v>33.276000000000003</v>
      </c>
      <c r="R4049" s="33">
        <v>32.531999999999996</v>
      </c>
      <c r="S4049" s="33">
        <v>31.015000000000001</v>
      </c>
      <c r="T4049" s="33">
        <v>27.864999999999998</v>
      </c>
      <c r="U4049" s="33">
        <v>24.298999999999999</v>
      </c>
      <c r="V4049" s="33">
        <v>26.777999999999999</v>
      </c>
      <c r="W4049" s="33">
        <v>27.631</v>
      </c>
      <c r="X4049" s="33">
        <v>23.49</v>
      </c>
      <c r="Y4049" s="33">
        <v>20.635999999999999</v>
      </c>
      <c r="Z4049" s="33">
        <v>9.6910000000000007</v>
      </c>
      <c r="AA4049" s="33">
        <v>4.1130000000000004</v>
      </c>
      <c r="AB4049" s="33">
        <v>1.1419999999999999</v>
      </c>
      <c r="AC4049" s="33">
        <v>0.16900000000000001</v>
      </c>
    </row>
    <row r="4050" spans="1:29" ht="11.4" x14ac:dyDescent="0.2">
      <c r="A4050" s="29">
        <v>4033</v>
      </c>
      <c r="B4050" s="30" t="s">
        <v>54</v>
      </c>
      <c r="C4050" s="58" t="s">
        <v>300</v>
      </c>
      <c r="D4050" s="32"/>
      <c r="E4050" s="32">
        <v>470</v>
      </c>
      <c r="F4050" s="30" t="s">
        <v>107</v>
      </c>
      <c r="G4050" s="32">
        <v>925</v>
      </c>
      <c r="H4050" s="32">
        <v>2035</v>
      </c>
      <c r="I4050" s="33">
        <v>19.157</v>
      </c>
      <c r="J4050" s="33">
        <v>20.721</v>
      </c>
      <c r="K4050" s="33">
        <v>21.814</v>
      </c>
      <c r="L4050" s="33">
        <v>22.030999999999999</v>
      </c>
      <c r="M4050" s="33">
        <v>22.189</v>
      </c>
      <c r="N4050" s="33">
        <v>21.696000000000002</v>
      </c>
      <c r="O4050" s="33">
        <v>22.079000000000001</v>
      </c>
      <c r="P4050" s="33">
        <v>26.231000000000002</v>
      </c>
      <c r="Q4050" s="33">
        <v>30.869</v>
      </c>
      <c r="R4050" s="33">
        <v>33.218000000000004</v>
      </c>
      <c r="S4050" s="33">
        <v>32.362000000000002</v>
      </c>
      <c r="T4050" s="33">
        <v>30.68</v>
      </c>
      <c r="U4050" s="33">
        <v>27.382999999999999</v>
      </c>
      <c r="V4050" s="33">
        <v>23.620999999999999</v>
      </c>
      <c r="W4050" s="33">
        <v>25.501000000000001</v>
      </c>
      <c r="X4050" s="33">
        <v>25.172000000000001</v>
      </c>
      <c r="Y4050" s="33">
        <v>19.641999999999999</v>
      </c>
      <c r="Z4050" s="33">
        <v>14.691000000000001</v>
      </c>
      <c r="AA4050" s="33">
        <v>5.2370000000000001</v>
      </c>
      <c r="AB4050" s="33">
        <v>1.486</v>
      </c>
      <c r="AC4050" s="33">
        <v>0.24</v>
      </c>
    </row>
    <row r="4051" spans="1:29" ht="11.4" x14ac:dyDescent="0.2">
      <c r="A4051" s="29">
        <v>4034</v>
      </c>
      <c r="B4051" s="30" t="s">
        <v>54</v>
      </c>
      <c r="C4051" s="58" t="s">
        <v>300</v>
      </c>
      <c r="D4051" s="32"/>
      <c r="E4051" s="32">
        <v>470</v>
      </c>
      <c r="F4051" s="30" t="s">
        <v>107</v>
      </c>
      <c r="G4051" s="32">
        <v>925</v>
      </c>
      <c r="H4051" s="32">
        <v>2040</v>
      </c>
      <c r="I4051" s="33">
        <v>18.119</v>
      </c>
      <c r="J4051" s="33">
        <v>19.199000000000002</v>
      </c>
      <c r="K4051" s="33">
        <v>20.756</v>
      </c>
      <c r="L4051" s="33">
        <v>22.024000000000001</v>
      </c>
      <c r="M4051" s="33">
        <v>22.401</v>
      </c>
      <c r="N4051" s="33">
        <v>22.529</v>
      </c>
      <c r="O4051" s="33">
        <v>21.934999999999999</v>
      </c>
      <c r="P4051" s="33">
        <v>22.213999999999999</v>
      </c>
      <c r="Q4051" s="33">
        <v>26.277999999999999</v>
      </c>
      <c r="R4051" s="33">
        <v>30.827999999999999</v>
      </c>
      <c r="S4051" s="33">
        <v>33.06</v>
      </c>
      <c r="T4051" s="33">
        <v>32.037999999999997</v>
      </c>
      <c r="U4051" s="33">
        <v>30.19</v>
      </c>
      <c r="V4051" s="33">
        <v>26.670999999999999</v>
      </c>
      <c r="W4051" s="33">
        <v>22.577000000000002</v>
      </c>
      <c r="X4051" s="33">
        <v>23.393000000000001</v>
      </c>
      <c r="Y4051" s="33">
        <v>21.321000000000002</v>
      </c>
      <c r="Z4051" s="33">
        <v>14.284000000000001</v>
      </c>
      <c r="AA4051" s="33">
        <v>8.1980000000000004</v>
      </c>
      <c r="AB4051" s="33">
        <v>1.9710000000000001</v>
      </c>
      <c r="AC4051" s="33">
        <v>0.32800000000000001</v>
      </c>
    </row>
    <row r="4052" spans="1:29" ht="11.4" x14ac:dyDescent="0.2">
      <c r="A4052" s="29">
        <v>4035</v>
      </c>
      <c r="B4052" s="30" t="s">
        <v>54</v>
      </c>
      <c r="C4052" s="58" t="s">
        <v>300</v>
      </c>
      <c r="D4052" s="32"/>
      <c r="E4052" s="32">
        <v>470</v>
      </c>
      <c r="F4052" s="30" t="s">
        <v>107</v>
      </c>
      <c r="G4052" s="32">
        <v>925</v>
      </c>
      <c r="H4052" s="32">
        <v>2045</v>
      </c>
      <c r="I4052" s="33">
        <v>17.945</v>
      </c>
      <c r="J4052" s="33">
        <v>18.164000000000001</v>
      </c>
      <c r="K4052" s="33">
        <v>19.233000000000001</v>
      </c>
      <c r="L4052" s="33">
        <v>20.966999999999999</v>
      </c>
      <c r="M4052" s="33">
        <v>22.393000000000001</v>
      </c>
      <c r="N4052" s="33">
        <v>22.742999999999999</v>
      </c>
      <c r="O4052" s="33">
        <v>22.768000000000001</v>
      </c>
      <c r="P4052" s="33">
        <v>22.073</v>
      </c>
      <c r="Q4052" s="33">
        <v>22.274999999999999</v>
      </c>
      <c r="R4052" s="33">
        <v>26.259</v>
      </c>
      <c r="S4052" s="33">
        <v>30.696999999999999</v>
      </c>
      <c r="T4052" s="33">
        <v>32.753999999999998</v>
      </c>
      <c r="U4052" s="33">
        <v>31.562000000000001</v>
      </c>
      <c r="V4052" s="33">
        <v>29.460999999999999</v>
      </c>
      <c r="W4052" s="33">
        <v>25.574999999999999</v>
      </c>
      <c r="X4052" s="33">
        <v>20.837</v>
      </c>
      <c r="Y4052" s="33">
        <v>20.04</v>
      </c>
      <c r="Z4052" s="33">
        <v>15.818</v>
      </c>
      <c r="AA4052" s="33">
        <v>8.2200000000000006</v>
      </c>
      <c r="AB4052" s="33">
        <v>3.218</v>
      </c>
      <c r="AC4052" s="33">
        <v>0.45500000000000002</v>
      </c>
    </row>
    <row r="4053" spans="1:29" ht="11.4" x14ac:dyDescent="0.2">
      <c r="A4053" s="29">
        <v>4036</v>
      </c>
      <c r="B4053" s="30" t="s">
        <v>54</v>
      </c>
      <c r="C4053" s="58" t="s">
        <v>300</v>
      </c>
      <c r="D4053" s="32"/>
      <c r="E4053" s="32">
        <v>470</v>
      </c>
      <c r="F4053" s="30" t="s">
        <v>107</v>
      </c>
      <c r="G4053" s="32">
        <v>925</v>
      </c>
      <c r="H4053" s="32">
        <v>2050</v>
      </c>
      <c r="I4053" s="33">
        <v>18.266999999999999</v>
      </c>
      <c r="J4053" s="33">
        <v>17.989000000000001</v>
      </c>
      <c r="K4053" s="33">
        <v>18.201000000000001</v>
      </c>
      <c r="L4053" s="33">
        <v>19.446000000000002</v>
      </c>
      <c r="M4053" s="33">
        <v>21.341999999999999</v>
      </c>
      <c r="N4053" s="33">
        <v>22.738</v>
      </c>
      <c r="O4053" s="33">
        <v>22.981999999999999</v>
      </c>
      <c r="P4053" s="33">
        <v>22.907</v>
      </c>
      <c r="Q4053" s="33">
        <v>22.137</v>
      </c>
      <c r="R4053" s="33">
        <v>22.277999999999999</v>
      </c>
      <c r="S4053" s="33">
        <v>26.163</v>
      </c>
      <c r="T4053" s="33">
        <v>30.437000000000001</v>
      </c>
      <c r="U4053" s="33">
        <v>32.302999999999997</v>
      </c>
      <c r="V4053" s="33">
        <v>30.853999999999999</v>
      </c>
      <c r="W4053" s="33">
        <v>28.334</v>
      </c>
      <c r="X4053" s="33">
        <v>23.736999999999998</v>
      </c>
      <c r="Y4053" s="33">
        <v>18.033999999999999</v>
      </c>
      <c r="Z4053" s="33">
        <v>15.141999999999999</v>
      </c>
      <c r="AA4053" s="33">
        <v>9.3849999999999998</v>
      </c>
      <c r="AB4053" s="33">
        <v>3.36</v>
      </c>
      <c r="AC4053" s="33">
        <v>0.75700000000000001</v>
      </c>
    </row>
    <row r="4054" spans="1:29" ht="11.4" x14ac:dyDescent="0.2">
      <c r="A4054" s="29">
        <v>4037</v>
      </c>
      <c r="B4054" s="30" t="s">
        <v>54</v>
      </c>
      <c r="C4054" s="58" t="s">
        <v>300</v>
      </c>
      <c r="D4054" s="32"/>
      <c r="E4054" s="32">
        <v>470</v>
      </c>
      <c r="F4054" s="30" t="s">
        <v>107</v>
      </c>
      <c r="G4054" s="32">
        <v>925</v>
      </c>
      <c r="H4054" s="32">
        <v>2055</v>
      </c>
      <c r="I4054" s="33">
        <v>18.515000000000001</v>
      </c>
      <c r="J4054" s="33">
        <v>18.309999999999999</v>
      </c>
      <c r="K4054" s="33">
        <v>18.024999999999999</v>
      </c>
      <c r="L4054" s="33">
        <v>18.414000000000001</v>
      </c>
      <c r="M4054" s="33">
        <v>19.82</v>
      </c>
      <c r="N4054" s="33">
        <v>21.683</v>
      </c>
      <c r="O4054" s="33">
        <v>22.975999999999999</v>
      </c>
      <c r="P4054" s="33">
        <v>23.123000000000001</v>
      </c>
      <c r="Q4054" s="33">
        <v>22.972000000000001</v>
      </c>
      <c r="R4054" s="33">
        <v>22.145</v>
      </c>
      <c r="S4054" s="33">
        <v>22.210999999999999</v>
      </c>
      <c r="T4054" s="33">
        <v>25.966000000000001</v>
      </c>
      <c r="U4054" s="33">
        <v>30.05</v>
      </c>
      <c r="V4054" s="33">
        <v>31.63</v>
      </c>
      <c r="W4054" s="33">
        <v>29.754999999999999</v>
      </c>
      <c r="X4054" s="33">
        <v>26.434999999999999</v>
      </c>
      <c r="Y4054" s="33">
        <v>20.745000000000001</v>
      </c>
      <c r="Z4054" s="33">
        <v>13.867000000000001</v>
      </c>
      <c r="AA4054" s="33">
        <v>9.2430000000000003</v>
      </c>
      <c r="AB4054" s="33">
        <v>4.0010000000000003</v>
      </c>
      <c r="AC4054" s="33">
        <v>0.88600000000000001</v>
      </c>
    </row>
    <row r="4055" spans="1:29" ht="11.4" x14ac:dyDescent="0.2">
      <c r="A4055" s="29">
        <v>4038</v>
      </c>
      <c r="B4055" s="30" t="s">
        <v>54</v>
      </c>
      <c r="C4055" s="58" t="s">
        <v>300</v>
      </c>
      <c r="D4055" s="32"/>
      <c r="E4055" s="32">
        <v>470</v>
      </c>
      <c r="F4055" s="30" t="s">
        <v>107</v>
      </c>
      <c r="G4055" s="32">
        <v>925</v>
      </c>
      <c r="H4055" s="32">
        <v>2060</v>
      </c>
      <c r="I4055" s="33">
        <v>18.318999999999999</v>
      </c>
      <c r="J4055" s="33">
        <v>18.559999999999999</v>
      </c>
      <c r="K4055" s="33">
        <v>18.347000000000001</v>
      </c>
      <c r="L4055" s="33">
        <v>18.238</v>
      </c>
      <c r="M4055" s="33">
        <v>18.791</v>
      </c>
      <c r="N4055" s="33">
        <v>20.167000000000002</v>
      </c>
      <c r="O4055" s="33">
        <v>21.928000000000001</v>
      </c>
      <c r="P4055" s="33">
        <v>23.122</v>
      </c>
      <c r="Q4055" s="33">
        <v>23.192</v>
      </c>
      <c r="R4055" s="33">
        <v>22.983000000000001</v>
      </c>
      <c r="S4055" s="33">
        <v>22.088999999999999</v>
      </c>
      <c r="T4055" s="33">
        <v>22.065000000000001</v>
      </c>
      <c r="U4055" s="33">
        <v>25.667000000000002</v>
      </c>
      <c r="V4055" s="33">
        <v>29.472999999999999</v>
      </c>
      <c r="W4055" s="33">
        <v>30.581</v>
      </c>
      <c r="X4055" s="33">
        <v>27.893000000000001</v>
      </c>
      <c r="Y4055" s="33">
        <v>23.312000000000001</v>
      </c>
      <c r="Z4055" s="33">
        <v>16.209</v>
      </c>
      <c r="AA4055" s="33">
        <v>8.6940000000000008</v>
      </c>
      <c r="AB4055" s="33">
        <v>4.101</v>
      </c>
      <c r="AC4055" s="33">
        <v>1.099</v>
      </c>
    </row>
    <row r="4056" spans="1:29" ht="11.4" x14ac:dyDescent="0.2">
      <c r="A4056" s="29">
        <v>4039</v>
      </c>
      <c r="B4056" s="30" t="s">
        <v>54</v>
      </c>
      <c r="C4056" s="58" t="s">
        <v>300</v>
      </c>
      <c r="D4056" s="32"/>
      <c r="E4056" s="32">
        <v>470</v>
      </c>
      <c r="F4056" s="30" t="s">
        <v>107</v>
      </c>
      <c r="G4056" s="32">
        <v>925</v>
      </c>
      <c r="H4056" s="32">
        <v>2065</v>
      </c>
      <c r="I4056" s="33">
        <v>17.684999999999999</v>
      </c>
      <c r="J4056" s="33">
        <v>18.363</v>
      </c>
      <c r="K4056" s="33">
        <v>18.597999999999999</v>
      </c>
      <c r="L4056" s="33">
        <v>18.559000000000001</v>
      </c>
      <c r="M4056" s="33">
        <v>18.616</v>
      </c>
      <c r="N4056" s="33">
        <v>19.138999999999999</v>
      </c>
      <c r="O4056" s="33">
        <v>20.414000000000001</v>
      </c>
      <c r="P4056" s="33">
        <v>22.074999999999999</v>
      </c>
      <c r="Q4056" s="33">
        <v>23.196000000000002</v>
      </c>
      <c r="R4056" s="33">
        <v>23.204000000000001</v>
      </c>
      <c r="S4056" s="33">
        <v>22.927</v>
      </c>
      <c r="T4056" s="33">
        <v>21.952000000000002</v>
      </c>
      <c r="U4056" s="33">
        <v>21.832000000000001</v>
      </c>
      <c r="V4056" s="33">
        <v>25.212</v>
      </c>
      <c r="W4056" s="33">
        <v>28.562000000000001</v>
      </c>
      <c r="X4056" s="33">
        <v>28.797999999999998</v>
      </c>
      <c r="Y4056" s="33">
        <v>24.803999999999998</v>
      </c>
      <c r="Z4056" s="33">
        <v>18.498000000000001</v>
      </c>
      <c r="AA4056" s="33">
        <v>10.430999999999999</v>
      </c>
      <c r="AB4056" s="33">
        <v>4.0090000000000003</v>
      </c>
      <c r="AC4056" s="33">
        <v>1.2210000000000001</v>
      </c>
    </row>
    <row r="4057" spans="1:29" ht="11.4" x14ac:dyDescent="0.2">
      <c r="A4057" s="29">
        <v>4040</v>
      </c>
      <c r="B4057" s="30" t="s">
        <v>54</v>
      </c>
      <c r="C4057" s="58" t="s">
        <v>300</v>
      </c>
      <c r="D4057" s="32"/>
      <c r="E4057" s="32">
        <v>470</v>
      </c>
      <c r="F4057" s="30" t="s">
        <v>107</v>
      </c>
      <c r="G4057" s="32">
        <v>925</v>
      </c>
      <c r="H4057" s="32">
        <v>2070</v>
      </c>
      <c r="I4057" s="33">
        <v>16.931000000000001</v>
      </c>
      <c r="J4057" s="33">
        <v>17.731999999999999</v>
      </c>
      <c r="K4057" s="33">
        <v>18.401</v>
      </c>
      <c r="L4057" s="33">
        <v>18.812000000000001</v>
      </c>
      <c r="M4057" s="33">
        <v>18.939</v>
      </c>
      <c r="N4057" s="33">
        <v>18.963000000000001</v>
      </c>
      <c r="O4057" s="33">
        <v>19.388999999999999</v>
      </c>
      <c r="P4057" s="33">
        <v>20.567</v>
      </c>
      <c r="Q4057" s="33">
        <v>22.152999999999999</v>
      </c>
      <c r="R4057" s="33">
        <v>23.210999999999999</v>
      </c>
      <c r="S4057" s="33">
        <v>23.157</v>
      </c>
      <c r="T4057" s="33">
        <v>22.797999999999998</v>
      </c>
      <c r="U4057" s="33">
        <v>21.741</v>
      </c>
      <c r="V4057" s="33">
        <v>21.477</v>
      </c>
      <c r="W4057" s="33">
        <v>24.492000000000001</v>
      </c>
      <c r="X4057" s="33">
        <v>27.01</v>
      </c>
      <c r="Y4057" s="33">
        <v>25.815000000000001</v>
      </c>
      <c r="Z4057" s="33">
        <v>19.972999999999999</v>
      </c>
      <c r="AA4057" s="33">
        <v>12.206</v>
      </c>
      <c r="AB4057" s="33">
        <v>4.9969999999999999</v>
      </c>
      <c r="AC4057" s="33">
        <v>1.284</v>
      </c>
    </row>
    <row r="4058" spans="1:29" ht="11.4" x14ac:dyDescent="0.2">
      <c r="A4058" s="29">
        <v>4041</v>
      </c>
      <c r="B4058" s="30" t="s">
        <v>54</v>
      </c>
      <c r="C4058" s="58" t="s">
        <v>300</v>
      </c>
      <c r="D4058" s="32"/>
      <c r="E4058" s="32">
        <v>470</v>
      </c>
      <c r="F4058" s="30" t="s">
        <v>107</v>
      </c>
      <c r="G4058" s="32">
        <v>925</v>
      </c>
      <c r="H4058" s="32">
        <v>2075</v>
      </c>
      <c r="I4058" s="33">
        <v>16.492000000000001</v>
      </c>
      <c r="J4058" s="33">
        <v>16.975999999999999</v>
      </c>
      <c r="K4058" s="33">
        <v>17.768000000000001</v>
      </c>
      <c r="L4058" s="33">
        <v>18.614000000000001</v>
      </c>
      <c r="M4058" s="33">
        <v>19.187000000000001</v>
      </c>
      <c r="N4058" s="33">
        <v>19.288</v>
      </c>
      <c r="O4058" s="33">
        <v>19.216000000000001</v>
      </c>
      <c r="P4058" s="33">
        <v>19.545999999999999</v>
      </c>
      <c r="Q4058" s="33">
        <v>20.651</v>
      </c>
      <c r="R4058" s="33">
        <v>22.178999999999998</v>
      </c>
      <c r="S4058" s="33">
        <v>23.17</v>
      </c>
      <c r="T4058" s="33">
        <v>23.036000000000001</v>
      </c>
      <c r="U4058" s="33">
        <v>22.594000000000001</v>
      </c>
      <c r="V4058" s="33">
        <v>21.417000000000002</v>
      </c>
      <c r="W4058" s="33">
        <v>20.911000000000001</v>
      </c>
      <c r="X4058" s="33">
        <v>23.256</v>
      </c>
      <c r="Y4058" s="33">
        <v>24.393000000000001</v>
      </c>
      <c r="Z4058" s="33">
        <v>21.074000000000002</v>
      </c>
      <c r="AA4058" s="33">
        <v>13.494</v>
      </c>
      <c r="AB4058" s="33">
        <v>6.0659999999999998</v>
      </c>
      <c r="AC4058" s="33">
        <v>1.6060000000000001</v>
      </c>
    </row>
    <row r="4059" spans="1:29" ht="11.4" x14ac:dyDescent="0.2">
      <c r="A4059" s="29">
        <v>4042</v>
      </c>
      <c r="B4059" s="30" t="s">
        <v>54</v>
      </c>
      <c r="C4059" s="58" t="s">
        <v>300</v>
      </c>
      <c r="D4059" s="32"/>
      <c r="E4059" s="32">
        <v>470</v>
      </c>
      <c r="F4059" s="30" t="s">
        <v>107</v>
      </c>
      <c r="G4059" s="32">
        <v>925</v>
      </c>
      <c r="H4059" s="32">
        <v>2080</v>
      </c>
      <c r="I4059" s="33">
        <v>16.419</v>
      </c>
      <c r="J4059" s="33">
        <v>16.538</v>
      </c>
      <c r="K4059" s="33">
        <v>17.013000000000002</v>
      </c>
      <c r="L4059" s="33">
        <v>17.984999999999999</v>
      </c>
      <c r="M4059" s="33">
        <v>18.992999999999999</v>
      </c>
      <c r="N4059" s="33">
        <v>19.541</v>
      </c>
      <c r="O4059" s="33">
        <v>19.542000000000002</v>
      </c>
      <c r="P4059" s="33">
        <v>19.375</v>
      </c>
      <c r="Q4059" s="33">
        <v>19.632999999999999</v>
      </c>
      <c r="R4059" s="33">
        <v>20.681999999999999</v>
      </c>
      <c r="S4059" s="33">
        <v>22.146000000000001</v>
      </c>
      <c r="T4059" s="33">
        <v>23.062999999999999</v>
      </c>
      <c r="U4059" s="33">
        <v>22.85</v>
      </c>
      <c r="V4059" s="33">
        <v>22.280999999999999</v>
      </c>
      <c r="W4059" s="33">
        <v>20.888999999999999</v>
      </c>
      <c r="X4059" s="33">
        <v>19.93</v>
      </c>
      <c r="Y4059" s="33">
        <v>21.152000000000001</v>
      </c>
      <c r="Z4059" s="33">
        <v>20.167999999999999</v>
      </c>
      <c r="AA4059" s="33">
        <v>14.567</v>
      </c>
      <c r="AB4059" s="33">
        <v>6.9459999999999997</v>
      </c>
      <c r="AC4059" s="33">
        <v>2.0470000000000002</v>
      </c>
    </row>
    <row r="4060" spans="1:29" ht="11.4" x14ac:dyDescent="0.2">
      <c r="A4060" s="29">
        <v>4043</v>
      </c>
      <c r="B4060" s="30" t="s">
        <v>54</v>
      </c>
      <c r="C4060" s="58" t="s">
        <v>300</v>
      </c>
      <c r="D4060" s="32"/>
      <c r="E4060" s="32">
        <v>470</v>
      </c>
      <c r="F4060" s="30" t="s">
        <v>107</v>
      </c>
      <c r="G4060" s="32">
        <v>925</v>
      </c>
      <c r="H4060" s="32">
        <v>2085</v>
      </c>
      <c r="I4060" s="33">
        <v>16.521000000000001</v>
      </c>
      <c r="J4060" s="33">
        <v>16.468</v>
      </c>
      <c r="K4060" s="33">
        <v>16.576000000000001</v>
      </c>
      <c r="L4060" s="33">
        <v>17.228000000000002</v>
      </c>
      <c r="M4060" s="33">
        <v>18.361999999999998</v>
      </c>
      <c r="N4060" s="33">
        <v>19.346</v>
      </c>
      <c r="O4060" s="33">
        <v>19.794</v>
      </c>
      <c r="P4060" s="33">
        <v>19.702000000000002</v>
      </c>
      <c r="Q4060" s="33">
        <v>19.465</v>
      </c>
      <c r="R4060" s="33">
        <v>19.669</v>
      </c>
      <c r="S4060" s="33">
        <v>20.661000000000001</v>
      </c>
      <c r="T4060" s="33">
        <v>22.056999999999999</v>
      </c>
      <c r="U4060" s="33">
        <v>22.891999999999999</v>
      </c>
      <c r="V4060" s="33">
        <v>22.556999999999999</v>
      </c>
      <c r="W4060" s="33">
        <v>21.771999999999998</v>
      </c>
      <c r="X4060" s="33">
        <v>19.972999999999999</v>
      </c>
      <c r="Y4060" s="33">
        <v>18.248000000000001</v>
      </c>
      <c r="Z4060" s="33">
        <v>17.710999999999999</v>
      </c>
      <c r="AA4060" s="33">
        <v>14.246</v>
      </c>
      <c r="AB4060" s="33">
        <v>7.7640000000000002</v>
      </c>
      <c r="AC4060" s="33">
        <v>2.5030000000000001</v>
      </c>
    </row>
    <row r="4061" spans="1:29" ht="11.4" x14ac:dyDescent="0.2">
      <c r="A4061" s="29">
        <v>4044</v>
      </c>
      <c r="B4061" s="30" t="s">
        <v>54</v>
      </c>
      <c r="C4061" s="58" t="s">
        <v>300</v>
      </c>
      <c r="D4061" s="32"/>
      <c r="E4061" s="32">
        <v>470</v>
      </c>
      <c r="F4061" s="30" t="s">
        <v>107</v>
      </c>
      <c r="G4061" s="32">
        <v>925</v>
      </c>
      <c r="H4061" s="32">
        <v>2090</v>
      </c>
      <c r="I4061" s="33">
        <v>16.524999999999999</v>
      </c>
      <c r="J4061" s="33">
        <v>16.571999999999999</v>
      </c>
      <c r="K4061" s="33">
        <v>16.506</v>
      </c>
      <c r="L4061" s="33">
        <v>16.789000000000001</v>
      </c>
      <c r="M4061" s="33">
        <v>17.608000000000001</v>
      </c>
      <c r="N4061" s="33">
        <v>18.716000000000001</v>
      </c>
      <c r="O4061" s="33">
        <v>19.600999999999999</v>
      </c>
      <c r="P4061" s="33">
        <v>19.954999999999998</v>
      </c>
      <c r="Q4061" s="33">
        <v>19.794</v>
      </c>
      <c r="R4061" s="33">
        <v>19.507000000000001</v>
      </c>
      <c r="S4061" s="33">
        <v>19.658000000000001</v>
      </c>
      <c r="T4061" s="33">
        <v>20.584</v>
      </c>
      <c r="U4061" s="33">
        <v>21.908000000000001</v>
      </c>
      <c r="V4061" s="33">
        <v>22.622</v>
      </c>
      <c r="W4061" s="33">
        <v>22.079000000000001</v>
      </c>
      <c r="X4061" s="33">
        <v>20.885000000000002</v>
      </c>
      <c r="Y4061" s="33">
        <v>18.393999999999998</v>
      </c>
      <c r="Z4061" s="33">
        <v>15.455</v>
      </c>
      <c r="AA4061" s="33">
        <v>12.779</v>
      </c>
      <c r="AB4061" s="33">
        <v>7.85</v>
      </c>
      <c r="AC4061" s="33">
        <v>2.9780000000000002</v>
      </c>
    </row>
    <row r="4062" spans="1:29" ht="11.4" x14ac:dyDescent="0.2">
      <c r="A4062" s="29">
        <v>4045</v>
      </c>
      <c r="B4062" s="30" t="s">
        <v>54</v>
      </c>
      <c r="C4062" s="58" t="s">
        <v>300</v>
      </c>
      <c r="D4062" s="32"/>
      <c r="E4062" s="32">
        <v>470</v>
      </c>
      <c r="F4062" s="30" t="s">
        <v>107</v>
      </c>
      <c r="G4062" s="32">
        <v>925</v>
      </c>
      <c r="H4062" s="32">
        <v>2095</v>
      </c>
      <c r="I4062" s="33">
        <v>16.324000000000002</v>
      </c>
      <c r="J4062" s="33">
        <v>16.574000000000002</v>
      </c>
      <c r="K4062" s="33">
        <v>16.61</v>
      </c>
      <c r="L4062" s="33">
        <v>16.722999999999999</v>
      </c>
      <c r="M4062" s="33">
        <v>17.170000000000002</v>
      </c>
      <c r="N4062" s="33">
        <v>17.963000000000001</v>
      </c>
      <c r="O4062" s="33">
        <v>18.972999999999999</v>
      </c>
      <c r="P4062" s="33">
        <v>19.763999999999999</v>
      </c>
      <c r="Q4062" s="33">
        <v>20.047999999999998</v>
      </c>
      <c r="R4062" s="33">
        <v>19.838000000000001</v>
      </c>
      <c r="S4062" s="33">
        <v>19.5</v>
      </c>
      <c r="T4062" s="33">
        <v>19.596</v>
      </c>
      <c r="U4062" s="33">
        <v>20.462</v>
      </c>
      <c r="V4062" s="33">
        <v>21.673999999999999</v>
      </c>
      <c r="W4062" s="33">
        <v>22.175000000000001</v>
      </c>
      <c r="X4062" s="33">
        <v>21.245000000000001</v>
      </c>
      <c r="Y4062" s="33">
        <v>19.343</v>
      </c>
      <c r="Z4062" s="33">
        <v>15.747999999999999</v>
      </c>
      <c r="AA4062" s="33">
        <v>11.382</v>
      </c>
      <c r="AB4062" s="33">
        <v>7.2809999999999997</v>
      </c>
      <c r="AC4062" s="33">
        <v>3.274</v>
      </c>
    </row>
    <row r="4063" spans="1:29" ht="11.4" x14ac:dyDescent="0.2">
      <c r="A4063" s="29">
        <v>4046</v>
      </c>
      <c r="B4063" s="30" t="s">
        <v>54</v>
      </c>
      <c r="C4063" s="58" t="s">
        <v>300</v>
      </c>
      <c r="D4063" s="32"/>
      <c r="E4063" s="32">
        <v>470</v>
      </c>
      <c r="F4063" s="30" t="s">
        <v>107</v>
      </c>
      <c r="G4063" s="32">
        <v>925</v>
      </c>
      <c r="H4063" s="32">
        <v>2100</v>
      </c>
      <c r="I4063" s="33">
        <v>15.93</v>
      </c>
      <c r="J4063" s="33">
        <v>16.373000000000001</v>
      </c>
      <c r="K4063" s="33">
        <v>16.614000000000001</v>
      </c>
      <c r="L4063" s="33">
        <v>16.824000000000002</v>
      </c>
      <c r="M4063" s="33">
        <v>17.105</v>
      </c>
      <c r="N4063" s="33">
        <v>17.527999999999999</v>
      </c>
      <c r="O4063" s="33">
        <v>18.222000000000001</v>
      </c>
      <c r="P4063" s="33">
        <v>19.137</v>
      </c>
      <c r="Q4063" s="33">
        <v>19.859000000000002</v>
      </c>
      <c r="R4063" s="33">
        <v>20.093</v>
      </c>
      <c r="S4063" s="33">
        <v>19.834</v>
      </c>
      <c r="T4063" s="33">
        <v>19.445</v>
      </c>
      <c r="U4063" s="33">
        <v>19.492000000000001</v>
      </c>
      <c r="V4063" s="33">
        <v>20.262</v>
      </c>
      <c r="W4063" s="33">
        <v>21.277000000000001</v>
      </c>
      <c r="X4063" s="33">
        <v>21.396999999999998</v>
      </c>
      <c r="Y4063" s="33">
        <v>19.780999999999999</v>
      </c>
      <c r="Z4063" s="33">
        <v>16.727</v>
      </c>
      <c r="AA4063" s="33">
        <v>11.808999999999999</v>
      </c>
      <c r="AB4063" s="33">
        <v>6.6950000000000003</v>
      </c>
      <c r="AC4063" s="33">
        <v>3.3279999999999998</v>
      </c>
    </row>
    <row r="4064" spans="1:29" ht="11.4" x14ac:dyDescent="0.2">
      <c r="A4064" s="29">
        <v>4047</v>
      </c>
      <c r="B4064" s="30" t="s">
        <v>54</v>
      </c>
      <c r="C4064" s="58" t="s">
        <v>301</v>
      </c>
      <c r="D4064" s="32"/>
      <c r="E4064" s="32">
        <v>499</v>
      </c>
      <c r="F4064" s="30" t="s">
        <v>107</v>
      </c>
      <c r="G4064" s="32">
        <v>925</v>
      </c>
      <c r="H4064" s="32">
        <v>2020</v>
      </c>
      <c r="I4064" s="33">
        <v>36.905999999999999</v>
      </c>
      <c r="J4064" s="33">
        <v>37.036999999999999</v>
      </c>
      <c r="K4064" s="33">
        <v>39.389000000000003</v>
      </c>
      <c r="L4064" s="33">
        <v>39.148000000000003</v>
      </c>
      <c r="M4064" s="33">
        <v>41.268000000000001</v>
      </c>
      <c r="N4064" s="33">
        <v>42.927999999999997</v>
      </c>
      <c r="O4064" s="33">
        <v>42.561</v>
      </c>
      <c r="P4064" s="33">
        <v>45.786999999999999</v>
      </c>
      <c r="Q4064" s="33">
        <v>42.874000000000002</v>
      </c>
      <c r="R4064" s="33">
        <v>41.048000000000002</v>
      </c>
      <c r="S4064" s="33">
        <v>38.143000000000001</v>
      </c>
      <c r="T4064" s="33">
        <v>42.177</v>
      </c>
      <c r="U4064" s="33">
        <v>39.753999999999998</v>
      </c>
      <c r="V4064" s="33">
        <v>37.191000000000003</v>
      </c>
      <c r="W4064" s="33">
        <v>24.533999999999999</v>
      </c>
      <c r="X4064" s="33">
        <v>15.904</v>
      </c>
      <c r="Y4064" s="33">
        <v>13.154</v>
      </c>
      <c r="Z4064" s="33">
        <v>6.343</v>
      </c>
      <c r="AA4064" s="33">
        <v>1.696</v>
      </c>
      <c r="AB4064" s="33">
        <v>0.20799999999999999</v>
      </c>
      <c r="AC4064" s="33">
        <v>1.2E-2</v>
      </c>
    </row>
    <row r="4065" spans="1:29" ht="11.4" x14ac:dyDescent="0.2">
      <c r="A4065" s="29">
        <v>4048</v>
      </c>
      <c r="B4065" s="30" t="s">
        <v>54</v>
      </c>
      <c r="C4065" s="58" t="s">
        <v>301</v>
      </c>
      <c r="D4065" s="32"/>
      <c r="E4065" s="32">
        <v>499</v>
      </c>
      <c r="F4065" s="30" t="s">
        <v>107</v>
      </c>
      <c r="G4065" s="32">
        <v>925</v>
      </c>
      <c r="H4065" s="32">
        <v>2025</v>
      </c>
      <c r="I4065" s="33">
        <v>35.311</v>
      </c>
      <c r="J4065" s="33">
        <v>36.781999999999996</v>
      </c>
      <c r="K4065" s="33">
        <v>36.957999999999998</v>
      </c>
      <c r="L4065" s="33">
        <v>39.197000000000003</v>
      </c>
      <c r="M4065" s="33">
        <v>38.725999999999999</v>
      </c>
      <c r="N4065" s="33">
        <v>40.722999999999999</v>
      </c>
      <c r="O4065" s="33">
        <v>42.429000000000002</v>
      </c>
      <c r="P4065" s="33">
        <v>42.136000000000003</v>
      </c>
      <c r="Q4065" s="33">
        <v>45.343000000000004</v>
      </c>
      <c r="R4065" s="33">
        <v>42.360999999999997</v>
      </c>
      <c r="S4065" s="33">
        <v>40.295999999999999</v>
      </c>
      <c r="T4065" s="33">
        <v>36.935000000000002</v>
      </c>
      <c r="U4065" s="33">
        <v>40.087000000000003</v>
      </c>
      <c r="V4065" s="33">
        <v>36.658999999999999</v>
      </c>
      <c r="W4065" s="33">
        <v>32.707000000000001</v>
      </c>
      <c r="X4065" s="33">
        <v>19.914999999999999</v>
      </c>
      <c r="Y4065" s="33">
        <v>11.061</v>
      </c>
      <c r="Z4065" s="33">
        <v>7.0110000000000001</v>
      </c>
      <c r="AA4065" s="33">
        <v>2.1829999999999998</v>
      </c>
      <c r="AB4065" s="33">
        <v>0.31</v>
      </c>
      <c r="AC4065" s="33">
        <v>1.7999999999999999E-2</v>
      </c>
    </row>
    <row r="4066" spans="1:29" ht="11.4" x14ac:dyDescent="0.2">
      <c r="A4066" s="29">
        <v>4049</v>
      </c>
      <c r="B4066" s="30" t="s">
        <v>54</v>
      </c>
      <c r="C4066" s="58" t="s">
        <v>301</v>
      </c>
      <c r="D4066" s="32"/>
      <c r="E4066" s="32">
        <v>499</v>
      </c>
      <c r="F4066" s="30" t="s">
        <v>107</v>
      </c>
      <c r="G4066" s="32">
        <v>925</v>
      </c>
      <c r="H4066" s="32">
        <v>2030</v>
      </c>
      <c r="I4066" s="33">
        <v>33.673999999999999</v>
      </c>
      <c r="J4066" s="33">
        <v>35.191000000000003</v>
      </c>
      <c r="K4066" s="33">
        <v>36.707000000000001</v>
      </c>
      <c r="L4066" s="33">
        <v>36.773000000000003</v>
      </c>
      <c r="M4066" s="33">
        <v>38.779000000000003</v>
      </c>
      <c r="N4066" s="33">
        <v>38.192999999999998</v>
      </c>
      <c r="O4066" s="33">
        <v>40.237000000000002</v>
      </c>
      <c r="P4066" s="33">
        <v>42.015999999999998</v>
      </c>
      <c r="Q4066" s="33">
        <v>41.728999999999999</v>
      </c>
      <c r="R4066" s="33">
        <v>44.834000000000003</v>
      </c>
      <c r="S4066" s="33">
        <v>41.634</v>
      </c>
      <c r="T4066" s="33">
        <v>39.122999999999998</v>
      </c>
      <c r="U4066" s="33">
        <v>35.24</v>
      </c>
      <c r="V4066" s="33">
        <v>37.200000000000003</v>
      </c>
      <c r="W4066" s="33">
        <v>32.558999999999997</v>
      </c>
      <c r="X4066" s="33">
        <v>26.902999999999999</v>
      </c>
      <c r="Y4066" s="33">
        <v>14.151</v>
      </c>
      <c r="Z4066" s="33">
        <v>6.1289999999999996</v>
      </c>
      <c r="AA4066" s="33">
        <v>2.536</v>
      </c>
      <c r="AB4066" s="33">
        <v>0.42199999999999999</v>
      </c>
      <c r="AC4066" s="33">
        <v>2.8000000000000001E-2</v>
      </c>
    </row>
    <row r="4067" spans="1:29" ht="11.4" x14ac:dyDescent="0.2">
      <c r="A4067" s="29">
        <v>4050</v>
      </c>
      <c r="B4067" s="30" t="s">
        <v>54</v>
      </c>
      <c r="C4067" s="58" t="s">
        <v>301</v>
      </c>
      <c r="D4067" s="32"/>
      <c r="E4067" s="32">
        <v>499</v>
      </c>
      <c r="F4067" s="30" t="s">
        <v>107</v>
      </c>
      <c r="G4067" s="32">
        <v>925</v>
      </c>
      <c r="H4067" s="32">
        <v>2035</v>
      </c>
      <c r="I4067" s="33">
        <v>32.185000000000002</v>
      </c>
      <c r="J4067" s="33">
        <v>33.554000000000002</v>
      </c>
      <c r="K4067" s="33">
        <v>35.116999999999997</v>
      </c>
      <c r="L4067" s="33">
        <v>36.524999999999999</v>
      </c>
      <c r="M4067" s="33">
        <v>36.363</v>
      </c>
      <c r="N4067" s="33">
        <v>38.252000000000002</v>
      </c>
      <c r="O4067" s="33">
        <v>37.722000000000001</v>
      </c>
      <c r="P4067" s="33">
        <v>39.841000000000001</v>
      </c>
      <c r="Q4067" s="33">
        <v>41.622</v>
      </c>
      <c r="R4067" s="33">
        <v>41.277000000000001</v>
      </c>
      <c r="S4067" s="33">
        <v>44.116</v>
      </c>
      <c r="T4067" s="33">
        <v>40.499000000000002</v>
      </c>
      <c r="U4067" s="33">
        <v>37.472999999999999</v>
      </c>
      <c r="V4067" s="33">
        <v>32.896000000000001</v>
      </c>
      <c r="W4067" s="33">
        <v>33.332999999999998</v>
      </c>
      <c r="X4067" s="33">
        <v>27.16</v>
      </c>
      <c r="Y4067" s="33">
        <v>19.503</v>
      </c>
      <c r="Z4067" s="33">
        <v>8.0920000000000005</v>
      </c>
      <c r="AA4067" s="33">
        <v>2.3319999999999999</v>
      </c>
      <c r="AB4067" s="33">
        <v>0.52</v>
      </c>
      <c r="AC4067" s="33">
        <v>4.1000000000000002E-2</v>
      </c>
    </row>
    <row r="4068" spans="1:29" ht="11.4" x14ac:dyDescent="0.2">
      <c r="A4068" s="29">
        <v>4051</v>
      </c>
      <c r="B4068" s="30" t="s">
        <v>54</v>
      </c>
      <c r="C4068" s="58" t="s">
        <v>301</v>
      </c>
      <c r="D4068" s="32"/>
      <c r="E4068" s="32">
        <v>499</v>
      </c>
      <c r="F4068" s="30" t="s">
        <v>107</v>
      </c>
      <c r="G4068" s="32">
        <v>925</v>
      </c>
      <c r="H4068" s="32">
        <v>2040</v>
      </c>
      <c r="I4068" s="33">
        <v>30.965</v>
      </c>
      <c r="J4068" s="33">
        <v>32.067</v>
      </c>
      <c r="K4068" s="33">
        <v>33.484999999999999</v>
      </c>
      <c r="L4068" s="33">
        <v>34.938000000000002</v>
      </c>
      <c r="M4068" s="33">
        <v>36.118000000000002</v>
      </c>
      <c r="N4068" s="33">
        <v>35.845999999999997</v>
      </c>
      <c r="O4068" s="33">
        <v>37.786000000000001</v>
      </c>
      <c r="P4068" s="33">
        <v>37.340000000000003</v>
      </c>
      <c r="Q4068" s="33">
        <v>39.475000000000001</v>
      </c>
      <c r="R4068" s="33">
        <v>41.195</v>
      </c>
      <c r="S4068" s="33">
        <v>40.651000000000003</v>
      </c>
      <c r="T4068" s="33">
        <v>42.996000000000002</v>
      </c>
      <c r="U4068" s="33">
        <v>38.911000000000001</v>
      </c>
      <c r="V4068" s="33">
        <v>35.185000000000002</v>
      </c>
      <c r="W4068" s="33">
        <v>29.736999999999998</v>
      </c>
      <c r="X4068" s="33">
        <v>28.175999999999998</v>
      </c>
      <c r="Y4068" s="33">
        <v>20.111999999999998</v>
      </c>
      <c r="Z4068" s="33">
        <v>11.491</v>
      </c>
      <c r="AA4068" s="33">
        <v>3.2130000000000001</v>
      </c>
      <c r="AB4068" s="33">
        <v>0.50900000000000001</v>
      </c>
      <c r="AC4068" s="33">
        <v>5.2999999999999999E-2</v>
      </c>
    </row>
    <row r="4069" spans="1:29" ht="11.4" x14ac:dyDescent="0.2">
      <c r="A4069" s="29">
        <v>4052</v>
      </c>
      <c r="B4069" s="30" t="s">
        <v>54</v>
      </c>
      <c r="C4069" s="58" t="s">
        <v>301</v>
      </c>
      <c r="D4069" s="32"/>
      <c r="E4069" s="32">
        <v>499</v>
      </c>
      <c r="F4069" s="30" t="s">
        <v>107</v>
      </c>
      <c r="G4069" s="32">
        <v>925</v>
      </c>
      <c r="H4069" s="32">
        <v>2045</v>
      </c>
      <c r="I4069" s="33">
        <v>30.007000000000001</v>
      </c>
      <c r="J4069" s="33">
        <v>30.852</v>
      </c>
      <c r="K4069" s="33">
        <v>31.998999999999999</v>
      </c>
      <c r="L4069" s="33">
        <v>33.31</v>
      </c>
      <c r="M4069" s="33">
        <v>34.537999999999997</v>
      </c>
      <c r="N4069" s="33">
        <v>35.61</v>
      </c>
      <c r="O4069" s="33">
        <v>35.393999999999998</v>
      </c>
      <c r="P4069" s="33">
        <v>37.414999999999999</v>
      </c>
      <c r="Q4069" s="33">
        <v>37</v>
      </c>
      <c r="R4069" s="33">
        <v>39.084000000000003</v>
      </c>
      <c r="S4069" s="33">
        <v>40.606999999999999</v>
      </c>
      <c r="T4069" s="33">
        <v>39.683999999999997</v>
      </c>
      <c r="U4069" s="33">
        <v>41.429000000000002</v>
      </c>
      <c r="V4069" s="33">
        <v>36.707000000000001</v>
      </c>
      <c r="W4069" s="33">
        <v>32.076000000000001</v>
      </c>
      <c r="X4069" s="33">
        <v>25.457000000000001</v>
      </c>
      <c r="Y4069" s="33">
        <v>21.283999999999999</v>
      </c>
      <c r="Z4069" s="33">
        <v>12.218999999999999</v>
      </c>
      <c r="AA4069" s="33">
        <v>4.758</v>
      </c>
      <c r="AB4069" s="33">
        <v>0.74</v>
      </c>
      <c r="AC4069" s="33">
        <v>5.6000000000000001E-2</v>
      </c>
    </row>
    <row r="4070" spans="1:29" ht="11.4" x14ac:dyDescent="0.2">
      <c r="A4070" s="29">
        <v>4053</v>
      </c>
      <c r="B4070" s="30" t="s">
        <v>54</v>
      </c>
      <c r="C4070" s="58" t="s">
        <v>301</v>
      </c>
      <c r="D4070" s="32"/>
      <c r="E4070" s="32">
        <v>499</v>
      </c>
      <c r="F4070" s="30" t="s">
        <v>107</v>
      </c>
      <c r="G4070" s="32">
        <v>925</v>
      </c>
      <c r="H4070" s="32">
        <v>2050</v>
      </c>
      <c r="I4070" s="33">
        <v>29.207999999999998</v>
      </c>
      <c r="J4070" s="33">
        <v>29.895</v>
      </c>
      <c r="K4070" s="33">
        <v>30.783000000000001</v>
      </c>
      <c r="L4070" s="33">
        <v>31.824999999999999</v>
      </c>
      <c r="M4070" s="33">
        <v>32.914999999999999</v>
      </c>
      <c r="N4070" s="33">
        <v>34.036000000000001</v>
      </c>
      <c r="O4070" s="33">
        <v>35.162999999999997</v>
      </c>
      <c r="P4070" s="33">
        <v>35.033000000000001</v>
      </c>
      <c r="Q4070" s="33">
        <v>37.085999999999999</v>
      </c>
      <c r="R4070" s="33">
        <v>36.643000000000001</v>
      </c>
      <c r="S4070" s="33">
        <v>38.561</v>
      </c>
      <c r="T4070" s="33">
        <v>39.707000000000001</v>
      </c>
      <c r="U4070" s="33">
        <v>38.337000000000003</v>
      </c>
      <c r="V4070" s="33">
        <v>39.25</v>
      </c>
      <c r="W4070" s="33">
        <v>33.688000000000002</v>
      </c>
      <c r="X4070" s="33">
        <v>27.792000000000002</v>
      </c>
      <c r="Y4070" s="33">
        <v>19.602</v>
      </c>
      <c r="Z4070" s="33">
        <v>13.304</v>
      </c>
      <c r="AA4070" s="33">
        <v>5.2729999999999997</v>
      </c>
      <c r="AB4070" s="33">
        <v>1.153</v>
      </c>
      <c r="AC4070" s="33">
        <v>8.2000000000000003E-2</v>
      </c>
    </row>
    <row r="4071" spans="1:29" ht="11.4" x14ac:dyDescent="0.2">
      <c r="A4071" s="29">
        <v>4054</v>
      </c>
      <c r="B4071" s="30" t="s">
        <v>54</v>
      </c>
      <c r="C4071" s="58" t="s">
        <v>301</v>
      </c>
      <c r="D4071" s="32"/>
      <c r="E4071" s="32">
        <v>499</v>
      </c>
      <c r="F4071" s="30" t="s">
        <v>107</v>
      </c>
      <c r="G4071" s="32">
        <v>925</v>
      </c>
      <c r="H4071" s="32">
        <v>2055</v>
      </c>
      <c r="I4071" s="33">
        <v>28.306000000000001</v>
      </c>
      <c r="J4071" s="33">
        <v>29.093</v>
      </c>
      <c r="K4071" s="33">
        <v>29.831</v>
      </c>
      <c r="L4071" s="33">
        <v>30.614000000000001</v>
      </c>
      <c r="M4071" s="33">
        <v>31.434999999999999</v>
      </c>
      <c r="N4071" s="33">
        <v>32.418999999999997</v>
      </c>
      <c r="O4071" s="33">
        <v>33.597000000000001</v>
      </c>
      <c r="P4071" s="33">
        <v>34.811999999999998</v>
      </c>
      <c r="Q4071" s="33">
        <v>34.725000000000001</v>
      </c>
      <c r="R4071" s="33">
        <v>36.747</v>
      </c>
      <c r="S4071" s="33">
        <v>36.177</v>
      </c>
      <c r="T4071" s="33">
        <v>37.762</v>
      </c>
      <c r="U4071" s="33">
        <v>38.454999999999998</v>
      </c>
      <c r="V4071" s="33">
        <v>36.470999999999997</v>
      </c>
      <c r="W4071" s="33">
        <v>36.253999999999998</v>
      </c>
      <c r="X4071" s="33">
        <v>29.495000000000001</v>
      </c>
      <c r="Y4071" s="33">
        <v>21.806999999999999</v>
      </c>
      <c r="Z4071" s="33">
        <v>12.608000000000001</v>
      </c>
      <c r="AA4071" s="33">
        <v>5.9850000000000003</v>
      </c>
      <c r="AB4071" s="33">
        <v>1.353</v>
      </c>
      <c r="AC4071" s="33">
        <v>0.13500000000000001</v>
      </c>
    </row>
    <row r="4072" spans="1:29" ht="11.4" x14ac:dyDescent="0.2">
      <c r="A4072" s="29">
        <v>4055</v>
      </c>
      <c r="B4072" s="30" t="s">
        <v>54</v>
      </c>
      <c r="C4072" s="58" t="s">
        <v>301</v>
      </c>
      <c r="D4072" s="32"/>
      <c r="E4072" s="32">
        <v>499</v>
      </c>
      <c r="F4072" s="30" t="s">
        <v>107</v>
      </c>
      <c r="G4072" s="32">
        <v>925</v>
      </c>
      <c r="H4072" s="32">
        <v>2060</v>
      </c>
      <c r="I4072" s="33">
        <v>27.321999999999999</v>
      </c>
      <c r="J4072" s="33">
        <v>28.196000000000002</v>
      </c>
      <c r="K4072" s="33">
        <v>29.027000000000001</v>
      </c>
      <c r="L4072" s="33">
        <v>29.661000000000001</v>
      </c>
      <c r="M4072" s="33">
        <v>30.225999999999999</v>
      </c>
      <c r="N4072" s="33">
        <v>30.945</v>
      </c>
      <c r="O4072" s="33">
        <v>31.986000000000001</v>
      </c>
      <c r="P4072" s="33">
        <v>33.253</v>
      </c>
      <c r="Q4072" s="33">
        <v>34.511000000000003</v>
      </c>
      <c r="R4072" s="33">
        <v>34.414999999999999</v>
      </c>
      <c r="S4072" s="33">
        <v>36.307000000000002</v>
      </c>
      <c r="T4072" s="33">
        <v>35.478000000000002</v>
      </c>
      <c r="U4072" s="33">
        <v>36.665999999999997</v>
      </c>
      <c r="V4072" s="33">
        <v>36.722000000000001</v>
      </c>
      <c r="W4072" s="33">
        <v>33.890999999999998</v>
      </c>
      <c r="X4072" s="33">
        <v>32.042999999999999</v>
      </c>
      <c r="Y4072" s="33">
        <v>23.515999999999998</v>
      </c>
      <c r="Z4072" s="33">
        <v>14.407</v>
      </c>
      <c r="AA4072" s="33">
        <v>5.8979999999999997</v>
      </c>
      <c r="AB4072" s="33">
        <v>1.62</v>
      </c>
      <c r="AC4072" s="33">
        <v>0.17</v>
      </c>
    </row>
    <row r="4073" spans="1:29" ht="11.4" x14ac:dyDescent="0.2">
      <c r="A4073" s="29">
        <v>4056</v>
      </c>
      <c r="B4073" s="30" t="s">
        <v>54</v>
      </c>
      <c r="C4073" s="58" t="s">
        <v>301</v>
      </c>
      <c r="D4073" s="32"/>
      <c r="E4073" s="32">
        <v>499</v>
      </c>
      <c r="F4073" s="30" t="s">
        <v>107</v>
      </c>
      <c r="G4073" s="32">
        <v>925</v>
      </c>
      <c r="H4073" s="32">
        <v>2065</v>
      </c>
      <c r="I4073" s="33">
        <v>26.257000000000001</v>
      </c>
      <c r="J4073" s="33">
        <v>27.212</v>
      </c>
      <c r="K4073" s="33">
        <v>28.131</v>
      </c>
      <c r="L4073" s="33">
        <v>28.859000000000002</v>
      </c>
      <c r="M4073" s="33">
        <v>29.274999999999999</v>
      </c>
      <c r="N4073" s="33">
        <v>29.741</v>
      </c>
      <c r="O4073" s="33">
        <v>30.518000000000001</v>
      </c>
      <c r="P4073" s="33">
        <v>31.652000000000001</v>
      </c>
      <c r="Q4073" s="33">
        <v>32.968000000000004</v>
      </c>
      <c r="R4073" s="33">
        <v>34.215000000000003</v>
      </c>
      <c r="S4073" s="33">
        <v>34.024000000000001</v>
      </c>
      <c r="T4073" s="33">
        <v>35.655999999999999</v>
      </c>
      <c r="U4073" s="33">
        <v>34.521000000000001</v>
      </c>
      <c r="V4073" s="33">
        <v>35.14</v>
      </c>
      <c r="W4073" s="33">
        <v>34.319000000000003</v>
      </c>
      <c r="X4073" s="33">
        <v>30.228000000000002</v>
      </c>
      <c r="Y4073" s="33">
        <v>25.937999999999999</v>
      </c>
      <c r="Z4073" s="33">
        <v>15.920999999999999</v>
      </c>
      <c r="AA4073" s="33">
        <v>7.0049999999999999</v>
      </c>
      <c r="AB4073" s="33">
        <v>1.681</v>
      </c>
      <c r="AC4073" s="33">
        <v>0.215</v>
      </c>
    </row>
    <row r="4074" spans="1:29" ht="11.4" x14ac:dyDescent="0.2">
      <c r="A4074" s="29">
        <v>4057</v>
      </c>
      <c r="B4074" s="30" t="s">
        <v>54</v>
      </c>
      <c r="C4074" s="58" t="s">
        <v>301</v>
      </c>
      <c r="D4074" s="32"/>
      <c r="E4074" s="32">
        <v>499</v>
      </c>
      <c r="F4074" s="30" t="s">
        <v>107</v>
      </c>
      <c r="G4074" s="32">
        <v>925</v>
      </c>
      <c r="H4074" s="32">
        <v>2070</v>
      </c>
      <c r="I4074" s="33">
        <v>25.242000000000001</v>
      </c>
      <c r="J4074" s="33">
        <v>26.146000000000001</v>
      </c>
      <c r="K4074" s="33">
        <v>27.146999999999998</v>
      </c>
      <c r="L4074" s="33">
        <v>27.963999999999999</v>
      </c>
      <c r="M4074" s="33">
        <v>28.475999999999999</v>
      </c>
      <c r="N4074" s="33">
        <v>28.792999999999999</v>
      </c>
      <c r="O4074" s="33">
        <v>29.32</v>
      </c>
      <c r="P4074" s="33">
        <v>30.193999999999999</v>
      </c>
      <c r="Q4074" s="33">
        <v>31.379000000000001</v>
      </c>
      <c r="R4074" s="33">
        <v>32.691000000000003</v>
      </c>
      <c r="S4074" s="33">
        <v>33.85</v>
      </c>
      <c r="T4074" s="33">
        <v>33.451000000000001</v>
      </c>
      <c r="U4074" s="33">
        <v>34.762</v>
      </c>
      <c r="V4074" s="33">
        <v>33.19</v>
      </c>
      <c r="W4074" s="33">
        <v>33.011000000000003</v>
      </c>
      <c r="X4074" s="33">
        <v>30.856000000000002</v>
      </c>
      <c r="Y4074" s="33">
        <v>24.806999999999999</v>
      </c>
      <c r="Z4074" s="33">
        <v>17.965</v>
      </c>
      <c r="AA4074" s="33">
        <v>8.016</v>
      </c>
      <c r="AB4074" s="33">
        <v>2.0979999999999999</v>
      </c>
      <c r="AC4074" s="33">
        <v>0.23799999999999999</v>
      </c>
    </row>
    <row r="4075" spans="1:29" ht="11.4" x14ac:dyDescent="0.2">
      <c r="A4075" s="29">
        <v>4058</v>
      </c>
      <c r="B4075" s="30" t="s">
        <v>54</v>
      </c>
      <c r="C4075" s="58" t="s">
        <v>301</v>
      </c>
      <c r="D4075" s="32"/>
      <c r="E4075" s="32">
        <v>499</v>
      </c>
      <c r="F4075" s="30" t="s">
        <v>107</v>
      </c>
      <c r="G4075" s="32">
        <v>925</v>
      </c>
      <c r="H4075" s="32">
        <v>2075</v>
      </c>
      <c r="I4075" s="33">
        <v>24.385999999999999</v>
      </c>
      <c r="J4075" s="33">
        <v>25.132999999999999</v>
      </c>
      <c r="K4075" s="33">
        <v>26.085000000000001</v>
      </c>
      <c r="L4075" s="33">
        <v>26.984999999999999</v>
      </c>
      <c r="M4075" s="33">
        <v>27.584</v>
      </c>
      <c r="N4075" s="33">
        <v>27.997</v>
      </c>
      <c r="O4075" s="33">
        <v>28.376000000000001</v>
      </c>
      <c r="P4075" s="33">
        <v>28.997</v>
      </c>
      <c r="Q4075" s="33">
        <v>29.928000000000001</v>
      </c>
      <c r="R4075" s="33">
        <v>31.12</v>
      </c>
      <c r="S4075" s="33">
        <v>32.356000000000002</v>
      </c>
      <c r="T4075" s="33">
        <v>33.311</v>
      </c>
      <c r="U4075" s="33">
        <v>32.667000000000002</v>
      </c>
      <c r="V4075" s="33">
        <v>33.518000000000001</v>
      </c>
      <c r="W4075" s="33">
        <v>31.312999999999999</v>
      </c>
      <c r="X4075" s="33">
        <v>29.898</v>
      </c>
      <c r="Y4075" s="33">
        <v>25.637</v>
      </c>
      <c r="Z4075" s="33">
        <v>17.536999999999999</v>
      </c>
      <c r="AA4075" s="33">
        <v>9.3390000000000004</v>
      </c>
      <c r="AB4075" s="33">
        <v>2.5110000000000001</v>
      </c>
      <c r="AC4075" s="33">
        <v>0.307</v>
      </c>
    </row>
    <row r="4076" spans="1:29" ht="11.4" x14ac:dyDescent="0.2">
      <c r="A4076" s="29">
        <v>4059</v>
      </c>
      <c r="B4076" s="30" t="s">
        <v>54</v>
      </c>
      <c r="C4076" s="58" t="s">
        <v>301</v>
      </c>
      <c r="D4076" s="32"/>
      <c r="E4076" s="32">
        <v>499</v>
      </c>
      <c r="F4076" s="30" t="s">
        <v>107</v>
      </c>
      <c r="G4076" s="32">
        <v>925</v>
      </c>
      <c r="H4076" s="32">
        <v>2080</v>
      </c>
      <c r="I4076" s="33">
        <v>23.629000000000001</v>
      </c>
      <c r="J4076" s="33">
        <v>24.276</v>
      </c>
      <c r="K4076" s="33">
        <v>25.071000000000002</v>
      </c>
      <c r="L4076" s="33">
        <v>25.920999999999999</v>
      </c>
      <c r="M4076" s="33">
        <v>26.603999999999999</v>
      </c>
      <c r="N4076" s="33">
        <v>27.105</v>
      </c>
      <c r="O4076" s="33">
        <v>27.582000000000001</v>
      </c>
      <c r="P4076" s="33">
        <v>28.059000000000001</v>
      </c>
      <c r="Q4076" s="33">
        <v>28.739000000000001</v>
      </c>
      <c r="R4076" s="33">
        <v>29.684000000000001</v>
      </c>
      <c r="S4076" s="33">
        <v>30.814</v>
      </c>
      <c r="T4076" s="33">
        <v>31.873000000000001</v>
      </c>
      <c r="U4076" s="33">
        <v>32.584000000000003</v>
      </c>
      <c r="V4076" s="33">
        <v>31.577999999999999</v>
      </c>
      <c r="W4076" s="33">
        <v>31.748999999999999</v>
      </c>
      <c r="X4076" s="33">
        <v>28.547999999999998</v>
      </c>
      <c r="Y4076" s="33">
        <v>25.13</v>
      </c>
      <c r="Z4076" s="33">
        <v>18.466000000000001</v>
      </c>
      <c r="AA4076" s="33">
        <v>9.3940000000000001</v>
      </c>
      <c r="AB4076" s="33">
        <v>3.0529999999999999</v>
      </c>
      <c r="AC4076" s="33">
        <v>0.38700000000000001</v>
      </c>
    </row>
    <row r="4077" spans="1:29" ht="11.4" x14ac:dyDescent="0.2">
      <c r="A4077" s="29">
        <v>4060</v>
      </c>
      <c r="B4077" s="30" t="s">
        <v>54</v>
      </c>
      <c r="C4077" s="58" t="s">
        <v>301</v>
      </c>
      <c r="D4077" s="32"/>
      <c r="E4077" s="32">
        <v>499</v>
      </c>
      <c r="F4077" s="30" t="s">
        <v>107</v>
      </c>
      <c r="G4077" s="32">
        <v>925</v>
      </c>
      <c r="H4077" s="32">
        <v>2085</v>
      </c>
      <c r="I4077" s="33">
        <v>22.888999999999999</v>
      </c>
      <c r="J4077" s="33">
        <v>23.518999999999998</v>
      </c>
      <c r="K4077" s="33">
        <v>24.215</v>
      </c>
      <c r="L4077" s="33">
        <v>24.907</v>
      </c>
      <c r="M4077" s="33">
        <v>25.541</v>
      </c>
      <c r="N4077" s="33">
        <v>26.13</v>
      </c>
      <c r="O4077" s="33">
        <v>26.693000000000001</v>
      </c>
      <c r="P4077" s="33">
        <v>27.27</v>
      </c>
      <c r="Q4077" s="33">
        <v>27.809000000000001</v>
      </c>
      <c r="R4077" s="33">
        <v>28.509</v>
      </c>
      <c r="S4077" s="33">
        <v>29.401</v>
      </c>
      <c r="T4077" s="33">
        <v>30.373999999999999</v>
      </c>
      <c r="U4077" s="33">
        <v>31.216000000000001</v>
      </c>
      <c r="V4077" s="33">
        <v>31.567</v>
      </c>
      <c r="W4077" s="33">
        <v>30.024000000000001</v>
      </c>
      <c r="X4077" s="33">
        <v>29.117000000000001</v>
      </c>
      <c r="Y4077" s="33">
        <v>24.239000000000001</v>
      </c>
      <c r="Z4077" s="33">
        <v>18.420999999999999</v>
      </c>
      <c r="AA4077" s="33">
        <v>10.172000000000001</v>
      </c>
      <c r="AB4077" s="33">
        <v>3.1989999999999998</v>
      </c>
      <c r="AC4077" s="33">
        <v>0.49299999999999999</v>
      </c>
    </row>
    <row r="4078" spans="1:29" ht="11.4" x14ac:dyDescent="0.2">
      <c r="A4078" s="29">
        <v>4061</v>
      </c>
      <c r="B4078" s="30" t="s">
        <v>54</v>
      </c>
      <c r="C4078" s="58" t="s">
        <v>301</v>
      </c>
      <c r="D4078" s="32"/>
      <c r="E4078" s="32">
        <v>499</v>
      </c>
      <c r="F4078" s="30" t="s">
        <v>107</v>
      </c>
      <c r="G4078" s="32">
        <v>925</v>
      </c>
      <c r="H4078" s="32">
        <v>2090</v>
      </c>
      <c r="I4078" s="33">
        <v>22.109000000000002</v>
      </c>
      <c r="J4078" s="33">
        <v>22.78</v>
      </c>
      <c r="K4078" s="33">
        <v>23.459</v>
      </c>
      <c r="L4078" s="33">
        <v>24.052</v>
      </c>
      <c r="M4078" s="33">
        <v>24.532</v>
      </c>
      <c r="N4078" s="33">
        <v>25.07</v>
      </c>
      <c r="O4078" s="33">
        <v>25.722000000000001</v>
      </c>
      <c r="P4078" s="33">
        <v>26.385999999999999</v>
      </c>
      <c r="Q4078" s="33">
        <v>27.023</v>
      </c>
      <c r="R4078" s="33">
        <v>27.588000000000001</v>
      </c>
      <c r="S4078" s="33">
        <v>28.245000000000001</v>
      </c>
      <c r="T4078" s="33">
        <v>29.003</v>
      </c>
      <c r="U4078" s="33">
        <v>29.786000000000001</v>
      </c>
      <c r="V4078" s="33">
        <v>30.300999999999998</v>
      </c>
      <c r="W4078" s="33">
        <v>30.111000000000001</v>
      </c>
      <c r="X4078" s="33">
        <v>27.684000000000001</v>
      </c>
      <c r="Y4078" s="33">
        <v>24.963000000000001</v>
      </c>
      <c r="Z4078" s="33">
        <v>18.059999999999999</v>
      </c>
      <c r="AA4078" s="33">
        <v>10.426</v>
      </c>
      <c r="AB4078" s="33">
        <v>3.6030000000000002</v>
      </c>
      <c r="AC4078" s="33">
        <v>0.55100000000000005</v>
      </c>
    </row>
    <row r="4079" spans="1:29" ht="11.4" x14ac:dyDescent="0.2">
      <c r="A4079" s="29">
        <v>4062</v>
      </c>
      <c r="B4079" s="30" t="s">
        <v>54</v>
      </c>
      <c r="C4079" s="58" t="s">
        <v>301</v>
      </c>
      <c r="D4079" s="32"/>
      <c r="E4079" s="32">
        <v>499</v>
      </c>
      <c r="F4079" s="30" t="s">
        <v>107</v>
      </c>
      <c r="G4079" s="32">
        <v>925</v>
      </c>
      <c r="H4079" s="32">
        <v>2095</v>
      </c>
      <c r="I4079" s="33">
        <v>21.317</v>
      </c>
      <c r="J4079" s="33">
        <v>22.001000000000001</v>
      </c>
      <c r="K4079" s="33">
        <v>22.719000000000001</v>
      </c>
      <c r="L4079" s="33">
        <v>23.295000000000002</v>
      </c>
      <c r="M4079" s="33">
        <v>23.677</v>
      </c>
      <c r="N4079" s="33">
        <v>24.062000000000001</v>
      </c>
      <c r="O4079" s="33">
        <v>24.663</v>
      </c>
      <c r="P4079" s="33">
        <v>25.414000000000001</v>
      </c>
      <c r="Q4079" s="33">
        <v>26.143999999999998</v>
      </c>
      <c r="R4079" s="33">
        <v>26.81</v>
      </c>
      <c r="S4079" s="33">
        <v>27.341000000000001</v>
      </c>
      <c r="T4079" s="33">
        <v>27.881</v>
      </c>
      <c r="U4079" s="33">
        <v>28.47</v>
      </c>
      <c r="V4079" s="33">
        <v>28.966000000000001</v>
      </c>
      <c r="W4079" s="33">
        <v>28.992999999999999</v>
      </c>
      <c r="X4079" s="33">
        <v>27.905000000000001</v>
      </c>
      <c r="Y4079" s="33">
        <v>23.948</v>
      </c>
      <c r="Z4079" s="33">
        <v>18.881</v>
      </c>
      <c r="AA4079" s="33">
        <v>10.478</v>
      </c>
      <c r="AB4079" s="33">
        <v>3.835</v>
      </c>
      <c r="AC4079" s="33">
        <v>0.64500000000000002</v>
      </c>
    </row>
    <row r="4080" spans="1:29" ht="11.4" x14ac:dyDescent="0.2">
      <c r="A4080" s="29">
        <v>4063</v>
      </c>
      <c r="B4080" s="30" t="s">
        <v>54</v>
      </c>
      <c r="C4080" s="58" t="s">
        <v>301</v>
      </c>
      <c r="D4080" s="32"/>
      <c r="E4080" s="32">
        <v>499</v>
      </c>
      <c r="F4080" s="30" t="s">
        <v>107</v>
      </c>
      <c r="G4080" s="32">
        <v>925</v>
      </c>
      <c r="H4080" s="32">
        <v>2100</v>
      </c>
      <c r="I4080" s="33">
        <v>20.547999999999998</v>
      </c>
      <c r="J4080" s="33">
        <v>21.209</v>
      </c>
      <c r="K4080" s="33">
        <v>21.940999999999999</v>
      </c>
      <c r="L4080" s="33">
        <v>22.559000000000001</v>
      </c>
      <c r="M4080" s="33">
        <v>22.92</v>
      </c>
      <c r="N4080" s="33">
        <v>23.209</v>
      </c>
      <c r="O4080" s="33">
        <v>23.658000000000001</v>
      </c>
      <c r="P4080" s="33">
        <v>24.36</v>
      </c>
      <c r="Q4080" s="33">
        <v>25.181000000000001</v>
      </c>
      <c r="R4080" s="33">
        <v>25.939</v>
      </c>
      <c r="S4080" s="33">
        <v>26.574999999999999</v>
      </c>
      <c r="T4080" s="33">
        <v>27</v>
      </c>
      <c r="U4080" s="33">
        <v>27.393999999999998</v>
      </c>
      <c r="V4080" s="33">
        <v>27.733000000000001</v>
      </c>
      <c r="W4080" s="33">
        <v>27.788</v>
      </c>
      <c r="X4080" s="33">
        <v>26.992000000000001</v>
      </c>
      <c r="Y4080" s="33">
        <v>24.338000000000001</v>
      </c>
      <c r="Z4080" s="33">
        <v>18.378</v>
      </c>
      <c r="AA4080" s="33">
        <v>11.218</v>
      </c>
      <c r="AB4080" s="33">
        <v>3.9940000000000002</v>
      </c>
      <c r="AC4080" s="33">
        <v>0.72199999999999998</v>
      </c>
    </row>
    <row r="4081" spans="1:29" ht="11.4" x14ac:dyDescent="0.2">
      <c r="A4081" s="29">
        <v>4064</v>
      </c>
      <c r="B4081" s="30" t="s">
        <v>54</v>
      </c>
      <c r="C4081" s="58" t="s">
        <v>302</v>
      </c>
      <c r="D4081" s="32"/>
      <c r="E4081" s="32">
        <v>807</v>
      </c>
      <c r="F4081" s="30" t="s">
        <v>107</v>
      </c>
      <c r="G4081" s="32">
        <v>925</v>
      </c>
      <c r="H4081" s="32">
        <v>2020</v>
      </c>
      <c r="I4081" s="33">
        <v>111.883</v>
      </c>
      <c r="J4081" s="33">
        <v>115.669</v>
      </c>
      <c r="K4081" s="33">
        <v>112.251</v>
      </c>
      <c r="L4081" s="33">
        <v>121.2</v>
      </c>
      <c r="M4081" s="33">
        <v>130.29400000000001</v>
      </c>
      <c r="N4081" s="33">
        <v>152.68899999999999</v>
      </c>
      <c r="O4081" s="33">
        <v>162.011</v>
      </c>
      <c r="P4081" s="33">
        <v>163.96600000000001</v>
      </c>
      <c r="Q4081" s="33">
        <v>154.54</v>
      </c>
      <c r="R4081" s="33">
        <v>145.36099999999999</v>
      </c>
      <c r="S4081" s="33">
        <v>145.07300000000001</v>
      </c>
      <c r="T4081" s="33">
        <v>137.75899999999999</v>
      </c>
      <c r="U4081" s="33">
        <v>129.065</v>
      </c>
      <c r="V4081" s="33">
        <v>115.581</v>
      </c>
      <c r="W4081" s="33">
        <v>79.174999999999997</v>
      </c>
      <c r="X4081" s="33">
        <v>54.707999999999998</v>
      </c>
      <c r="Y4081" s="33">
        <v>34.316000000000003</v>
      </c>
      <c r="Z4081" s="33">
        <v>14.237</v>
      </c>
      <c r="AA4081" s="33">
        <v>3.266</v>
      </c>
      <c r="AB4081" s="33">
        <v>0.32400000000000001</v>
      </c>
      <c r="AC4081" s="33">
        <v>1.2E-2</v>
      </c>
    </row>
    <row r="4082" spans="1:29" ht="11.4" x14ac:dyDescent="0.2">
      <c r="A4082" s="29">
        <v>4065</v>
      </c>
      <c r="B4082" s="30" t="s">
        <v>54</v>
      </c>
      <c r="C4082" s="58" t="s">
        <v>302</v>
      </c>
      <c r="D4082" s="32"/>
      <c r="E4082" s="32">
        <v>807</v>
      </c>
      <c r="F4082" s="30" t="s">
        <v>107</v>
      </c>
      <c r="G4082" s="32">
        <v>925</v>
      </c>
      <c r="H4082" s="32">
        <v>2025</v>
      </c>
      <c r="I4082" s="33">
        <v>103.13500000000001</v>
      </c>
      <c r="J4082" s="33">
        <v>111.55200000000001</v>
      </c>
      <c r="K4082" s="33">
        <v>115.46599999999999</v>
      </c>
      <c r="L4082" s="33">
        <v>111.804</v>
      </c>
      <c r="M4082" s="33">
        <v>120.26600000000001</v>
      </c>
      <c r="N4082" s="33">
        <v>129.11199999999999</v>
      </c>
      <c r="O4082" s="33">
        <v>151.52199999999999</v>
      </c>
      <c r="P4082" s="33">
        <v>160.9</v>
      </c>
      <c r="Q4082" s="33">
        <v>162.626</v>
      </c>
      <c r="R4082" s="33">
        <v>152.80600000000001</v>
      </c>
      <c r="S4082" s="33">
        <v>142.81</v>
      </c>
      <c r="T4082" s="33">
        <v>140.726</v>
      </c>
      <c r="U4082" s="33">
        <v>130.98099999999999</v>
      </c>
      <c r="V4082" s="33">
        <v>118.994</v>
      </c>
      <c r="W4082" s="33">
        <v>101.633</v>
      </c>
      <c r="X4082" s="33">
        <v>63.015000000000001</v>
      </c>
      <c r="Y4082" s="33">
        <v>35.698999999999998</v>
      </c>
      <c r="Z4082" s="33">
        <v>16.271999999999998</v>
      </c>
      <c r="AA4082" s="33">
        <v>4.03</v>
      </c>
      <c r="AB4082" s="33">
        <v>0.438</v>
      </c>
      <c r="AC4082" s="33">
        <v>2.1000000000000001E-2</v>
      </c>
    </row>
    <row r="4083" spans="1:29" ht="11.4" x14ac:dyDescent="0.2">
      <c r="A4083" s="29">
        <v>4066</v>
      </c>
      <c r="B4083" s="30" t="s">
        <v>54</v>
      </c>
      <c r="C4083" s="58" t="s">
        <v>302</v>
      </c>
      <c r="D4083" s="32"/>
      <c r="E4083" s="32">
        <v>807</v>
      </c>
      <c r="F4083" s="30" t="s">
        <v>107</v>
      </c>
      <c r="G4083" s="32">
        <v>925</v>
      </c>
      <c r="H4083" s="32">
        <v>2030</v>
      </c>
      <c r="I4083" s="33">
        <v>95.186000000000007</v>
      </c>
      <c r="J4083" s="33">
        <v>102.824</v>
      </c>
      <c r="K4083" s="33">
        <v>111.357</v>
      </c>
      <c r="L4083" s="33">
        <v>115.024</v>
      </c>
      <c r="M4083" s="33">
        <v>110.89400000000001</v>
      </c>
      <c r="N4083" s="33">
        <v>119.114</v>
      </c>
      <c r="O4083" s="33">
        <v>128.01599999999999</v>
      </c>
      <c r="P4083" s="33">
        <v>150.47499999999999</v>
      </c>
      <c r="Q4083" s="33">
        <v>159.63499999999999</v>
      </c>
      <c r="R4083" s="33">
        <v>160.904</v>
      </c>
      <c r="S4083" s="33">
        <v>150.279</v>
      </c>
      <c r="T4083" s="33">
        <v>138.78899999999999</v>
      </c>
      <c r="U4083" s="33">
        <v>134.22</v>
      </c>
      <c r="V4083" s="33">
        <v>121.42100000000001</v>
      </c>
      <c r="W4083" s="33">
        <v>105.477</v>
      </c>
      <c r="X4083" s="33">
        <v>81.945999999999998</v>
      </c>
      <c r="Y4083" s="33">
        <v>42.136000000000003</v>
      </c>
      <c r="Z4083" s="33">
        <v>17.576000000000001</v>
      </c>
      <c r="AA4083" s="33">
        <v>4.8609999999999998</v>
      </c>
      <c r="AB4083" s="33">
        <v>0.57799999999999996</v>
      </c>
      <c r="AC4083" s="33">
        <v>0.03</v>
      </c>
    </row>
    <row r="4084" spans="1:29" ht="11.4" x14ac:dyDescent="0.2">
      <c r="A4084" s="29">
        <v>4067</v>
      </c>
      <c r="B4084" s="30" t="s">
        <v>54</v>
      </c>
      <c r="C4084" s="58" t="s">
        <v>302</v>
      </c>
      <c r="D4084" s="32"/>
      <c r="E4084" s="32">
        <v>807</v>
      </c>
      <c r="F4084" s="30" t="s">
        <v>107</v>
      </c>
      <c r="G4084" s="32">
        <v>925</v>
      </c>
      <c r="H4084" s="32">
        <v>2035</v>
      </c>
      <c r="I4084" s="33">
        <v>88.355999999999995</v>
      </c>
      <c r="J4084" s="33">
        <v>94.891000000000005</v>
      </c>
      <c r="K4084" s="33">
        <v>102.64100000000001</v>
      </c>
      <c r="L4084" s="33">
        <v>110.929</v>
      </c>
      <c r="M4084" s="33">
        <v>114.11799999999999</v>
      </c>
      <c r="N4084" s="33">
        <v>109.768</v>
      </c>
      <c r="O4084" s="33">
        <v>118.06100000000001</v>
      </c>
      <c r="P4084" s="33">
        <v>127.066</v>
      </c>
      <c r="Q4084" s="33">
        <v>149.31700000000001</v>
      </c>
      <c r="R4084" s="33">
        <v>158.029</v>
      </c>
      <c r="S4084" s="33">
        <v>158.40600000000001</v>
      </c>
      <c r="T4084" s="33">
        <v>146.315</v>
      </c>
      <c r="U4084" s="33">
        <v>132.791</v>
      </c>
      <c r="V4084" s="33">
        <v>125.03700000000001</v>
      </c>
      <c r="W4084" s="33">
        <v>108.496</v>
      </c>
      <c r="X4084" s="33">
        <v>86.188999999999993</v>
      </c>
      <c r="Y4084" s="33">
        <v>56.042999999999999</v>
      </c>
      <c r="Z4084" s="33">
        <v>21.518000000000001</v>
      </c>
      <c r="AA4084" s="33">
        <v>5.53</v>
      </c>
      <c r="AB4084" s="33">
        <v>0.748</v>
      </c>
      <c r="AC4084" s="33">
        <v>4.1000000000000002E-2</v>
      </c>
    </row>
    <row r="4085" spans="1:29" ht="11.4" x14ac:dyDescent="0.2">
      <c r="A4085" s="29">
        <v>4068</v>
      </c>
      <c r="B4085" s="30" t="s">
        <v>54</v>
      </c>
      <c r="C4085" s="58" t="s">
        <v>302</v>
      </c>
      <c r="D4085" s="32"/>
      <c r="E4085" s="32">
        <v>807</v>
      </c>
      <c r="F4085" s="30" t="s">
        <v>107</v>
      </c>
      <c r="G4085" s="32">
        <v>925</v>
      </c>
      <c r="H4085" s="32">
        <v>2040</v>
      </c>
      <c r="I4085" s="33">
        <v>83.671999999999997</v>
      </c>
      <c r="J4085" s="33">
        <v>88.073999999999998</v>
      </c>
      <c r="K4085" s="33">
        <v>94.72</v>
      </c>
      <c r="L4085" s="33">
        <v>102.229</v>
      </c>
      <c r="M4085" s="33">
        <v>110.041</v>
      </c>
      <c r="N4085" s="33">
        <v>113</v>
      </c>
      <c r="O4085" s="33">
        <v>108.747</v>
      </c>
      <c r="P4085" s="33">
        <v>117.161</v>
      </c>
      <c r="Q4085" s="33">
        <v>126.069</v>
      </c>
      <c r="R4085" s="33">
        <v>147.88</v>
      </c>
      <c r="S4085" s="33">
        <v>155.72399999999999</v>
      </c>
      <c r="T4085" s="33">
        <v>154.50299999999999</v>
      </c>
      <c r="U4085" s="33">
        <v>140.41200000000001</v>
      </c>
      <c r="V4085" s="33">
        <v>124.312</v>
      </c>
      <c r="W4085" s="33">
        <v>112.553</v>
      </c>
      <c r="X4085" s="33">
        <v>89.837999999999994</v>
      </c>
      <c r="Y4085" s="33">
        <v>60.295999999999999</v>
      </c>
      <c r="Z4085" s="33">
        <v>29.635999999999999</v>
      </c>
      <c r="AA4085" s="33">
        <v>7.1310000000000002</v>
      </c>
      <c r="AB4085" s="33">
        <v>0.91200000000000003</v>
      </c>
      <c r="AC4085" s="33">
        <v>5.6000000000000001E-2</v>
      </c>
    </row>
    <row r="4086" spans="1:29" ht="11.4" x14ac:dyDescent="0.2">
      <c r="A4086" s="29">
        <v>4069</v>
      </c>
      <c r="B4086" s="30" t="s">
        <v>54</v>
      </c>
      <c r="C4086" s="58" t="s">
        <v>302</v>
      </c>
      <c r="D4086" s="32"/>
      <c r="E4086" s="32">
        <v>807</v>
      </c>
      <c r="F4086" s="30" t="s">
        <v>107</v>
      </c>
      <c r="G4086" s="32">
        <v>925</v>
      </c>
      <c r="H4086" s="32">
        <v>2045</v>
      </c>
      <c r="I4086" s="33">
        <v>81.561999999999998</v>
      </c>
      <c r="J4086" s="33">
        <v>83.397999999999996</v>
      </c>
      <c r="K4086" s="33">
        <v>87.909000000000006</v>
      </c>
      <c r="L4086" s="33">
        <v>94.320999999999998</v>
      </c>
      <c r="M4086" s="33">
        <v>101.35899999999999</v>
      </c>
      <c r="N4086" s="33">
        <v>108.941</v>
      </c>
      <c r="O4086" s="33">
        <v>111.988</v>
      </c>
      <c r="P4086" s="33">
        <v>107.893</v>
      </c>
      <c r="Q4086" s="33">
        <v>116.252</v>
      </c>
      <c r="R4086" s="33">
        <v>124.889</v>
      </c>
      <c r="S4086" s="33">
        <v>145.85400000000001</v>
      </c>
      <c r="T4086" s="33">
        <v>152.15600000000001</v>
      </c>
      <c r="U4086" s="33">
        <v>148.70699999999999</v>
      </c>
      <c r="V4086" s="33">
        <v>132.071</v>
      </c>
      <c r="W4086" s="33">
        <v>112.73099999999999</v>
      </c>
      <c r="X4086" s="33">
        <v>94.367000000000004</v>
      </c>
      <c r="Y4086" s="33">
        <v>64.292000000000002</v>
      </c>
      <c r="Z4086" s="33">
        <v>33.027000000000001</v>
      </c>
      <c r="AA4086" s="33">
        <v>10.326000000000001</v>
      </c>
      <c r="AB4086" s="33">
        <v>1.2589999999999999</v>
      </c>
      <c r="AC4086" s="33">
        <v>7.1999999999999995E-2</v>
      </c>
    </row>
    <row r="4087" spans="1:29" ht="11.4" x14ac:dyDescent="0.2">
      <c r="A4087" s="29">
        <v>4070</v>
      </c>
      <c r="B4087" s="30" t="s">
        <v>54</v>
      </c>
      <c r="C4087" s="58" t="s">
        <v>302</v>
      </c>
      <c r="D4087" s="32"/>
      <c r="E4087" s="32">
        <v>807</v>
      </c>
      <c r="F4087" s="30" t="s">
        <v>107</v>
      </c>
      <c r="G4087" s="32">
        <v>925</v>
      </c>
      <c r="H4087" s="32">
        <v>2050</v>
      </c>
      <c r="I4087" s="33">
        <v>80.478999999999999</v>
      </c>
      <c r="J4087" s="33">
        <v>81.296000000000006</v>
      </c>
      <c r="K4087" s="33">
        <v>83.241</v>
      </c>
      <c r="L4087" s="33">
        <v>87.52</v>
      </c>
      <c r="M4087" s="33">
        <v>93.466999999999999</v>
      </c>
      <c r="N4087" s="33">
        <v>100.28</v>
      </c>
      <c r="O4087" s="33">
        <v>107.95099999999999</v>
      </c>
      <c r="P4087" s="33">
        <v>111.15</v>
      </c>
      <c r="Q4087" s="33">
        <v>107.062</v>
      </c>
      <c r="R4087" s="33">
        <v>115.2</v>
      </c>
      <c r="S4087" s="33">
        <v>123.259</v>
      </c>
      <c r="T4087" s="33">
        <v>142.73599999999999</v>
      </c>
      <c r="U4087" s="33">
        <v>146.86099999999999</v>
      </c>
      <c r="V4087" s="33">
        <v>140.49799999999999</v>
      </c>
      <c r="W4087" s="33">
        <v>120.592</v>
      </c>
      <c r="X4087" s="33">
        <v>95.653000000000006</v>
      </c>
      <c r="Y4087" s="33">
        <v>68.959000000000003</v>
      </c>
      <c r="Z4087" s="33">
        <v>36.429000000000002</v>
      </c>
      <c r="AA4087" s="33">
        <v>12.090999999999999</v>
      </c>
      <c r="AB4087" s="33">
        <v>1.946</v>
      </c>
      <c r="AC4087" s="33">
        <v>0.105</v>
      </c>
    </row>
    <row r="4088" spans="1:29" ht="11.4" x14ac:dyDescent="0.2">
      <c r="A4088" s="29">
        <v>4071</v>
      </c>
      <c r="B4088" s="30" t="s">
        <v>54</v>
      </c>
      <c r="C4088" s="58" t="s">
        <v>302</v>
      </c>
      <c r="D4088" s="32"/>
      <c r="E4088" s="32">
        <v>807</v>
      </c>
      <c r="F4088" s="30" t="s">
        <v>107</v>
      </c>
      <c r="G4088" s="32">
        <v>925</v>
      </c>
      <c r="H4088" s="32">
        <v>2055</v>
      </c>
      <c r="I4088" s="33">
        <v>78.046000000000006</v>
      </c>
      <c r="J4088" s="33">
        <v>80.216999999999999</v>
      </c>
      <c r="K4088" s="33">
        <v>81.143000000000001</v>
      </c>
      <c r="L4088" s="33">
        <v>82.858000000000004</v>
      </c>
      <c r="M4088" s="33">
        <v>86.679000000000002</v>
      </c>
      <c r="N4088" s="33">
        <v>92.41</v>
      </c>
      <c r="O4088" s="33">
        <v>99.32</v>
      </c>
      <c r="P4088" s="33">
        <v>107.142</v>
      </c>
      <c r="Q4088" s="33">
        <v>110.33499999999999</v>
      </c>
      <c r="R4088" s="33">
        <v>106.125</v>
      </c>
      <c r="S4088" s="33">
        <v>113.786</v>
      </c>
      <c r="T4088" s="33">
        <v>120.795</v>
      </c>
      <c r="U4088" s="33">
        <v>138.13800000000001</v>
      </c>
      <c r="V4088" s="33">
        <v>139.36500000000001</v>
      </c>
      <c r="W4088" s="33">
        <v>129.14599999999999</v>
      </c>
      <c r="X4088" s="33">
        <v>103.509</v>
      </c>
      <c r="Y4088" s="33">
        <v>71.358000000000004</v>
      </c>
      <c r="Z4088" s="33">
        <v>40.374000000000002</v>
      </c>
      <c r="AA4088" s="33">
        <v>14.013</v>
      </c>
      <c r="AB4088" s="33">
        <v>2.4350000000000001</v>
      </c>
      <c r="AC4088" s="33">
        <v>0.17100000000000001</v>
      </c>
    </row>
    <row r="4089" spans="1:29" ht="11.4" x14ac:dyDescent="0.2">
      <c r="A4089" s="29">
        <v>4072</v>
      </c>
      <c r="B4089" s="30" t="s">
        <v>54</v>
      </c>
      <c r="C4089" s="58" t="s">
        <v>302</v>
      </c>
      <c r="D4089" s="32"/>
      <c r="E4089" s="32">
        <v>807</v>
      </c>
      <c r="F4089" s="30" t="s">
        <v>107</v>
      </c>
      <c r="G4089" s="32">
        <v>925</v>
      </c>
      <c r="H4089" s="32">
        <v>2060</v>
      </c>
      <c r="I4089" s="33">
        <v>74.006</v>
      </c>
      <c r="J4089" s="33">
        <v>77.789000000000001</v>
      </c>
      <c r="K4089" s="33">
        <v>80.066999999999993</v>
      </c>
      <c r="L4089" s="33">
        <v>80.77</v>
      </c>
      <c r="M4089" s="33">
        <v>82.028999999999996</v>
      </c>
      <c r="N4089" s="33">
        <v>85.638999999999996</v>
      </c>
      <c r="O4089" s="33">
        <v>91.472999999999999</v>
      </c>
      <c r="P4089" s="33">
        <v>98.546000000000006</v>
      </c>
      <c r="Q4089" s="33">
        <v>106.375</v>
      </c>
      <c r="R4089" s="33">
        <v>109.431</v>
      </c>
      <c r="S4089" s="33">
        <v>104.892</v>
      </c>
      <c r="T4089" s="33">
        <v>111.666</v>
      </c>
      <c r="U4089" s="33">
        <v>117.185</v>
      </c>
      <c r="V4089" s="33">
        <v>131.624</v>
      </c>
      <c r="W4089" s="33">
        <v>128.93700000000001</v>
      </c>
      <c r="X4089" s="33">
        <v>112.084</v>
      </c>
      <c r="Y4089" s="33">
        <v>78.760999999999996</v>
      </c>
      <c r="Z4089" s="33">
        <v>43.145000000000003</v>
      </c>
      <c r="AA4089" s="33">
        <v>16.292000000000002</v>
      </c>
      <c r="AB4089" s="33">
        <v>3.0150000000000001</v>
      </c>
      <c r="AC4089" s="33">
        <v>0.23100000000000001</v>
      </c>
    </row>
    <row r="4090" spans="1:29" ht="11.4" x14ac:dyDescent="0.2">
      <c r="A4090" s="29">
        <v>4073</v>
      </c>
      <c r="B4090" s="30" t="s">
        <v>54</v>
      </c>
      <c r="C4090" s="58" t="s">
        <v>302</v>
      </c>
      <c r="D4090" s="32"/>
      <c r="E4090" s="32">
        <v>807</v>
      </c>
      <c r="F4090" s="30" t="s">
        <v>107</v>
      </c>
      <c r="G4090" s="32">
        <v>925</v>
      </c>
      <c r="H4090" s="32">
        <v>2065</v>
      </c>
      <c r="I4090" s="33">
        <v>69.682000000000002</v>
      </c>
      <c r="J4090" s="33">
        <v>73.754000000000005</v>
      </c>
      <c r="K4090" s="33">
        <v>77.641999999999996</v>
      </c>
      <c r="L4090" s="33">
        <v>79.697000000000003</v>
      </c>
      <c r="M4090" s="33">
        <v>79.945999999999998</v>
      </c>
      <c r="N4090" s="33">
        <v>81</v>
      </c>
      <c r="O4090" s="33">
        <v>84.722999999999999</v>
      </c>
      <c r="P4090" s="33">
        <v>90.727999999999994</v>
      </c>
      <c r="Q4090" s="33">
        <v>97.837999999999994</v>
      </c>
      <c r="R4090" s="33">
        <v>105.54300000000001</v>
      </c>
      <c r="S4090" s="33">
        <v>108.249</v>
      </c>
      <c r="T4090" s="33">
        <v>103.07599999999999</v>
      </c>
      <c r="U4090" s="33">
        <v>108.592</v>
      </c>
      <c r="V4090" s="33">
        <v>112.087</v>
      </c>
      <c r="W4090" s="33">
        <v>122.51900000000001</v>
      </c>
      <c r="X4090" s="33">
        <v>113.113</v>
      </c>
      <c r="Y4090" s="33">
        <v>86.93</v>
      </c>
      <c r="Z4090" s="33">
        <v>49.127000000000002</v>
      </c>
      <c r="AA4090" s="33">
        <v>18.259</v>
      </c>
      <c r="AB4090" s="33">
        <v>3.746</v>
      </c>
      <c r="AC4090" s="33">
        <v>0.30599999999999999</v>
      </c>
    </row>
    <row r="4091" spans="1:29" ht="11.4" x14ac:dyDescent="0.2">
      <c r="A4091" s="29">
        <v>4074</v>
      </c>
      <c r="B4091" s="30" t="s">
        <v>54</v>
      </c>
      <c r="C4091" s="58" t="s">
        <v>302</v>
      </c>
      <c r="D4091" s="32"/>
      <c r="E4091" s="32">
        <v>807</v>
      </c>
      <c r="F4091" s="30" t="s">
        <v>107</v>
      </c>
      <c r="G4091" s="32">
        <v>925</v>
      </c>
      <c r="H4091" s="32">
        <v>2070</v>
      </c>
      <c r="I4091" s="33">
        <v>66.052000000000007</v>
      </c>
      <c r="J4091" s="33">
        <v>69.436999999999998</v>
      </c>
      <c r="K4091" s="33">
        <v>73.61</v>
      </c>
      <c r="L4091" s="33">
        <v>77.278999999999996</v>
      </c>
      <c r="M4091" s="33">
        <v>78.879000000000005</v>
      </c>
      <c r="N4091" s="33">
        <v>78.926000000000002</v>
      </c>
      <c r="O4091" s="33">
        <v>80.099999999999994</v>
      </c>
      <c r="P4091" s="33">
        <v>84.004000000000005</v>
      </c>
      <c r="Q4091" s="33">
        <v>90.067999999999998</v>
      </c>
      <c r="R4091" s="33">
        <v>97.091999999999999</v>
      </c>
      <c r="S4091" s="33">
        <v>104.473</v>
      </c>
      <c r="T4091" s="33">
        <v>106.515</v>
      </c>
      <c r="U4091" s="33">
        <v>100.45699999999999</v>
      </c>
      <c r="V4091" s="33">
        <v>104.25</v>
      </c>
      <c r="W4091" s="33">
        <v>104.929</v>
      </c>
      <c r="X4091" s="33">
        <v>108.57</v>
      </c>
      <c r="Y4091" s="33">
        <v>89.352999999999994</v>
      </c>
      <c r="Z4091" s="33">
        <v>55.874000000000002</v>
      </c>
      <c r="AA4091" s="33">
        <v>21.776</v>
      </c>
      <c r="AB4091" s="33">
        <v>4.4850000000000003</v>
      </c>
      <c r="AC4091" s="33">
        <v>0.40699999999999997</v>
      </c>
    </row>
    <row r="4092" spans="1:29" ht="11.4" x14ac:dyDescent="0.2">
      <c r="A4092" s="29">
        <v>4075</v>
      </c>
      <c r="B4092" s="30" t="s">
        <v>54</v>
      </c>
      <c r="C4092" s="58" t="s">
        <v>302</v>
      </c>
      <c r="D4092" s="32"/>
      <c r="E4092" s="32">
        <v>807</v>
      </c>
      <c r="F4092" s="30" t="s">
        <v>107</v>
      </c>
      <c r="G4092" s="32">
        <v>925</v>
      </c>
      <c r="H4092" s="32">
        <v>2075</v>
      </c>
      <c r="I4092" s="33">
        <v>63.756999999999998</v>
      </c>
      <c r="J4092" s="33">
        <v>65.81</v>
      </c>
      <c r="K4092" s="33">
        <v>69.295000000000002</v>
      </c>
      <c r="L4092" s="33">
        <v>73.253</v>
      </c>
      <c r="M4092" s="33">
        <v>76.465000000000003</v>
      </c>
      <c r="N4092" s="33">
        <v>77.864999999999995</v>
      </c>
      <c r="O4092" s="33">
        <v>78.034999999999997</v>
      </c>
      <c r="P4092" s="33">
        <v>79.397999999999996</v>
      </c>
      <c r="Q4092" s="33">
        <v>83.382000000000005</v>
      </c>
      <c r="R4092" s="33">
        <v>89.396000000000001</v>
      </c>
      <c r="S4092" s="33">
        <v>96.16</v>
      </c>
      <c r="T4092" s="33">
        <v>102.92400000000001</v>
      </c>
      <c r="U4092" s="33">
        <v>104.024</v>
      </c>
      <c r="V4092" s="33">
        <v>96.754999999999995</v>
      </c>
      <c r="W4092" s="33">
        <v>98.100999999999999</v>
      </c>
      <c r="X4092" s="33">
        <v>93.834999999999994</v>
      </c>
      <c r="Y4092" s="33">
        <v>87.210999999999999</v>
      </c>
      <c r="Z4092" s="33">
        <v>59.064999999999998</v>
      </c>
      <c r="AA4092" s="33">
        <v>25.879000000000001</v>
      </c>
      <c r="AB4092" s="33">
        <v>5.6929999999999996</v>
      </c>
      <c r="AC4092" s="33">
        <v>0.52300000000000002</v>
      </c>
    </row>
    <row r="4093" spans="1:29" ht="11.4" x14ac:dyDescent="0.2">
      <c r="A4093" s="29">
        <v>4076</v>
      </c>
      <c r="B4093" s="30" t="s">
        <v>54</v>
      </c>
      <c r="C4093" s="58" t="s">
        <v>302</v>
      </c>
      <c r="D4093" s="32"/>
      <c r="E4093" s="32">
        <v>807</v>
      </c>
      <c r="F4093" s="30" t="s">
        <v>107</v>
      </c>
      <c r="G4093" s="32">
        <v>925</v>
      </c>
      <c r="H4093" s="32">
        <v>2080</v>
      </c>
      <c r="I4093" s="33">
        <v>62.286999999999999</v>
      </c>
      <c r="J4093" s="33">
        <v>63.514000000000003</v>
      </c>
      <c r="K4093" s="33">
        <v>65.671999999999997</v>
      </c>
      <c r="L4093" s="33">
        <v>68.94</v>
      </c>
      <c r="M4093" s="33">
        <v>72.447000000000003</v>
      </c>
      <c r="N4093" s="33">
        <v>75.456999999999994</v>
      </c>
      <c r="O4093" s="33">
        <v>76.983000000000004</v>
      </c>
      <c r="P4093" s="33">
        <v>77.346000000000004</v>
      </c>
      <c r="Q4093" s="33">
        <v>78.807000000000002</v>
      </c>
      <c r="R4093" s="33">
        <v>82.771000000000001</v>
      </c>
      <c r="S4093" s="33">
        <v>88.578000000000003</v>
      </c>
      <c r="T4093" s="33">
        <v>94.831000000000003</v>
      </c>
      <c r="U4093" s="33">
        <v>100.705</v>
      </c>
      <c r="V4093" s="33">
        <v>100.495</v>
      </c>
      <c r="W4093" s="33">
        <v>91.477999999999994</v>
      </c>
      <c r="X4093" s="33">
        <v>88.471000000000004</v>
      </c>
      <c r="Y4093" s="33">
        <v>76.546999999999997</v>
      </c>
      <c r="Z4093" s="33">
        <v>59.18</v>
      </c>
      <c r="AA4093" s="33">
        <v>28.526</v>
      </c>
      <c r="AB4093" s="33">
        <v>7.1859999999999999</v>
      </c>
      <c r="AC4093" s="33">
        <v>0.70599999999999996</v>
      </c>
    </row>
    <row r="4094" spans="1:29" ht="11.4" x14ac:dyDescent="0.2">
      <c r="A4094" s="29">
        <v>4077</v>
      </c>
      <c r="B4094" s="30" t="s">
        <v>54</v>
      </c>
      <c r="C4094" s="58" t="s">
        <v>302</v>
      </c>
      <c r="D4094" s="32"/>
      <c r="E4094" s="32">
        <v>807</v>
      </c>
      <c r="F4094" s="30" t="s">
        <v>107</v>
      </c>
      <c r="G4094" s="32">
        <v>925</v>
      </c>
      <c r="H4094" s="32">
        <v>2085</v>
      </c>
      <c r="I4094" s="33">
        <v>60.881</v>
      </c>
      <c r="J4094" s="33">
        <v>62.045999999999999</v>
      </c>
      <c r="K4094" s="33">
        <v>63.381</v>
      </c>
      <c r="L4094" s="33">
        <v>65.319999999999993</v>
      </c>
      <c r="M4094" s="33">
        <v>68.141000000000005</v>
      </c>
      <c r="N4094" s="33">
        <v>71.447999999999993</v>
      </c>
      <c r="O4094" s="33">
        <v>74.582999999999998</v>
      </c>
      <c r="P4094" s="33">
        <v>76.302999999999997</v>
      </c>
      <c r="Q4094" s="33">
        <v>76.775999999999996</v>
      </c>
      <c r="R4094" s="33">
        <v>78.239999999999995</v>
      </c>
      <c r="S4094" s="33">
        <v>82.046000000000006</v>
      </c>
      <c r="T4094" s="33">
        <v>87.424999999999997</v>
      </c>
      <c r="U4094" s="33">
        <v>92.935000000000002</v>
      </c>
      <c r="V4094" s="33">
        <v>97.549000000000007</v>
      </c>
      <c r="W4094" s="33">
        <v>95.403000000000006</v>
      </c>
      <c r="X4094" s="33">
        <v>83.1</v>
      </c>
      <c r="Y4094" s="33">
        <v>73.168000000000006</v>
      </c>
      <c r="Z4094" s="33">
        <v>53.177</v>
      </c>
      <c r="AA4094" s="33">
        <v>29.687000000000001</v>
      </c>
      <c r="AB4094" s="33">
        <v>8.3800000000000008</v>
      </c>
      <c r="AC4094" s="33">
        <v>0.95099999999999996</v>
      </c>
    </row>
    <row r="4095" spans="1:29" ht="11.4" x14ac:dyDescent="0.2">
      <c r="A4095" s="29">
        <v>4078</v>
      </c>
      <c r="B4095" s="30" t="s">
        <v>54</v>
      </c>
      <c r="C4095" s="58" t="s">
        <v>302</v>
      </c>
      <c r="D4095" s="32"/>
      <c r="E4095" s="32">
        <v>807</v>
      </c>
      <c r="F4095" s="30" t="s">
        <v>107</v>
      </c>
      <c r="G4095" s="32">
        <v>925</v>
      </c>
      <c r="H4095" s="32">
        <v>2090</v>
      </c>
      <c r="I4095" s="33">
        <v>58.835000000000001</v>
      </c>
      <c r="J4095" s="33">
        <v>60.64</v>
      </c>
      <c r="K4095" s="33">
        <v>61.911999999999999</v>
      </c>
      <c r="L4095" s="33">
        <v>63.03</v>
      </c>
      <c r="M4095" s="33">
        <v>64.524000000000001</v>
      </c>
      <c r="N4095" s="33">
        <v>67.147000000000006</v>
      </c>
      <c r="O4095" s="33">
        <v>70.581999999999994</v>
      </c>
      <c r="P4095" s="33">
        <v>73.914000000000001</v>
      </c>
      <c r="Q4095" s="33">
        <v>75.748000000000005</v>
      </c>
      <c r="R4095" s="33">
        <v>76.236000000000004</v>
      </c>
      <c r="S4095" s="33">
        <v>77.578999999999994</v>
      </c>
      <c r="T4095" s="33">
        <v>81.040000000000006</v>
      </c>
      <c r="U4095" s="33">
        <v>85.795000000000002</v>
      </c>
      <c r="V4095" s="33">
        <v>90.227000000000004</v>
      </c>
      <c r="W4095" s="33">
        <v>92.948999999999998</v>
      </c>
      <c r="X4095" s="33">
        <v>87.231999999999999</v>
      </c>
      <c r="Y4095" s="33">
        <v>69.566999999999993</v>
      </c>
      <c r="Z4095" s="33">
        <v>51.921999999999997</v>
      </c>
      <c r="AA4095" s="33">
        <v>27.625</v>
      </c>
      <c r="AB4095" s="33">
        <v>9.1959999999999997</v>
      </c>
      <c r="AC4095" s="33">
        <v>1.19</v>
      </c>
    </row>
    <row r="4096" spans="1:29" ht="11.4" x14ac:dyDescent="0.2">
      <c r="A4096" s="29">
        <v>4079</v>
      </c>
      <c r="B4096" s="30" t="s">
        <v>54</v>
      </c>
      <c r="C4096" s="58" t="s">
        <v>302</v>
      </c>
      <c r="D4096" s="32"/>
      <c r="E4096" s="32">
        <v>807</v>
      </c>
      <c r="F4096" s="30" t="s">
        <v>107</v>
      </c>
      <c r="G4096" s="32">
        <v>925</v>
      </c>
      <c r="H4096" s="32">
        <v>2095</v>
      </c>
      <c r="I4096" s="33">
        <v>56.228000000000002</v>
      </c>
      <c r="J4096" s="33">
        <v>58.597000000000001</v>
      </c>
      <c r="K4096" s="33">
        <v>60.508000000000003</v>
      </c>
      <c r="L4096" s="33">
        <v>61.564999999999998</v>
      </c>
      <c r="M4096" s="33">
        <v>62.237000000000002</v>
      </c>
      <c r="N4096" s="33">
        <v>63.536000000000001</v>
      </c>
      <c r="O4096" s="33">
        <v>66.290000000000006</v>
      </c>
      <c r="P4096" s="33">
        <v>69.921999999999997</v>
      </c>
      <c r="Q4096" s="33">
        <v>73.372</v>
      </c>
      <c r="R4096" s="33">
        <v>75.228999999999999</v>
      </c>
      <c r="S4096" s="33">
        <v>75.622</v>
      </c>
      <c r="T4096" s="33">
        <v>76.679000000000002</v>
      </c>
      <c r="U4096" s="33">
        <v>79.622</v>
      </c>
      <c r="V4096" s="33">
        <v>83.463999999999999</v>
      </c>
      <c r="W4096" s="33">
        <v>86.254999999999995</v>
      </c>
      <c r="X4096" s="33">
        <v>85.491</v>
      </c>
      <c r="Y4096" s="33">
        <v>73.838999999999999</v>
      </c>
      <c r="Z4096" s="33">
        <v>50.335999999999999</v>
      </c>
      <c r="AA4096" s="33">
        <v>27.87</v>
      </c>
      <c r="AB4096" s="33">
        <v>8.9930000000000003</v>
      </c>
      <c r="AC4096" s="33">
        <v>1.399</v>
      </c>
    </row>
    <row r="4097" spans="1:29" ht="11.4" x14ac:dyDescent="0.2">
      <c r="A4097" s="29">
        <v>4080</v>
      </c>
      <c r="B4097" s="30" t="s">
        <v>54</v>
      </c>
      <c r="C4097" s="58" t="s">
        <v>302</v>
      </c>
      <c r="D4097" s="32"/>
      <c r="E4097" s="32">
        <v>807</v>
      </c>
      <c r="F4097" s="30" t="s">
        <v>107</v>
      </c>
      <c r="G4097" s="32">
        <v>925</v>
      </c>
      <c r="H4097" s="32">
        <v>2100</v>
      </c>
      <c r="I4097" s="33">
        <v>53.512999999999998</v>
      </c>
      <c r="J4097" s="33">
        <v>55.991</v>
      </c>
      <c r="K4097" s="33">
        <v>58.468000000000004</v>
      </c>
      <c r="L4097" s="33">
        <v>60.162999999999997</v>
      </c>
      <c r="M4097" s="33">
        <v>60.774999999999999</v>
      </c>
      <c r="N4097" s="33">
        <v>61.252000000000002</v>
      </c>
      <c r="O4097" s="33">
        <v>62.685000000000002</v>
      </c>
      <c r="P4097" s="33">
        <v>65.641999999999996</v>
      </c>
      <c r="Q4097" s="33">
        <v>69.400999999999996</v>
      </c>
      <c r="R4097" s="33">
        <v>72.881</v>
      </c>
      <c r="S4097" s="33">
        <v>74.649000000000001</v>
      </c>
      <c r="T4097" s="33">
        <v>74.792000000000002</v>
      </c>
      <c r="U4097" s="33">
        <v>75.421000000000006</v>
      </c>
      <c r="V4097" s="33">
        <v>77.597999999999999</v>
      </c>
      <c r="W4097" s="33">
        <v>80.022000000000006</v>
      </c>
      <c r="X4097" s="33">
        <v>79.760000000000005</v>
      </c>
      <c r="Y4097" s="33">
        <v>73.108000000000004</v>
      </c>
      <c r="Z4097" s="33">
        <v>54.396000000000001</v>
      </c>
      <c r="AA4097" s="33">
        <v>27.852</v>
      </c>
      <c r="AB4097" s="33">
        <v>9.5150000000000006</v>
      </c>
      <c r="AC4097" s="33">
        <v>1.4770000000000001</v>
      </c>
    </row>
    <row r="4098" spans="1:29" ht="11.4" x14ac:dyDescent="0.2">
      <c r="A4098" s="29">
        <v>4081</v>
      </c>
      <c r="B4098" s="30" t="s">
        <v>54</v>
      </c>
      <c r="C4098" s="58" t="s">
        <v>19</v>
      </c>
      <c r="D4098" s="32"/>
      <c r="E4098" s="32">
        <v>620</v>
      </c>
      <c r="F4098" s="30" t="s">
        <v>107</v>
      </c>
      <c r="G4098" s="32">
        <v>925</v>
      </c>
      <c r="H4098" s="32">
        <v>2020</v>
      </c>
      <c r="I4098" s="33">
        <v>400.65199999999999</v>
      </c>
      <c r="J4098" s="33">
        <v>440.42399999999998</v>
      </c>
      <c r="K4098" s="33">
        <v>489.99900000000002</v>
      </c>
      <c r="L4098" s="33">
        <v>525.16700000000003</v>
      </c>
      <c r="M4098" s="33">
        <v>539.83399999999995</v>
      </c>
      <c r="N4098" s="33">
        <v>533.86400000000003</v>
      </c>
      <c r="O4098" s="33">
        <v>560.99699999999996</v>
      </c>
      <c r="P4098" s="33">
        <v>654.31200000000001</v>
      </c>
      <c r="Q4098" s="33">
        <v>765.45100000000002</v>
      </c>
      <c r="R4098" s="33">
        <v>810.46</v>
      </c>
      <c r="S4098" s="33">
        <v>743.38900000000001</v>
      </c>
      <c r="T4098" s="33">
        <v>737.61800000000005</v>
      </c>
      <c r="U4098" s="33">
        <v>672.51900000000001</v>
      </c>
      <c r="V4098" s="33">
        <v>621.30499999999995</v>
      </c>
      <c r="W4098" s="33">
        <v>566.94299999999998</v>
      </c>
      <c r="X4098" s="33">
        <v>451.37099999999998</v>
      </c>
      <c r="Y4098" s="33">
        <v>352.21199999999999</v>
      </c>
      <c r="Z4098" s="33">
        <v>224.13</v>
      </c>
      <c r="AA4098" s="33">
        <v>84.924000000000007</v>
      </c>
      <c r="AB4098" s="33">
        <v>19.175000000000001</v>
      </c>
      <c r="AC4098" s="33">
        <v>1.9610000000000001</v>
      </c>
    </row>
    <row r="4099" spans="1:29" ht="11.4" x14ac:dyDescent="0.2">
      <c r="A4099" s="29">
        <v>4082</v>
      </c>
      <c r="B4099" s="30" t="s">
        <v>54</v>
      </c>
      <c r="C4099" s="58" t="s">
        <v>19</v>
      </c>
      <c r="D4099" s="32"/>
      <c r="E4099" s="32">
        <v>620</v>
      </c>
      <c r="F4099" s="30" t="s">
        <v>107</v>
      </c>
      <c r="G4099" s="32">
        <v>925</v>
      </c>
      <c r="H4099" s="32">
        <v>2025</v>
      </c>
      <c r="I4099" s="33">
        <v>389.20299999999997</v>
      </c>
      <c r="J4099" s="33">
        <v>401.38099999999997</v>
      </c>
      <c r="K4099" s="33">
        <v>441.06</v>
      </c>
      <c r="L4099" s="33">
        <v>494.161</v>
      </c>
      <c r="M4099" s="33">
        <v>532.52099999999996</v>
      </c>
      <c r="N4099" s="33">
        <v>546.58000000000004</v>
      </c>
      <c r="O4099" s="33">
        <v>538.48699999999997</v>
      </c>
      <c r="P4099" s="33">
        <v>563.27099999999996</v>
      </c>
      <c r="Q4099" s="33">
        <v>653.85199999999998</v>
      </c>
      <c r="R4099" s="33">
        <v>760.96</v>
      </c>
      <c r="S4099" s="33">
        <v>800.56600000000003</v>
      </c>
      <c r="T4099" s="33">
        <v>729.57399999999996</v>
      </c>
      <c r="U4099" s="33">
        <v>718.36099999999999</v>
      </c>
      <c r="V4099" s="33">
        <v>647.5</v>
      </c>
      <c r="W4099" s="33">
        <v>586.18600000000004</v>
      </c>
      <c r="X4099" s="33">
        <v>512.495</v>
      </c>
      <c r="Y4099" s="33">
        <v>370.76299999999998</v>
      </c>
      <c r="Z4099" s="33">
        <v>237.03700000000001</v>
      </c>
      <c r="AA4099" s="33">
        <v>108.40900000000001</v>
      </c>
      <c r="AB4099" s="33">
        <v>25.16</v>
      </c>
      <c r="AC4099" s="33">
        <v>2.8889999999999998</v>
      </c>
    </row>
    <row r="4100" spans="1:29" ht="11.4" x14ac:dyDescent="0.2">
      <c r="A4100" s="29">
        <v>4083</v>
      </c>
      <c r="B4100" s="30" t="s">
        <v>54</v>
      </c>
      <c r="C4100" s="58" t="s">
        <v>19</v>
      </c>
      <c r="D4100" s="32"/>
      <c r="E4100" s="32">
        <v>620</v>
      </c>
      <c r="F4100" s="30" t="s">
        <v>107</v>
      </c>
      <c r="G4100" s="32">
        <v>925</v>
      </c>
      <c r="H4100" s="32">
        <v>2030</v>
      </c>
      <c r="I4100" s="33">
        <v>386.14299999999997</v>
      </c>
      <c r="J4100" s="33">
        <v>390.18</v>
      </c>
      <c r="K4100" s="33">
        <v>402.23599999999999</v>
      </c>
      <c r="L4100" s="33">
        <v>446.38600000000002</v>
      </c>
      <c r="M4100" s="33">
        <v>503.589</v>
      </c>
      <c r="N4100" s="33">
        <v>541.23199999999997</v>
      </c>
      <c r="O4100" s="33">
        <v>552.68899999999996</v>
      </c>
      <c r="P4100" s="33">
        <v>541.93299999999999</v>
      </c>
      <c r="Q4100" s="33">
        <v>564.09900000000005</v>
      </c>
      <c r="R4100" s="33">
        <v>651.10400000000004</v>
      </c>
      <c r="S4100" s="33">
        <v>752.79399999999998</v>
      </c>
      <c r="T4100" s="33">
        <v>787</v>
      </c>
      <c r="U4100" s="33">
        <v>712.24</v>
      </c>
      <c r="V4100" s="33">
        <v>694.08500000000004</v>
      </c>
      <c r="W4100" s="33">
        <v>614.36199999999997</v>
      </c>
      <c r="X4100" s="33">
        <v>535.03599999999994</v>
      </c>
      <c r="Y4100" s="33">
        <v>427.29500000000002</v>
      </c>
      <c r="Z4100" s="33">
        <v>255.12899999999999</v>
      </c>
      <c r="AA4100" s="33">
        <v>118.05500000000001</v>
      </c>
      <c r="AB4100" s="33">
        <v>33.146000000000001</v>
      </c>
      <c r="AC4100" s="33">
        <v>3.95</v>
      </c>
    </row>
    <row r="4101" spans="1:29" ht="11.4" x14ac:dyDescent="0.2">
      <c r="A4101" s="29">
        <v>4084</v>
      </c>
      <c r="B4101" s="30" t="s">
        <v>54</v>
      </c>
      <c r="C4101" s="58" t="s">
        <v>19</v>
      </c>
      <c r="D4101" s="32"/>
      <c r="E4101" s="32">
        <v>620</v>
      </c>
      <c r="F4101" s="30" t="s">
        <v>107</v>
      </c>
      <c r="G4101" s="32">
        <v>925</v>
      </c>
      <c r="H4101" s="32">
        <v>2035</v>
      </c>
      <c r="I4101" s="33">
        <v>386.81599999999997</v>
      </c>
      <c r="J4101" s="33">
        <v>387.13600000000002</v>
      </c>
      <c r="K4101" s="33">
        <v>391.04899999999998</v>
      </c>
      <c r="L4101" s="33">
        <v>407.60199999999998</v>
      </c>
      <c r="M4101" s="33">
        <v>455.90100000000001</v>
      </c>
      <c r="N4101" s="33">
        <v>512.404</v>
      </c>
      <c r="O4101" s="33">
        <v>547.42999999999995</v>
      </c>
      <c r="P4101" s="33">
        <v>556.22400000000005</v>
      </c>
      <c r="Q4101" s="33">
        <v>543.03899999999999</v>
      </c>
      <c r="R4101" s="33">
        <v>562.32500000000005</v>
      </c>
      <c r="S4101" s="33">
        <v>644.88</v>
      </c>
      <c r="T4101" s="33">
        <v>741.07299999999998</v>
      </c>
      <c r="U4101" s="33">
        <v>769.70699999999999</v>
      </c>
      <c r="V4101" s="33">
        <v>690.11699999999996</v>
      </c>
      <c r="W4101" s="33">
        <v>661.59299999999996</v>
      </c>
      <c r="X4101" s="33">
        <v>565.26800000000003</v>
      </c>
      <c r="Y4101" s="33">
        <v>452.029</v>
      </c>
      <c r="Z4101" s="33">
        <v>299.76</v>
      </c>
      <c r="AA4101" s="33">
        <v>130.56</v>
      </c>
      <c r="AB4101" s="33">
        <v>37.250999999999998</v>
      </c>
      <c r="AC4101" s="33">
        <v>5.343</v>
      </c>
    </row>
    <row r="4102" spans="1:29" ht="11.4" x14ac:dyDescent="0.2">
      <c r="A4102" s="29">
        <v>4085</v>
      </c>
      <c r="B4102" s="30" t="s">
        <v>54</v>
      </c>
      <c r="C4102" s="58" t="s">
        <v>19</v>
      </c>
      <c r="D4102" s="32"/>
      <c r="E4102" s="32">
        <v>620</v>
      </c>
      <c r="F4102" s="30" t="s">
        <v>107</v>
      </c>
      <c r="G4102" s="32">
        <v>925</v>
      </c>
      <c r="H4102" s="32">
        <v>2040</v>
      </c>
      <c r="I4102" s="33">
        <v>381.55900000000003</v>
      </c>
      <c r="J4102" s="33">
        <v>387.82499999999999</v>
      </c>
      <c r="K4102" s="33">
        <v>388.01499999999999</v>
      </c>
      <c r="L4102" s="33">
        <v>396.43900000000002</v>
      </c>
      <c r="M4102" s="33">
        <v>417.18799999999999</v>
      </c>
      <c r="N4102" s="33">
        <v>464.82100000000003</v>
      </c>
      <c r="O4102" s="33">
        <v>518.71600000000001</v>
      </c>
      <c r="P4102" s="33">
        <v>551.07899999999995</v>
      </c>
      <c r="Q4102" s="33">
        <v>557.44200000000001</v>
      </c>
      <c r="R4102" s="33">
        <v>541.68100000000004</v>
      </c>
      <c r="S4102" s="33">
        <v>557.59900000000005</v>
      </c>
      <c r="T4102" s="33">
        <v>635.73599999999999</v>
      </c>
      <c r="U4102" s="33">
        <v>726.11599999999999</v>
      </c>
      <c r="V4102" s="33">
        <v>747.67899999999997</v>
      </c>
      <c r="W4102" s="33">
        <v>660.51499999999999</v>
      </c>
      <c r="X4102" s="33">
        <v>613.14599999999996</v>
      </c>
      <c r="Y4102" s="33">
        <v>483.411</v>
      </c>
      <c r="Z4102" s="33">
        <v>323.16500000000002</v>
      </c>
      <c r="AA4102" s="33">
        <v>157.358</v>
      </c>
      <c r="AB4102" s="33">
        <v>42.497999999999998</v>
      </c>
      <c r="AC4102" s="33">
        <v>6.2880000000000003</v>
      </c>
    </row>
    <row r="4103" spans="1:29" ht="11.4" x14ac:dyDescent="0.2">
      <c r="A4103" s="29">
        <v>4086</v>
      </c>
      <c r="B4103" s="30" t="s">
        <v>54</v>
      </c>
      <c r="C4103" s="58" t="s">
        <v>19</v>
      </c>
      <c r="D4103" s="32"/>
      <c r="E4103" s="32">
        <v>620</v>
      </c>
      <c r="F4103" s="30" t="s">
        <v>107</v>
      </c>
      <c r="G4103" s="32">
        <v>925</v>
      </c>
      <c r="H4103" s="32">
        <v>2045</v>
      </c>
      <c r="I4103" s="33">
        <v>367.608</v>
      </c>
      <c r="J4103" s="33">
        <v>382.577</v>
      </c>
      <c r="K4103" s="33">
        <v>388.71600000000001</v>
      </c>
      <c r="L4103" s="33">
        <v>393.42099999999999</v>
      </c>
      <c r="M4103" s="33">
        <v>406.06099999999998</v>
      </c>
      <c r="N4103" s="33">
        <v>426.18400000000003</v>
      </c>
      <c r="O4103" s="33">
        <v>471.25400000000002</v>
      </c>
      <c r="P4103" s="33">
        <v>522.524</v>
      </c>
      <c r="Q4103" s="33">
        <v>552.47299999999996</v>
      </c>
      <c r="R4103" s="33">
        <v>556.26099999999997</v>
      </c>
      <c r="S4103" s="33">
        <v>537.59900000000005</v>
      </c>
      <c r="T4103" s="33">
        <v>550.45299999999997</v>
      </c>
      <c r="U4103" s="33">
        <v>624.01800000000003</v>
      </c>
      <c r="V4103" s="33">
        <v>707.10599999999999</v>
      </c>
      <c r="W4103" s="33">
        <v>718.35699999999997</v>
      </c>
      <c r="X4103" s="33">
        <v>616.298</v>
      </c>
      <c r="Y4103" s="33">
        <v>530.54700000000003</v>
      </c>
      <c r="Z4103" s="33">
        <v>352.15199999999999</v>
      </c>
      <c r="AA4103" s="33">
        <v>174.25</v>
      </c>
      <c r="AB4103" s="33">
        <v>52.86</v>
      </c>
      <c r="AC4103" s="33">
        <v>7.3949999999999996</v>
      </c>
    </row>
    <row r="4104" spans="1:29" ht="11.4" x14ac:dyDescent="0.2">
      <c r="A4104" s="29">
        <v>4087</v>
      </c>
      <c r="B4104" s="30" t="s">
        <v>54</v>
      </c>
      <c r="C4104" s="58" t="s">
        <v>19</v>
      </c>
      <c r="D4104" s="32"/>
      <c r="E4104" s="32">
        <v>620</v>
      </c>
      <c r="F4104" s="30" t="s">
        <v>107</v>
      </c>
      <c r="G4104" s="32">
        <v>925</v>
      </c>
      <c r="H4104" s="32">
        <v>2050</v>
      </c>
      <c r="I4104" s="33">
        <v>349.60700000000003</v>
      </c>
      <c r="J4104" s="33">
        <v>368.637</v>
      </c>
      <c r="K4104" s="33">
        <v>383.47800000000001</v>
      </c>
      <c r="L4104" s="33">
        <v>394.13400000000001</v>
      </c>
      <c r="M4104" s="33">
        <v>403.072</v>
      </c>
      <c r="N4104" s="33">
        <v>415.09899999999999</v>
      </c>
      <c r="O4104" s="33">
        <v>432.714</v>
      </c>
      <c r="P4104" s="33">
        <v>475.23</v>
      </c>
      <c r="Q4104" s="33">
        <v>524.15300000000002</v>
      </c>
      <c r="R4104" s="33">
        <v>551.553</v>
      </c>
      <c r="S4104" s="33">
        <v>552.42200000000003</v>
      </c>
      <c r="T4104" s="33">
        <v>531.30499999999995</v>
      </c>
      <c r="U4104" s="33">
        <v>541.19899999999996</v>
      </c>
      <c r="V4104" s="33">
        <v>609.05200000000002</v>
      </c>
      <c r="W4104" s="33">
        <v>681.76400000000001</v>
      </c>
      <c r="X4104" s="33">
        <v>674.3</v>
      </c>
      <c r="Y4104" s="33">
        <v>538.92600000000004</v>
      </c>
      <c r="Z4104" s="33">
        <v>393.32799999999997</v>
      </c>
      <c r="AA4104" s="33">
        <v>194.80500000000001</v>
      </c>
      <c r="AB4104" s="33">
        <v>60.432000000000002</v>
      </c>
      <c r="AC4104" s="33">
        <v>9.3689999999999998</v>
      </c>
    </row>
    <row r="4105" spans="1:29" ht="11.4" x14ac:dyDescent="0.2">
      <c r="A4105" s="29">
        <v>4088</v>
      </c>
      <c r="B4105" s="30" t="s">
        <v>54</v>
      </c>
      <c r="C4105" s="58" t="s">
        <v>19</v>
      </c>
      <c r="D4105" s="32"/>
      <c r="E4105" s="32">
        <v>620</v>
      </c>
      <c r="F4105" s="30" t="s">
        <v>107</v>
      </c>
      <c r="G4105" s="32">
        <v>925</v>
      </c>
      <c r="H4105" s="32">
        <v>2055</v>
      </c>
      <c r="I4105" s="33">
        <v>335.37400000000002</v>
      </c>
      <c r="J4105" s="33">
        <v>350.64600000000002</v>
      </c>
      <c r="K4105" s="33">
        <v>369.54399999999998</v>
      </c>
      <c r="L4105" s="33">
        <v>388.91</v>
      </c>
      <c r="M4105" s="33">
        <v>403.80799999999999</v>
      </c>
      <c r="N4105" s="33">
        <v>412.14499999999998</v>
      </c>
      <c r="O4105" s="33">
        <v>421.685</v>
      </c>
      <c r="P4105" s="33">
        <v>436.82400000000001</v>
      </c>
      <c r="Q4105" s="33">
        <v>477.12099999999998</v>
      </c>
      <c r="R4105" s="33">
        <v>523.62099999999998</v>
      </c>
      <c r="S4105" s="33">
        <v>548.12</v>
      </c>
      <c r="T4105" s="33">
        <v>546.46500000000003</v>
      </c>
      <c r="U4105" s="33">
        <v>523.125</v>
      </c>
      <c r="V4105" s="33">
        <v>529.35299999999995</v>
      </c>
      <c r="W4105" s="33">
        <v>589.15</v>
      </c>
      <c r="X4105" s="33">
        <v>643.63099999999997</v>
      </c>
      <c r="Y4105" s="33">
        <v>595.54999999999995</v>
      </c>
      <c r="Z4105" s="33">
        <v>406.274</v>
      </c>
      <c r="AA4105" s="33">
        <v>223.114</v>
      </c>
      <c r="AB4105" s="33">
        <v>69.73</v>
      </c>
      <c r="AC4105" s="33">
        <v>11.151999999999999</v>
      </c>
    </row>
    <row r="4106" spans="1:29" ht="11.4" x14ac:dyDescent="0.2">
      <c r="A4106" s="29">
        <v>4089</v>
      </c>
      <c r="B4106" s="30" t="s">
        <v>54</v>
      </c>
      <c r="C4106" s="58" t="s">
        <v>19</v>
      </c>
      <c r="D4106" s="32"/>
      <c r="E4106" s="32">
        <v>620</v>
      </c>
      <c r="F4106" s="30" t="s">
        <v>107</v>
      </c>
      <c r="G4106" s="32">
        <v>925</v>
      </c>
      <c r="H4106" s="32">
        <v>2060</v>
      </c>
      <c r="I4106" s="33">
        <v>329.1</v>
      </c>
      <c r="J4106" s="33">
        <v>336.41800000000001</v>
      </c>
      <c r="K4106" s="33">
        <v>351.56</v>
      </c>
      <c r="L4106" s="33">
        <v>374.988</v>
      </c>
      <c r="M4106" s="33">
        <v>398.60300000000001</v>
      </c>
      <c r="N4106" s="33">
        <v>412.90699999999998</v>
      </c>
      <c r="O4106" s="33">
        <v>418.76900000000001</v>
      </c>
      <c r="P4106" s="33">
        <v>425.87</v>
      </c>
      <c r="Q4106" s="33">
        <v>438.91800000000001</v>
      </c>
      <c r="R4106" s="33">
        <v>477.02199999999999</v>
      </c>
      <c r="S4106" s="33">
        <v>520.80100000000004</v>
      </c>
      <c r="T4106" s="33">
        <v>542.70299999999997</v>
      </c>
      <c r="U4106" s="33">
        <v>538.72</v>
      </c>
      <c r="V4106" s="33">
        <v>512.64599999999996</v>
      </c>
      <c r="W4106" s="33">
        <v>513.61199999999997</v>
      </c>
      <c r="X4106" s="33">
        <v>559.13</v>
      </c>
      <c r="Y4106" s="33">
        <v>573.96100000000001</v>
      </c>
      <c r="Z4106" s="33">
        <v>456.34100000000001</v>
      </c>
      <c r="AA4106" s="33">
        <v>236.245</v>
      </c>
      <c r="AB4106" s="33">
        <v>82.495000000000005</v>
      </c>
      <c r="AC4106" s="33">
        <v>13.294</v>
      </c>
    </row>
    <row r="4107" spans="1:29" ht="11.4" x14ac:dyDescent="0.2">
      <c r="A4107" s="29">
        <v>4090</v>
      </c>
      <c r="B4107" s="30" t="s">
        <v>54</v>
      </c>
      <c r="C4107" s="58" t="s">
        <v>19</v>
      </c>
      <c r="D4107" s="32"/>
      <c r="E4107" s="32">
        <v>620</v>
      </c>
      <c r="F4107" s="30" t="s">
        <v>107</v>
      </c>
      <c r="G4107" s="32">
        <v>925</v>
      </c>
      <c r="H4107" s="32">
        <v>2065</v>
      </c>
      <c r="I4107" s="33">
        <v>328.46300000000002</v>
      </c>
      <c r="J4107" s="33">
        <v>330.14699999999999</v>
      </c>
      <c r="K4107" s="33">
        <v>337.33600000000001</v>
      </c>
      <c r="L4107" s="33">
        <v>357.017</v>
      </c>
      <c r="M4107" s="33">
        <v>384.70800000000003</v>
      </c>
      <c r="N4107" s="33">
        <v>407.73399999999998</v>
      </c>
      <c r="O4107" s="33">
        <v>419.57</v>
      </c>
      <c r="P4107" s="33">
        <v>423.01499999999999</v>
      </c>
      <c r="Q4107" s="33">
        <v>428.089</v>
      </c>
      <c r="R4107" s="33">
        <v>439.16800000000001</v>
      </c>
      <c r="S4107" s="33">
        <v>474.887</v>
      </c>
      <c r="T4107" s="33">
        <v>516.21</v>
      </c>
      <c r="U4107" s="33">
        <v>535.65099999999995</v>
      </c>
      <c r="V4107" s="33">
        <v>528.82899999999995</v>
      </c>
      <c r="W4107" s="33">
        <v>498.77</v>
      </c>
      <c r="X4107" s="33">
        <v>489.84500000000003</v>
      </c>
      <c r="Y4107" s="33">
        <v>503.11</v>
      </c>
      <c r="Z4107" s="33">
        <v>446.88</v>
      </c>
      <c r="AA4107" s="33">
        <v>271.85899999999998</v>
      </c>
      <c r="AB4107" s="33">
        <v>90.161000000000001</v>
      </c>
      <c r="AC4107" s="33">
        <v>16.199000000000002</v>
      </c>
    </row>
    <row r="4108" spans="1:29" ht="11.4" x14ac:dyDescent="0.2">
      <c r="A4108" s="29">
        <v>4091</v>
      </c>
      <c r="B4108" s="30" t="s">
        <v>54</v>
      </c>
      <c r="C4108" s="58" t="s">
        <v>19</v>
      </c>
      <c r="D4108" s="32"/>
      <c r="E4108" s="32">
        <v>620</v>
      </c>
      <c r="F4108" s="30" t="s">
        <v>107</v>
      </c>
      <c r="G4108" s="32">
        <v>925</v>
      </c>
      <c r="H4108" s="32">
        <v>2070</v>
      </c>
      <c r="I4108" s="33">
        <v>328.226</v>
      </c>
      <c r="J4108" s="33">
        <v>329.517</v>
      </c>
      <c r="K4108" s="33">
        <v>331.07</v>
      </c>
      <c r="L4108" s="33">
        <v>342.80200000000002</v>
      </c>
      <c r="M4108" s="33">
        <v>366.76</v>
      </c>
      <c r="N4108" s="33">
        <v>393.87299999999999</v>
      </c>
      <c r="O4108" s="33">
        <v>414.43</v>
      </c>
      <c r="P4108" s="33">
        <v>423.86500000000001</v>
      </c>
      <c r="Q4108" s="33">
        <v>425.32900000000001</v>
      </c>
      <c r="R4108" s="33">
        <v>428.54700000000003</v>
      </c>
      <c r="S4108" s="33">
        <v>437.59300000000002</v>
      </c>
      <c r="T4108" s="33">
        <v>471.19600000000003</v>
      </c>
      <c r="U4108" s="33">
        <v>510.173</v>
      </c>
      <c r="V4108" s="33">
        <v>526.62599999999998</v>
      </c>
      <c r="W4108" s="33">
        <v>515.77099999999996</v>
      </c>
      <c r="X4108" s="33">
        <v>477.79</v>
      </c>
      <c r="Y4108" s="33">
        <v>444.47399999999999</v>
      </c>
      <c r="Z4108" s="33">
        <v>397.65100000000001</v>
      </c>
      <c r="AA4108" s="33">
        <v>272.68400000000003</v>
      </c>
      <c r="AB4108" s="33">
        <v>107.065</v>
      </c>
      <c r="AC4108" s="33">
        <v>18.509</v>
      </c>
    </row>
    <row r="4109" spans="1:29" ht="11.4" x14ac:dyDescent="0.2">
      <c r="A4109" s="29">
        <v>4092</v>
      </c>
      <c r="B4109" s="30" t="s">
        <v>54</v>
      </c>
      <c r="C4109" s="58" t="s">
        <v>19</v>
      </c>
      <c r="D4109" s="32"/>
      <c r="E4109" s="32">
        <v>620</v>
      </c>
      <c r="F4109" s="30" t="s">
        <v>107</v>
      </c>
      <c r="G4109" s="32">
        <v>925</v>
      </c>
      <c r="H4109" s="32">
        <v>2075</v>
      </c>
      <c r="I4109" s="33">
        <v>325.09699999999998</v>
      </c>
      <c r="J4109" s="33">
        <v>329.28399999999999</v>
      </c>
      <c r="K4109" s="33">
        <v>330.44099999999997</v>
      </c>
      <c r="L4109" s="33">
        <v>336.54399999999998</v>
      </c>
      <c r="M4109" s="33">
        <v>352.56200000000001</v>
      </c>
      <c r="N4109" s="33">
        <v>375.94799999999998</v>
      </c>
      <c r="O4109" s="33">
        <v>400.60500000000002</v>
      </c>
      <c r="P4109" s="33">
        <v>418.77800000000002</v>
      </c>
      <c r="Q4109" s="33">
        <v>426.26100000000002</v>
      </c>
      <c r="R4109" s="33">
        <v>425.95</v>
      </c>
      <c r="S4109" s="33">
        <v>427.31099999999998</v>
      </c>
      <c r="T4109" s="33">
        <v>434.65100000000001</v>
      </c>
      <c r="U4109" s="33">
        <v>466.27300000000002</v>
      </c>
      <c r="V4109" s="33">
        <v>502.43400000000003</v>
      </c>
      <c r="W4109" s="33">
        <v>514.78099999999995</v>
      </c>
      <c r="X4109" s="33">
        <v>496.08100000000002</v>
      </c>
      <c r="Y4109" s="33">
        <v>436.98399999999998</v>
      </c>
      <c r="Z4109" s="33">
        <v>356.53800000000001</v>
      </c>
      <c r="AA4109" s="33">
        <v>248.464</v>
      </c>
      <c r="AB4109" s="33">
        <v>110.947</v>
      </c>
      <c r="AC4109" s="33">
        <v>22.5</v>
      </c>
    </row>
    <row r="4110" spans="1:29" ht="11.4" x14ac:dyDescent="0.2">
      <c r="A4110" s="29">
        <v>4093</v>
      </c>
      <c r="B4110" s="30" t="s">
        <v>54</v>
      </c>
      <c r="C4110" s="58" t="s">
        <v>19</v>
      </c>
      <c r="D4110" s="32"/>
      <c r="E4110" s="32">
        <v>620</v>
      </c>
      <c r="F4110" s="30" t="s">
        <v>107</v>
      </c>
      <c r="G4110" s="32">
        <v>925</v>
      </c>
      <c r="H4110" s="32">
        <v>2080</v>
      </c>
      <c r="I4110" s="33">
        <v>317.245</v>
      </c>
      <c r="J4110" s="33">
        <v>326.15499999999997</v>
      </c>
      <c r="K4110" s="33">
        <v>330.21199999999999</v>
      </c>
      <c r="L4110" s="33">
        <v>335.92200000000003</v>
      </c>
      <c r="M4110" s="33">
        <v>346.322</v>
      </c>
      <c r="N4110" s="33">
        <v>361.77600000000001</v>
      </c>
      <c r="O4110" s="33">
        <v>382.71899999999999</v>
      </c>
      <c r="P4110" s="33">
        <v>405.01100000000002</v>
      </c>
      <c r="Q4110" s="33">
        <v>421.25799999999998</v>
      </c>
      <c r="R4110" s="33">
        <v>427.02100000000002</v>
      </c>
      <c r="S4110" s="33">
        <v>424.983</v>
      </c>
      <c r="T4110" s="33">
        <v>424.82100000000003</v>
      </c>
      <c r="U4110" s="33">
        <v>430.63900000000001</v>
      </c>
      <c r="V4110" s="33">
        <v>459.91399999999999</v>
      </c>
      <c r="W4110" s="33">
        <v>492.29599999999999</v>
      </c>
      <c r="X4110" s="33">
        <v>496.94499999999999</v>
      </c>
      <c r="Y4110" s="33">
        <v>457.01900000000001</v>
      </c>
      <c r="Z4110" s="33">
        <v>355.488</v>
      </c>
      <c r="AA4110" s="33">
        <v>228.02600000000001</v>
      </c>
      <c r="AB4110" s="33">
        <v>104.401</v>
      </c>
      <c r="AC4110" s="33">
        <v>24.658999999999999</v>
      </c>
    </row>
    <row r="4111" spans="1:29" ht="11.4" x14ac:dyDescent="0.2">
      <c r="A4111" s="29">
        <v>4094</v>
      </c>
      <c r="B4111" s="30" t="s">
        <v>54</v>
      </c>
      <c r="C4111" s="58" t="s">
        <v>19</v>
      </c>
      <c r="D4111" s="32"/>
      <c r="E4111" s="32">
        <v>620</v>
      </c>
      <c r="F4111" s="30" t="s">
        <v>107</v>
      </c>
      <c r="G4111" s="32">
        <v>925</v>
      </c>
      <c r="H4111" s="32">
        <v>2085</v>
      </c>
      <c r="I4111" s="33">
        <v>308.35700000000003</v>
      </c>
      <c r="J4111" s="33">
        <v>318.30700000000002</v>
      </c>
      <c r="K4111" s="33">
        <v>327.08999999999997</v>
      </c>
      <c r="L4111" s="33">
        <v>335.69499999999999</v>
      </c>
      <c r="M4111" s="33">
        <v>345.70800000000003</v>
      </c>
      <c r="N4111" s="33">
        <v>355.55500000000001</v>
      </c>
      <c r="O4111" s="33">
        <v>368.57600000000002</v>
      </c>
      <c r="P4111" s="33">
        <v>387.17899999999997</v>
      </c>
      <c r="Q4111" s="33">
        <v>407.58300000000003</v>
      </c>
      <c r="R4111" s="33">
        <v>422.17099999999999</v>
      </c>
      <c r="S4111" s="33">
        <v>426.28800000000001</v>
      </c>
      <c r="T4111" s="33">
        <v>422.85500000000002</v>
      </c>
      <c r="U4111" s="33">
        <v>421.37099999999998</v>
      </c>
      <c r="V4111" s="33">
        <v>425.42599999999999</v>
      </c>
      <c r="W4111" s="33">
        <v>451.625</v>
      </c>
      <c r="X4111" s="33">
        <v>477.07900000000001</v>
      </c>
      <c r="Y4111" s="33">
        <v>460.959</v>
      </c>
      <c r="Z4111" s="33">
        <v>376.85300000000001</v>
      </c>
      <c r="AA4111" s="33">
        <v>232.64</v>
      </c>
      <c r="AB4111" s="33">
        <v>98.998999999999995</v>
      </c>
      <c r="AC4111" s="33">
        <v>24.609000000000002</v>
      </c>
    </row>
    <row r="4112" spans="1:29" ht="11.4" x14ac:dyDescent="0.2">
      <c r="A4112" s="29">
        <v>4095</v>
      </c>
      <c r="B4112" s="30" t="s">
        <v>54</v>
      </c>
      <c r="C4112" s="58" t="s">
        <v>19</v>
      </c>
      <c r="D4112" s="32"/>
      <c r="E4112" s="32">
        <v>620</v>
      </c>
      <c r="F4112" s="30" t="s">
        <v>107</v>
      </c>
      <c r="G4112" s="32">
        <v>925</v>
      </c>
      <c r="H4112" s="32">
        <v>2090</v>
      </c>
      <c r="I4112" s="33">
        <v>301.31700000000001</v>
      </c>
      <c r="J4112" s="33">
        <v>309.423</v>
      </c>
      <c r="K4112" s="33">
        <v>319.24299999999999</v>
      </c>
      <c r="L4112" s="33">
        <v>332.57799999999997</v>
      </c>
      <c r="M4112" s="33">
        <v>345.49299999999999</v>
      </c>
      <c r="N4112" s="33">
        <v>354.95699999999999</v>
      </c>
      <c r="O4112" s="33">
        <v>362.38</v>
      </c>
      <c r="P4112" s="33">
        <v>373.08100000000002</v>
      </c>
      <c r="Q4112" s="33">
        <v>389.84199999999998</v>
      </c>
      <c r="R4112" s="33">
        <v>408.65800000000002</v>
      </c>
      <c r="S4112" s="33">
        <v>421.68299999999999</v>
      </c>
      <c r="T4112" s="33">
        <v>424.471</v>
      </c>
      <c r="U4112" s="33">
        <v>419.85</v>
      </c>
      <c r="V4112" s="33">
        <v>416.863</v>
      </c>
      <c r="W4112" s="33">
        <v>418.62700000000001</v>
      </c>
      <c r="X4112" s="33">
        <v>439.173</v>
      </c>
      <c r="Y4112" s="33">
        <v>445.68299999999999</v>
      </c>
      <c r="Z4112" s="33">
        <v>384.952</v>
      </c>
      <c r="AA4112" s="33">
        <v>252.148</v>
      </c>
      <c r="AB4112" s="33">
        <v>104.342</v>
      </c>
      <c r="AC4112" s="33">
        <v>24.332000000000001</v>
      </c>
    </row>
    <row r="4113" spans="1:29" ht="11.4" x14ac:dyDescent="0.2">
      <c r="A4113" s="29">
        <v>4096</v>
      </c>
      <c r="B4113" s="30" t="s">
        <v>54</v>
      </c>
      <c r="C4113" s="58" t="s">
        <v>19</v>
      </c>
      <c r="D4113" s="32"/>
      <c r="E4113" s="32">
        <v>620</v>
      </c>
      <c r="F4113" s="30" t="s">
        <v>107</v>
      </c>
      <c r="G4113" s="32">
        <v>925</v>
      </c>
      <c r="H4113" s="32">
        <v>2095</v>
      </c>
      <c r="I4113" s="33">
        <v>298.55</v>
      </c>
      <c r="J4113" s="33">
        <v>302.38600000000002</v>
      </c>
      <c r="K4113" s="33">
        <v>310.36</v>
      </c>
      <c r="L4113" s="33">
        <v>324.738</v>
      </c>
      <c r="M4113" s="33">
        <v>342.38600000000002</v>
      </c>
      <c r="N4113" s="33">
        <v>354.75400000000002</v>
      </c>
      <c r="O4113" s="33">
        <v>361.8</v>
      </c>
      <c r="P4113" s="33">
        <v>366.91800000000001</v>
      </c>
      <c r="Q4113" s="33">
        <v>375.815</v>
      </c>
      <c r="R4113" s="33">
        <v>391.065</v>
      </c>
      <c r="S4113" s="33">
        <v>408.42700000000002</v>
      </c>
      <c r="T4113" s="33">
        <v>420.19</v>
      </c>
      <c r="U4113" s="33">
        <v>421.84500000000003</v>
      </c>
      <c r="V4113" s="33">
        <v>415.88900000000001</v>
      </c>
      <c r="W4113" s="33">
        <v>410.99</v>
      </c>
      <c r="X4113" s="33">
        <v>408.41699999999997</v>
      </c>
      <c r="Y4113" s="33">
        <v>412.91199999999998</v>
      </c>
      <c r="Z4113" s="33">
        <v>377.23599999999999</v>
      </c>
      <c r="AA4113" s="33">
        <v>263.04399999999998</v>
      </c>
      <c r="AB4113" s="33">
        <v>116.73099999999999</v>
      </c>
      <c r="AC4113" s="33">
        <v>26.129000000000001</v>
      </c>
    </row>
    <row r="4114" spans="1:29" ht="11.4" x14ac:dyDescent="0.2">
      <c r="A4114" s="29">
        <v>4097</v>
      </c>
      <c r="B4114" s="30" t="s">
        <v>54</v>
      </c>
      <c r="C4114" s="58" t="s">
        <v>19</v>
      </c>
      <c r="D4114" s="32"/>
      <c r="E4114" s="32">
        <v>620</v>
      </c>
      <c r="F4114" s="30" t="s">
        <v>107</v>
      </c>
      <c r="G4114" s="32">
        <v>925</v>
      </c>
      <c r="H4114" s="32">
        <v>2100</v>
      </c>
      <c r="I4114" s="33">
        <v>297.38600000000002</v>
      </c>
      <c r="J4114" s="33">
        <v>299.61900000000003</v>
      </c>
      <c r="K4114" s="33">
        <v>303.32600000000002</v>
      </c>
      <c r="L4114" s="33">
        <v>315.858</v>
      </c>
      <c r="M4114" s="33">
        <v>334.55200000000002</v>
      </c>
      <c r="N4114" s="33">
        <v>351.65899999999999</v>
      </c>
      <c r="O4114" s="33">
        <v>361.61500000000001</v>
      </c>
      <c r="P4114" s="33">
        <v>366.36799999999999</v>
      </c>
      <c r="Q4114" s="33">
        <v>369.71</v>
      </c>
      <c r="R4114" s="33">
        <v>377.16800000000001</v>
      </c>
      <c r="S4114" s="33">
        <v>391.07900000000001</v>
      </c>
      <c r="T4114" s="33">
        <v>407.27699999999999</v>
      </c>
      <c r="U4114" s="33">
        <v>417.96699999999998</v>
      </c>
      <c r="V4114" s="33">
        <v>418.37</v>
      </c>
      <c r="W4114" s="33">
        <v>410.75799999999998</v>
      </c>
      <c r="X4114" s="33">
        <v>402.20400000000001</v>
      </c>
      <c r="Y4114" s="33">
        <v>386.45299999999997</v>
      </c>
      <c r="Z4114" s="33">
        <v>354.02300000000002</v>
      </c>
      <c r="AA4114" s="33">
        <v>263.89299999999997</v>
      </c>
      <c r="AB4114" s="33">
        <v>125.718</v>
      </c>
      <c r="AC4114" s="33">
        <v>29.952000000000002</v>
      </c>
    </row>
    <row r="4115" spans="1:29" ht="11.4" x14ac:dyDescent="0.2">
      <c r="A4115" s="29">
        <v>4098</v>
      </c>
      <c r="B4115" s="30" t="s">
        <v>54</v>
      </c>
      <c r="C4115" s="58" t="s">
        <v>303</v>
      </c>
      <c r="D4115" s="32">
        <v>25</v>
      </c>
      <c r="E4115" s="32">
        <v>688</v>
      </c>
      <c r="F4115" s="30" t="s">
        <v>107</v>
      </c>
      <c r="G4115" s="32">
        <v>925</v>
      </c>
      <c r="H4115" s="32">
        <v>2020</v>
      </c>
      <c r="I4115" s="33">
        <v>419.05700000000002</v>
      </c>
      <c r="J4115" s="33">
        <v>436.76299999999998</v>
      </c>
      <c r="K4115" s="33">
        <v>486.863</v>
      </c>
      <c r="L4115" s="33">
        <v>512.86800000000005</v>
      </c>
      <c r="M4115" s="33">
        <v>529.16899999999998</v>
      </c>
      <c r="N4115" s="33">
        <v>573.29700000000003</v>
      </c>
      <c r="O4115" s="33">
        <v>617.923</v>
      </c>
      <c r="P4115" s="33">
        <v>596.96100000000001</v>
      </c>
      <c r="Q4115" s="33">
        <v>621.55200000000002</v>
      </c>
      <c r="R4115" s="33">
        <v>608.34199999999998</v>
      </c>
      <c r="S4115" s="33">
        <v>570.649</v>
      </c>
      <c r="T4115" s="33">
        <v>550.85900000000004</v>
      </c>
      <c r="U4115" s="33">
        <v>547.85400000000004</v>
      </c>
      <c r="V4115" s="33">
        <v>594.61699999999996</v>
      </c>
      <c r="W4115" s="33">
        <v>464.14100000000002</v>
      </c>
      <c r="X4115" s="33">
        <v>265.541</v>
      </c>
      <c r="Y4115" s="33">
        <v>204.46100000000001</v>
      </c>
      <c r="Z4115" s="33">
        <v>105.40900000000001</v>
      </c>
      <c r="AA4115" s="33">
        <v>28.003</v>
      </c>
      <c r="AB4115" s="33">
        <v>2.9340000000000002</v>
      </c>
      <c r="AC4115" s="33">
        <v>0.107</v>
      </c>
    </row>
    <row r="4116" spans="1:29" ht="11.4" x14ac:dyDescent="0.2">
      <c r="A4116" s="29">
        <v>4099</v>
      </c>
      <c r="B4116" s="30" t="s">
        <v>54</v>
      </c>
      <c r="C4116" s="58" t="s">
        <v>303</v>
      </c>
      <c r="D4116" s="32">
        <v>25</v>
      </c>
      <c r="E4116" s="32">
        <v>688</v>
      </c>
      <c r="F4116" s="30" t="s">
        <v>107</v>
      </c>
      <c r="G4116" s="32">
        <v>925</v>
      </c>
      <c r="H4116" s="32">
        <v>2025</v>
      </c>
      <c r="I4116" s="33">
        <v>387.08600000000001</v>
      </c>
      <c r="J4116" s="33">
        <v>416.60500000000002</v>
      </c>
      <c r="K4116" s="33">
        <v>435.351</v>
      </c>
      <c r="L4116" s="33">
        <v>483.14800000000002</v>
      </c>
      <c r="M4116" s="33">
        <v>504.37599999999998</v>
      </c>
      <c r="N4116" s="33">
        <v>518.54700000000003</v>
      </c>
      <c r="O4116" s="33">
        <v>563.55700000000002</v>
      </c>
      <c r="P4116" s="33">
        <v>609.53700000000003</v>
      </c>
      <c r="Q4116" s="33">
        <v>589.15599999999995</v>
      </c>
      <c r="R4116" s="33">
        <v>611.90899999999999</v>
      </c>
      <c r="S4116" s="33">
        <v>594.42100000000005</v>
      </c>
      <c r="T4116" s="33">
        <v>550.14499999999998</v>
      </c>
      <c r="U4116" s="33">
        <v>520.48099999999999</v>
      </c>
      <c r="V4116" s="33">
        <v>503.173</v>
      </c>
      <c r="W4116" s="33">
        <v>522.84</v>
      </c>
      <c r="X4116" s="33">
        <v>373.27199999999999</v>
      </c>
      <c r="Y4116" s="33">
        <v>179.39699999999999</v>
      </c>
      <c r="Z4116" s="33">
        <v>103.825</v>
      </c>
      <c r="AA4116" s="33">
        <v>33.68</v>
      </c>
      <c r="AB4116" s="33">
        <v>4.5199999999999996</v>
      </c>
      <c r="AC4116" s="33">
        <v>0.223</v>
      </c>
    </row>
    <row r="4117" spans="1:29" ht="11.4" x14ac:dyDescent="0.2">
      <c r="A4117" s="29">
        <v>4100</v>
      </c>
      <c r="B4117" s="30" t="s">
        <v>54</v>
      </c>
      <c r="C4117" s="58" t="s">
        <v>303</v>
      </c>
      <c r="D4117" s="32">
        <v>25</v>
      </c>
      <c r="E4117" s="32">
        <v>688</v>
      </c>
      <c r="F4117" s="30" t="s">
        <v>107</v>
      </c>
      <c r="G4117" s="32">
        <v>925</v>
      </c>
      <c r="H4117" s="32">
        <v>2030</v>
      </c>
      <c r="I4117" s="33">
        <v>361.02300000000002</v>
      </c>
      <c r="J4117" s="33">
        <v>384.67899999999997</v>
      </c>
      <c r="K4117" s="33">
        <v>415.22500000000002</v>
      </c>
      <c r="L4117" s="33">
        <v>431.714</v>
      </c>
      <c r="M4117" s="33">
        <v>474.77</v>
      </c>
      <c r="N4117" s="33">
        <v>493.88499999999999</v>
      </c>
      <c r="O4117" s="33">
        <v>509.07499999999999</v>
      </c>
      <c r="P4117" s="33">
        <v>555.55499999999995</v>
      </c>
      <c r="Q4117" s="33">
        <v>601.88599999999997</v>
      </c>
      <c r="R4117" s="33">
        <v>580.29600000000005</v>
      </c>
      <c r="S4117" s="33">
        <v>598.70000000000005</v>
      </c>
      <c r="T4117" s="33">
        <v>574.44799999999998</v>
      </c>
      <c r="U4117" s="33">
        <v>521.78800000000001</v>
      </c>
      <c r="V4117" s="33">
        <v>480.82299999999998</v>
      </c>
      <c r="W4117" s="33">
        <v>446.30700000000002</v>
      </c>
      <c r="X4117" s="33">
        <v>426.64699999999999</v>
      </c>
      <c r="Y4117" s="33">
        <v>258.2</v>
      </c>
      <c r="Z4117" s="33">
        <v>94.385999999999996</v>
      </c>
      <c r="AA4117" s="33">
        <v>34.875</v>
      </c>
      <c r="AB4117" s="33">
        <v>5.7889999999999997</v>
      </c>
      <c r="AC4117" s="33">
        <v>0.36299999999999999</v>
      </c>
    </row>
    <row r="4118" spans="1:29" ht="11.4" x14ac:dyDescent="0.2">
      <c r="A4118" s="29">
        <v>4101</v>
      </c>
      <c r="B4118" s="30" t="s">
        <v>54</v>
      </c>
      <c r="C4118" s="58" t="s">
        <v>303</v>
      </c>
      <c r="D4118" s="32">
        <v>25</v>
      </c>
      <c r="E4118" s="32">
        <v>688</v>
      </c>
      <c r="F4118" s="30" t="s">
        <v>107</v>
      </c>
      <c r="G4118" s="32">
        <v>925</v>
      </c>
      <c r="H4118" s="32">
        <v>2035</v>
      </c>
      <c r="I4118" s="33">
        <v>342.85</v>
      </c>
      <c r="J4118" s="33">
        <v>358.649</v>
      </c>
      <c r="K4118" s="33">
        <v>383.327</v>
      </c>
      <c r="L4118" s="33">
        <v>411.63200000000001</v>
      </c>
      <c r="M4118" s="33">
        <v>423.46800000000002</v>
      </c>
      <c r="N4118" s="33">
        <v>464.40499999999997</v>
      </c>
      <c r="O4118" s="33">
        <v>484.577</v>
      </c>
      <c r="P4118" s="33">
        <v>501.42899999999997</v>
      </c>
      <c r="Q4118" s="33">
        <v>548.46400000000006</v>
      </c>
      <c r="R4118" s="33">
        <v>593.28499999999997</v>
      </c>
      <c r="S4118" s="33">
        <v>568.39</v>
      </c>
      <c r="T4118" s="33">
        <v>579.85599999999999</v>
      </c>
      <c r="U4118" s="33">
        <v>546.851</v>
      </c>
      <c r="V4118" s="33">
        <v>484.69299999999998</v>
      </c>
      <c r="W4118" s="33">
        <v>430.01100000000002</v>
      </c>
      <c r="X4118" s="33">
        <v>369.09800000000001</v>
      </c>
      <c r="Y4118" s="33">
        <v>301.90499999999997</v>
      </c>
      <c r="Z4118" s="33">
        <v>140.55199999999999</v>
      </c>
      <c r="AA4118" s="33">
        <v>33.249000000000002</v>
      </c>
      <c r="AB4118" s="33">
        <v>6.3769999999999998</v>
      </c>
      <c r="AC4118" s="33">
        <v>0.49099999999999999</v>
      </c>
    </row>
    <row r="4119" spans="1:29" ht="11.4" x14ac:dyDescent="0.2">
      <c r="A4119" s="29">
        <v>4102</v>
      </c>
      <c r="B4119" s="30" t="s">
        <v>54</v>
      </c>
      <c r="C4119" s="58" t="s">
        <v>303</v>
      </c>
      <c r="D4119" s="32">
        <v>25</v>
      </c>
      <c r="E4119" s="32">
        <v>688</v>
      </c>
      <c r="F4119" s="30" t="s">
        <v>107</v>
      </c>
      <c r="G4119" s="32">
        <v>925</v>
      </c>
      <c r="H4119" s="32">
        <v>2040</v>
      </c>
      <c r="I4119" s="33">
        <v>327.20600000000002</v>
      </c>
      <c r="J4119" s="33">
        <v>340.50099999999998</v>
      </c>
      <c r="K4119" s="33">
        <v>357.32299999999998</v>
      </c>
      <c r="L4119" s="33">
        <v>379.78699999999998</v>
      </c>
      <c r="M4119" s="33">
        <v>403.46499999999997</v>
      </c>
      <c r="N4119" s="33">
        <v>413.26400000000001</v>
      </c>
      <c r="O4119" s="33">
        <v>455.26499999999999</v>
      </c>
      <c r="P4119" s="33">
        <v>477.14800000000002</v>
      </c>
      <c r="Q4119" s="33">
        <v>494.851</v>
      </c>
      <c r="R4119" s="33">
        <v>540.77499999999998</v>
      </c>
      <c r="S4119" s="33">
        <v>581.83000000000004</v>
      </c>
      <c r="T4119" s="33">
        <v>551.58100000000002</v>
      </c>
      <c r="U4119" s="33">
        <v>553.875</v>
      </c>
      <c r="V4119" s="33">
        <v>510.673</v>
      </c>
      <c r="W4119" s="33">
        <v>436.86900000000003</v>
      </c>
      <c r="X4119" s="33">
        <v>360.15199999999999</v>
      </c>
      <c r="Y4119" s="33">
        <v>266.77699999999999</v>
      </c>
      <c r="Z4119" s="33">
        <v>169.84899999999999</v>
      </c>
      <c r="AA4119" s="33">
        <v>51.843000000000004</v>
      </c>
      <c r="AB4119" s="33">
        <v>6.4509999999999996</v>
      </c>
      <c r="AC4119" s="33">
        <v>0.57399999999999995</v>
      </c>
    </row>
    <row r="4120" spans="1:29" ht="11.4" x14ac:dyDescent="0.2">
      <c r="A4120" s="29">
        <v>4103</v>
      </c>
      <c r="B4120" s="30" t="s">
        <v>54</v>
      </c>
      <c r="C4120" s="58" t="s">
        <v>303</v>
      </c>
      <c r="D4120" s="32">
        <v>25</v>
      </c>
      <c r="E4120" s="32">
        <v>688</v>
      </c>
      <c r="F4120" s="30" t="s">
        <v>107</v>
      </c>
      <c r="G4120" s="32">
        <v>925</v>
      </c>
      <c r="H4120" s="32">
        <v>2045</v>
      </c>
      <c r="I4120" s="33">
        <v>310.21300000000002</v>
      </c>
      <c r="J4120" s="33">
        <v>324.875</v>
      </c>
      <c r="K4120" s="33">
        <v>339.19200000000001</v>
      </c>
      <c r="L4120" s="33">
        <v>353.822</v>
      </c>
      <c r="M4120" s="33">
        <v>371.70499999999998</v>
      </c>
      <c r="N4120" s="33">
        <v>393.35199999999998</v>
      </c>
      <c r="O4120" s="33">
        <v>404.32600000000002</v>
      </c>
      <c r="P4120" s="33">
        <v>448.05399999999997</v>
      </c>
      <c r="Q4120" s="33">
        <v>470.887</v>
      </c>
      <c r="R4120" s="33">
        <v>487.99700000000001</v>
      </c>
      <c r="S4120" s="33">
        <v>530.82000000000005</v>
      </c>
      <c r="T4120" s="33">
        <v>565.73099999999999</v>
      </c>
      <c r="U4120" s="33">
        <v>528.51499999999999</v>
      </c>
      <c r="V4120" s="33">
        <v>519.78700000000003</v>
      </c>
      <c r="W4120" s="33">
        <v>463.75299999999999</v>
      </c>
      <c r="X4120" s="33">
        <v>370.346</v>
      </c>
      <c r="Y4120" s="33">
        <v>265.66199999999998</v>
      </c>
      <c r="Z4120" s="33">
        <v>154.90600000000001</v>
      </c>
      <c r="AA4120" s="33">
        <v>65.548000000000002</v>
      </c>
      <c r="AB4120" s="33">
        <v>10.659000000000001</v>
      </c>
      <c r="AC4120" s="33">
        <v>0.61499999999999999</v>
      </c>
    </row>
    <row r="4121" spans="1:29" ht="11.4" x14ac:dyDescent="0.2">
      <c r="A4121" s="29">
        <v>4104</v>
      </c>
      <c r="B4121" s="30" t="s">
        <v>54</v>
      </c>
      <c r="C4121" s="58" t="s">
        <v>303</v>
      </c>
      <c r="D4121" s="32">
        <v>25</v>
      </c>
      <c r="E4121" s="32">
        <v>688</v>
      </c>
      <c r="F4121" s="30" t="s">
        <v>107</v>
      </c>
      <c r="G4121" s="32">
        <v>925</v>
      </c>
      <c r="H4121" s="32">
        <v>2050</v>
      </c>
      <c r="I4121" s="33">
        <v>293.40300000000002</v>
      </c>
      <c r="J4121" s="33">
        <v>307.90100000000001</v>
      </c>
      <c r="K4121" s="33">
        <v>323.58600000000001</v>
      </c>
      <c r="L4121" s="33">
        <v>335.72300000000001</v>
      </c>
      <c r="M4121" s="33">
        <v>345.81</v>
      </c>
      <c r="N4121" s="33">
        <v>361.69400000000002</v>
      </c>
      <c r="O4121" s="33">
        <v>384.53100000000001</v>
      </c>
      <c r="P4121" s="33">
        <v>397.38400000000001</v>
      </c>
      <c r="Q4121" s="33">
        <v>442.11</v>
      </c>
      <c r="R4121" s="33">
        <v>464.548</v>
      </c>
      <c r="S4121" s="33">
        <v>479.40300000000002</v>
      </c>
      <c r="T4121" s="33">
        <v>517.05700000000002</v>
      </c>
      <c r="U4121" s="33">
        <v>543.71299999999997</v>
      </c>
      <c r="V4121" s="33">
        <v>498.3</v>
      </c>
      <c r="W4121" s="33">
        <v>475.39600000000002</v>
      </c>
      <c r="X4121" s="33">
        <v>397.78500000000003</v>
      </c>
      <c r="Y4121" s="33">
        <v>278.61500000000001</v>
      </c>
      <c r="Z4121" s="33">
        <v>159.07599999999999</v>
      </c>
      <c r="AA4121" s="33">
        <v>62.478999999999999</v>
      </c>
      <c r="AB4121" s="33">
        <v>14.282</v>
      </c>
      <c r="AC4121" s="33">
        <v>1.034</v>
      </c>
    </row>
    <row r="4122" spans="1:29" ht="11.4" x14ac:dyDescent="0.2">
      <c r="A4122" s="29">
        <v>4105</v>
      </c>
      <c r="B4122" s="30" t="s">
        <v>54</v>
      </c>
      <c r="C4122" s="58" t="s">
        <v>303</v>
      </c>
      <c r="D4122" s="32">
        <v>25</v>
      </c>
      <c r="E4122" s="32">
        <v>688</v>
      </c>
      <c r="F4122" s="30" t="s">
        <v>107</v>
      </c>
      <c r="G4122" s="32">
        <v>925</v>
      </c>
      <c r="H4122" s="32">
        <v>2055</v>
      </c>
      <c r="I4122" s="33">
        <v>276.89699999999999</v>
      </c>
      <c r="J4122" s="33">
        <v>291.10500000000002</v>
      </c>
      <c r="K4122" s="33">
        <v>306.61900000000003</v>
      </c>
      <c r="L4122" s="33">
        <v>320.13900000000001</v>
      </c>
      <c r="M4122" s="33">
        <v>327.76499999999999</v>
      </c>
      <c r="N4122" s="33">
        <v>335.88499999999999</v>
      </c>
      <c r="O4122" s="33">
        <v>353.00299999999999</v>
      </c>
      <c r="P4122" s="33">
        <v>377.738</v>
      </c>
      <c r="Q4122" s="33">
        <v>391.81599999999997</v>
      </c>
      <c r="R4122" s="33">
        <v>436.26600000000002</v>
      </c>
      <c r="S4122" s="33">
        <v>456.78300000000002</v>
      </c>
      <c r="T4122" s="33">
        <v>467.74200000000002</v>
      </c>
      <c r="U4122" s="33">
        <v>498.38</v>
      </c>
      <c r="V4122" s="33">
        <v>514.86900000000003</v>
      </c>
      <c r="W4122" s="33">
        <v>458.79500000000002</v>
      </c>
      <c r="X4122" s="33">
        <v>412.31400000000002</v>
      </c>
      <c r="Y4122" s="33">
        <v>305.00799999999998</v>
      </c>
      <c r="Z4122" s="33">
        <v>171.89599999999999</v>
      </c>
      <c r="AA4122" s="33">
        <v>67.003</v>
      </c>
      <c r="AB4122" s="33">
        <v>14.417</v>
      </c>
      <c r="AC4122" s="33">
        <v>1.4750000000000001</v>
      </c>
    </row>
    <row r="4123" spans="1:29" ht="11.4" x14ac:dyDescent="0.2">
      <c r="A4123" s="29">
        <v>4106</v>
      </c>
      <c r="B4123" s="30" t="s">
        <v>54</v>
      </c>
      <c r="C4123" s="58" t="s">
        <v>303</v>
      </c>
      <c r="D4123" s="32">
        <v>25</v>
      </c>
      <c r="E4123" s="32">
        <v>688</v>
      </c>
      <c r="F4123" s="30" t="s">
        <v>107</v>
      </c>
      <c r="G4123" s="32">
        <v>925</v>
      </c>
      <c r="H4123" s="32">
        <v>2060</v>
      </c>
      <c r="I4123" s="33">
        <v>262.29599999999999</v>
      </c>
      <c r="J4123" s="33">
        <v>274.61099999999999</v>
      </c>
      <c r="K4123" s="33">
        <v>289.83800000000002</v>
      </c>
      <c r="L4123" s="33">
        <v>303.197</v>
      </c>
      <c r="M4123" s="33">
        <v>312.22699999999998</v>
      </c>
      <c r="N4123" s="33">
        <v>317.899</v>
      </c>
      <c r="O4123" s="33">
        <v>327.29300000000001</v>
      </c>
      <c r="P4123" s="33">
        <v>346.375</v>
      </c>
      <c r="Q4123" s="33">
        <v>372.38200000000001</v>
      </c>
      <c r="R4123" s="33">
        <v>386.572</v>
      </c>
      <c r="S4123" s="33">
        <v>429.303</v>
      </c>
      <c r="T4123" s="33">
        <v>446.39600000000002</v>
      </c>
      <c r="U4123" s="33">
        <v>452.05799999999999</v>
      </c>
      <c r="V4123" s="33">
        <v>473.94799999999998</v>
      </c>
      <c r="W4123" s="33">
        <v>476.98500000000001</v>
      </c>
      <c r="X4123" s="33">
        <v>402.048</v>
      </c>
      <c r="Y4123" s="33">
        <v>321.84100000000001</v>
      </c>
      <c r="Z4123" s="33">
        <v>193.636</v>
      </c>
      <c r="AA4123" s="33">
        <v>75.492999999999995</v>
      </c>
      <c r="AB4123" s="33">
        <v>16.347999999999999</v>
      </c>
      <c r="AC4123" s="33">
        <v>1.607</v>
      </c>
    </row>
    <row r="4124" spans="1:29" ht="11.4" x14ac:dyDescent="0.2">
      <c r="A4124" s="29">
        <v>4107</v>
      </c>
      <c r="B4124" s="30" t="s">
        <v>54</v>
      </c>
      <c r="C4124" s="58" t="s">
        <v>303</v>
      </c>
      <c r="D4124" s="32">
        <v>25</v>
      </c>
      <c r="E4124" s="32">
        <v>688</v>
      </c>
      <c r="F4124" s="30" t="s">
        <v>107</v>
      </c>
      <c r="G4124" s="32">
        <v>925</v>
      </c>
      <c r="H4124" s="32">
        <v>2065</v>
      </c>
      <c r="I4124" s="33">
        <v>248.86099999999999</v>
      </c>
      <c r="J4124" s="33">
        <v>260.02199999999999</v>
      </c>
      <c r="K4124" s="33">
        <v>273.35599999999999</v>
      </c>
      <c r="L4124" s="33">
        <v>286.43599999999998</v>
      </c>
      <c r="M4124" s="33">
        <v>295.327</v>
      </c>
      <c r="N4124" s="33">
        <v>302.411</v>
      </c>
      <c r="O4124" s="33">
        <v>309.38600000000002</v>
      </c>
      <c r="P4124" s="33">
        <v>320.803</v>
      </c>
      <c r="Q4124" s="33">
        <v>341.25299999999999</v>
      </c>
      <c r="R4124" s="33">
        <v>367.46699999999998</v>
      </c>
      <c r="S4124" s="33">
        <v>380.57600000000002</v>
      </c>
      <c r="T4124" s="33">
        <v>420.166</v>
      </c>
      <c r="U4124" s="33">
        <v>432.55099999999999</v>
      </c>
      <c r="V4124" s="33">
        <v>431.62</v>
      </c>
      <c r="W4124" s="33">
        <v>441.76600000000002</v>
      </c>
      <c r="X4124" s="33">
        <v>422.101</v>
      </c>
      <c r="Y4124" s="33">
        <v>319.26499999999999</v>
      </c>
      <c r="Z4124" s="33">
        <v>210.089</v>
      </c>
      <c r="AA4124" s="33">
        <v>88.643000000000001</v>
      </c>
      <c r="AB4124" s="33">
        <v>19.483000000000001</v>
      </c>
      <c r="AC4124" s="33">
        <v>1.909</v>
      </c>
    </row>
    <row r="4125" spans="1:29" ht="11.4" x14ac:dyDescent="0.2">
      <c r="A4125" s="29">
        <v>4108</v>
      </c>
      <c r="B4125" s="30" t="s">
        <v>54</v>
      </c>
      <c r="C4125" s="58" t="s">
        <v>303</v>
      </c>
      <c r="D4125" s="32">
        <v>25</v>
      </c>
      <c r="E4125" s="32">
        <v>688</v>
      </c>
      <c r="F4125" s="30" t="s">
        <v>107</v>
      </c>
      <c r="G4125" s="32">
        <v>925</v>
      </c>
      <c r="H4125" s="32">
        <v>2070</v>
      </c>
      <c r="I4125" s="33">
        <v>237.018</v>
      </c>
      <c r="J4125" s="33">
        <v>246.596</v>
      </c>
      <c r="K4125" s="33">
        <v>258.77</v>
      </c>
      <c r="L4125" s="33">
        <v>269.97199999999998</v>
      </c>
      <c r="M4125" s="33">
        <v>278.59899999999999</v>
      </c>
      <c r="N4125" s="33">
        <v>285.56099999999998</v>
      </c>
      <c r="O4125" s="33">
        <v>293.96499999999997</v>
      </c>
      <c r="P4125" s="33">
        <v>302.99099999999999</v>
      </c>
      <c r="Q4125" s="33">
        <v>315.863</v>
      </c>
      <c r="R4125" s="33">
        <v>336.70699999999999</v>
      </c>
      <c r="S4125" s="33">
        <v>362.005</v>
      </c>
      <c r="T4125" s="33">
        <v>372.916</v>
      </c>
      <c r="U4125" s="33">
        <v>408.09500000000003</v>
      </c>
      <c r="V4125" s="33">
        <v>414.53699999999998</v>
      </c>
      <c r="W4125" s="33">
        <v>404.58499999999998</v>
      </c>
      <c r="X4125" s="33">
        <v>394.64600000000002</v>
      </c>
      <c r="Y4125" s="33">
        <v>340.59500000000003</v>
      </c>
      <c r="Z4125" s="33">
        <v>213.982</v>
      </c>
      <c r="AA4125" s="33">
        <v>100.093</v>
      </c>
      <c r="AB4125" s="33">
        <v>24.166</v>
      </c>
      <c r="AC4125" s="33">
        <v>2.3929999999999998</v>
      </c>
    </row>
    <row r="4126" spans="1:29" ht="11.4" x14ac:dyDescent="0.2">
      <c r="A4126" s="29">
        <v>4109</v>
      </c>
      <c r="B4126" s="30" t="s">
        <v>54</v>
      </c>
      <c r="C4126" s="58" t="s">
        <v>303</v>
      </c>
      <c r="D4126" s="32">
        <v>25</v>
      </c>
      <c r="E4126" s="32">
        <v>688</v>
      </c>
      <c r="F4126" s="30" t="s">
        <v>107</v>
      </c>
      <c r="G4126" s="32">
        <v>925</v>
      </c>
      <c r="H4126" s="32">
        <v>2075</v>
      </c>
      <c r="I4126" s="33">
        <v>226.4</v>
      </c>
      <c r="J4126" s="33">
        <v>234.75800000000001</v>
      </c>
      <c r="K4126" s="33">
        <v>245.35499999999999</v>
      </c>
      <c r="L4126" s="33">
        <v>255.398</v>
      </c>
      <c r="M4126" s="33">
        <v>262.16500000000002</v>
      </c>
      <c r="N4126" s="33">
        <v>268.87200000000001</v>
      </c>
      <c r="O4126" s="33">
        <v>277.17</v>
      </c>
      <c r="P4126" s="33">
        <v>287.64999999999998</v>
      </c>
      <c r="Q4126" s="33">
        <v>298.18900000000002</v>
      </c>
      <c r="R4126" s="33">
        <v>311.60399999999998</v>
      </c>
      <c r="S4126" s="33">
        <v>331.82299999999998</v>
      </c>
      <c r="T4126" s="33">
        <v>355.13400000000001</v>
      </c>
      <c r="U4126" s="33">
        <v>362.911</v>
      </c>
      <c r="V4126" s="33">
        <v>392.36900000000003</v>
      </c>
      <c r="W4126" s="33">
        <v>390.52</v>
      </c>
      <c r="X4126" s="33">
        <v>364.471</v>
      </c>
      <c r="Y4126" s="33">
        <v>323.17700000000002</v>
      </c>
      <c r="Z4126" s="33">
        <v>233.821</v>
      </c>
      <c r="AA4126" s="33">
        <v>105.78400000000001</v>
      </c>
      <c r="AB4126" s="33">
        <v>28.731999999999999</v>
      </c>
      <c r="AC4126" s="33">
        <v>3.1190000000000002</v>
      </c>
    </row>
    <row r="4127" spans="1:29" ht="11.4" x14ac:dyDescent="0.2">
      <c r="A4127" s="29">
        <v>4110</v>
      </c>
      <c r="B4127" s="30" t="s">
        <v>54</v>
      </c>
      <c r="C4127" s="58" t="s">
        <v>303</v>
      </c>
      <c r="D4127" s="32">
        <v>25</v>
      </c>
      <c r="E4127" s="32">
        <v>688</v>
      </c>
      <c r="F4127" s="30" t="s">
        <v>107</v>
      </c>
      <c r="G4127" s="32">
        <v>925</v>
      </c>
      <c r="H4127" s="32">
        <v>2080</v>
      </c>
      <c r="I4127" s="33">
        <v>214.98699999999999</v>
      </c>
      <c r="J4127" s="33">
        <v>224.14500000000001</v>
      </c>
      <c r="K4127" s="33">
        <v>233.523</v>
      </c>
      <c r="L4127" s="33">
        <v>241.99299999999999</v>
      </c>
      <c r="M4127" s="33">
        <v>247.61500000000001</v>
      </c>
      <c r="N4127" s="33">
        <v>252.47300000000001</v>
      </c>
      <c r="O4127" s="33">
        <v>260.53399999999999</v>
      </c>
      <c r="P4127" s="33">
        <v>270.93</v>
      </c>
      <c r="Q4127" s="33">
        <v>282.95800000000003</v>
      </c>
      <c r="R4127" s="33">
        <v>294.13600000000002</v>
      </c>
      <c r="S4127" s="33">
        <v>307.173</v>
      </c>
      <c r="T4127" s="33">
        <v>325.83699999999999</v>
      </c>
      <c r="U4127" s="33">
        <v>346.23599999999999</v>
      </c>
      <c r="V4127" s="33">
        <v>349.90499999999997</v>
      </c>
      <c r="W4127" s="33">
        <v>371.28</v>
      </c>
      <c r="X4127" s="33">
        <v>354.47399999999999</v>
      </c>
      <c r="Y4127" s="33">
        <v>302.505</v>
      </c>
      <c r="Z4127" s="33">
        <v>226.90299999999999</v>
      </c>
      <c r="AA4127" s="33">
        <v>119.667</v>
      </c>
      <c r="AB4127" s="33">
        <v>31.901</v>
      </c>
      <c r="AC4127" s="33">
        <v>3.9249999999999998</v>
      </c>
    </row>
    <row r="4128" spans="1:29" ht="11.4" x14ac:dyDescent="0.2">
      <c r="A4128" s="29">
        <v>4111</v>
      </c>
      <c r="B4128" s="30" t="s">
        <v>54</v>
      </c>
      <c r="C4128" s="58" t="s">
        <v>303</v>
      </c>
      <c r="D4128" s="32">
        <v>25</v>
      </c>
      <c r="E4128" s="32">
        <v>688</v>
      </c>
      <c r="F4128" s="30" t="s">
        <v>107</v>
      </c>
      <c r="G4128" s="32">
        <v>925</v>
      </c>
      <c r="H4128" s="32">
        <v>2085</v>
      </c>
      <c r="I4128" s="33">
        <v>203.404</v>
      </c>
      <c r="J4128" s="33">
        <v>212.739</v>
      </c>
      <c r="K4128" s="33">
        <v>222.91499999999999</v>
      </c>
      <c r="L4128" s="33">
        <v>230.17400000000001</v>
      </c>
      <c r="M4128" s="33">
        <v>234.22900000000001</v>
      </c>
      <c r="N4128" s="33">
        <v>237.953</v>
      </c>
      <c r="O4128" s="33">
        <v>244.172</v>
      </c>
      <c r="P4128" s="33">
        <v>254.35499999999999</v>
      </c>
      <c r="Q4128" s="33">
        <v>266.33800000000002</v>
      </c>
      <c r="R4128" s="33">
        <v>279.08300000000003</v>
      </c>
      <c r="S4128" s="33">
        <v>290.04000000000002</v>
      </c>
      <c r="T4128" s="33">
        <v>301.86399999999998</v>
      </c>
      <c r="U4128" s="33">
        <v>318.17</v>
      </c>
      <c r="V4128" s="33">
        <v>334.69</v>
      </c>
      <c r="W4128" s="33">
        <v>332.40600000000001</v>
      </c>
      <c r="X4128" s="33">
        <v>339.315</v>
      </c>
      <c r="Y4128" s="33">
        <v>297.858</v>
      </c>
      <c r="Z4128" s="33">
        <v>216.87899999999999</v>
      </c>
      <c r="AA4128" s="33">
        <v>120.048</v>
      </c>
      <c r="AB4128" s="33">
        <v>37.838000000000001</v>
      </c>
      <c r="AC4128" s="33">
        <v>4.6289999999999996</v>
      </c>
    </row>
    <row r="4129" spans="1:29" ht="11.4" x14ac:dyDescent="0.2">
      <c r="A4129" s="29">
        <v>4112</v>
      </c>
      <c r="B4129" s="30" t="s">
        <v>54</v>
      </c>
      <c r="C4129" s="58" t="s">
        <v>303</v>
      </c>
      <c r="D4129" s="32">
        <v>25</v>
      </c>
      <c r="E4129" s="32">
        <v>688</v>
      </c>
      <c r="F4129" s="30" t="s">
        <v>107</v>
      </c>
      <c r="G4129" s="32">
        <v>925</v>
      </c>
      <c r="H4129" s="32">
        <v>2090</v>
      </c>
      <c r="I4129" s="33">
        <v>192.36199999999999</v>
      </c>
      <c r="J4129" s="33">
        <v>201.161</v>
      </c>
      <c r="K4129" s="33">
        <v>211.511</v>
      </c>
      <c r="L4129" s="33">
        <v>219.56800000000001</v>
      </c>
      <c r="M4129" s="33">
        <v>222.42599999999999</v>
      </c>
      <c r="N4129" s="33">
        <v>224.589</v>
      </c>
      <c r="O4129" s="33">
        <v>229.68899999999999</v>
      </c>
      <c r="P4129" s="33">
        <v>238.048</v>
      </c>
      <c r="Q4129" s="33">
        <v>249.851</v>
      </c>
      <c r="R4129" s="33">
        <v>262.61900000000003</v>
      </c>
      <c r="S4129" s="33">
        <v>275.25700000000001</v>
      </c>
      <c r="T4129" s="33">
        <v>285.23399999999998</v>
      </c>
      <c r="U4129" s="33">
        <v>295.15600000000001</v>
      </c>
      <c r="V4129" s="33">
        <v>308.25200000000001</v>
      </c>
      <c r="W4129" s="33">
        <v>319.06599999999997</v>
      </c>
      <c r="X4129" s="33">
        <v>305.62400000000002</v>
      </c>
      <c r="Y4129" s="33">
        <v>288.27699999999999</v>
      </c>
      <c r="Z4129" s="33">
        <v>217.62700000000001</v>
      </c>
      <c r="AA4129" s="33">
        <v>118.29600000000001</v>
      </c>
      <c r="AB4129" s="33">
        <v>39.697000000000003</v>
      </c>
      <c r="AC4129" s="33">
        <v>5.74</v>
      </c>
    </row>
    <row r="4130" spans="1:29" ht="11.4" x14ac:dyDescent="0.2">
      <c r="A4130" s="29">
        <v>4113</v>
      </c>
      <c r="B4130" s="30" t="s">
        <v>54</v>
      </c>
      <c r="C4130" s="58" t="s">
        <v>303</v>
      </c>
      <c r="D4130" s="32">
        <v>25</v>
      </c>
      <c r="E4130" s="32">
        <v>688</v>
      </c>
      <c r="F4130" s="30" t="s">
        <v>107</v>
      </c>
      <c r="G4130" s="32">
        <v>925</v>
      </c>
      <c r="H4130" s="32">
        <v>2095</v>
      </c>
      <c r="I4130" s="33">
        <v>182.17</v>
      </c>
      <c r="J4130" s="33">
        <v>190.11799999999999</v>
      </c>
      <c r="K4130" s="33">
        <v>199.93700000000001</v>
      </c>
      <c r="L4130" s="33">
        <v>208.17699999999999</v>
      </c>
      <c r="M4130" s="33">
        <v>211.83600000000001</v>
      </c>
      <c r="N4130" s="33">
        <v>212.803</v>
      </c>
      <c r="O4130" s="33">
        <v>216.35499999999999</v>
      </c>
      <c r="P4130" s="33">
        <v>223.61199999999999</v>
      </c>
      <c r="Q4130" s="33">
        <v>233.625</v>
      </c>
      <c r="R4130" s="33">
        <v>246.27500000000001</v>
      </c>
      <c r="S4130" s="33">
        <v>259.05200000000002</v>
      </c>
      <c r="T4130" s="33">
        <v>270.86900000000003</v>
      </c>
      <c r="U4130" s="33">
        <v>279.23200000000003</v>
      </c>
      <c r="V4130" s="33">
        <v>286.51799999999997</v>
      </c>
      <c r="W4130" s="33">
        <v>294.80500000000001</v>
      </c>
      <c r="X4130" s="33">
        <v>294.98099999999999</v>
      </c>
      <c r="Y4130" s="33">
        <v>262.3</v>
      </c>
      <c r="Z4130" s="33">
        <v>214.37799999999999</v>
      </c>
      <c r="AA4130" s="33">
        <v>122.185</v>
      </c>
      <c r="AB4130" s="33">
        <v>40.840000000000003</v>
      </c>
      <c r="AC4130" s="33">
        <v>6.423</v>
      </c>
    </row>
    <row r="4131" spans="1:29" ht="11.4" x14ac:dyDescent="0.2">
      <c r="A4131" s="29">
        <v>4114</v>
      </c>
      <c r="B4131" s="30" t="s">
        <v>54</v>
      </c>
      <c r="C4131" s="58" t="s">
        <v>303</v>
      </c>
      <c r="D4131" s="32">
        <v>25</v>
      </c>
      <c r="E4131" s="32">
        <v>688</v>
      </c>
      <c r="F4131" s="30" t="s">
        <v>107</v>
      </c>
      <c r="G4131" s="32">
        <v>925</v>
      </c>
      <c r="H4131" s="32">
        <v>2100</v>
      </c>
      <c r="I4131" s="33">
        <v>172.57400000000001</v>
      </c>
      <c r="J4131" s="33">
        <v>179.93299999999999</v>
      </c>
      <c r="K4131" s="33">
        <v>188.899</v>
      </c>
      <c r="L4131" s="33">
        <v>196.60599999999999</v>
      </c>
      <c r="M4131" s="33">
        <v>200.452</v>
      </c>
      <c r="N4131" s="33">
        <v>202.233</v>
      </c>
      <c r="O4131" s="33">
        <v>204.596</v>
      </c>
      <c r="P4131" s="33">
        <v>210.31800000000001</v>
      </c>
      <c r="Q4131" s="33">
        <v>219.25399999999999</v>
      </c>
      <c r="R4131" s="33">
        <v>230.17500000000001</v>
      </c>
      <c r="S4131" s="33">
        <v>242.93600000000001</v>
      </c>
      <c r="T4131" s="33">
        <v>255.05500000000001</v>
      </c>
      <c r="U4131" s="33">
        <v>265.46199999999999</v>
      </c>
      <c r="V4131" s="33">
        <v>271.55200000000002</v>
      </c>
      <c r="W4131" s="33">
        <v>274.81</v>
      </c>
      <c r="X4131" s="33">
        <v>273.964</v>
      </c>
      <c r="Y4131" s="33">
        <v>255.57499999999999</v>
      </c>
      <c r="Z4131" s="33">
        <v>198.33199999999999</v>
      </c>
      <c r="AA4131" s="33">
        <v>123.72799999999999</v>
      </c>
      <c r="AB4131" s="33">
        <v>43.987000000000002</v>
      </c>
      <c r="AC4131" s="33">
        <v>6.984</v>
      </c>
    </row>
    <row r="4132" spans="1:29" ht="11.4" x14ac:dyDescent="0.2">
      <c r="A4132" s="29">
        <v>4115</v>
      </c>
      <c r="B4132" s="30" t="s">
        <v>54</v>
      </c>
      <c r="C4132" s="58" t="s">
        <v>20</v>
      </c>
      <c r="D4132" s="32"/>
      <c r="E4132" s="32">
        <v>705</v>
      </c>
      <c r="F4132" s="30" t="s">
        <v>107</v>
      </c>
      <c r="G4132" s="32">
        <v>925</v>
      </c>
      <c r="H4132" s="32">
        <v>2020</v>
      </c>
      <c r="I4132" s="33">
        <v>101.27200000000001</v>
      </c>
      <c r="J4132" s="33">
        <v>108.899</v>
      </c>
      <c r="K4132" s="33">
        <v>104.506</v>
      </c>
      <c r="L4132" s="33">
        <v>91.87</v>
      </c>
      <c r="M4132" s="33">
        <v>96.316000000000003</v>
      </c>
      <c r="N4132" s="33">
        <v>109.178</v>
      </c>
      <c r="O4132" s="33">
        <v>133.863</v>
      </c>
      <c r="P4132" s="33">
        <v>149.786</v>
      </c>
      <c r="Q4132" s="33">
        <v>158.37299999999999</v>
      </c>
      <c r="R4132" s="33">
        <v>146.953</v>
      </c>
      <c r="S4132" s="33">
        <v>151.31200000000001</v>
      </c>
      <c r="T4132" s="33">
        <v>149.88999999999999</v>
      </c>
      <c r="U4132" s="33">
        <v>145.59299999999999</v>
      </c>
      <c r="V4132" s="33">
        <v>139.34800000000001</v>
      </c>
      <c r="W4132" s="33">
        <v>97.507999999999996</v>
      </c>
      <c r="X4132" s="33">
        <v>79.986999999999995</v>
      </c>
      <c r="Y4132" s="33">
        <v>59.368000000000002</v>
      </c>
      <c r="Z4132" s="33">
        <v>37.277999999999999</v>
      </c>
      <c r="AA4132" s="33">
        <v>14.426</v>
      </c>
      <c r="AB4132" s="33">
        <v>3.0150000000000001</v>
      </c>
      <c r="AC4132" s="33">
        <v>0.191</v>
      </c>
    </row>
    <row r="4133" spans="1:29" ht="11.4" x14ac:dyDescent="0.2">
      <c r="A4133" s="29">
        <v>4116</v>
      </c>
      <c r="B4133" s="30" t="s">
        <v>54</v>
      </c>
      <c r="C4133" s="58" t="s">
        <v>20</v>
      </c>
      <c r="D4133" s="32"/>
      <c r="E4133" s="32">
        <v>705</v>
      </c>
      <c r="F4133" s="30" t="s">
        <v>107</v>
      </c>
      <c r="G4133" s="32">
        <v>925</v>
      </c>
      <c r="H4133" s="32">
        <v>2025</v>
      </c>
      <c r="I4133" s="33">
        <v>93.168999999999997</v>
      </c>
      <c r="J4133" s="33">
        <v>101.498</v>
      </c>
      <c r="K4133" s="33">
        <v>109.077</v>
      </c>
      <c r="L4133" s="33">
        <v>105.542</v>
      </c>
      <c r="M4133" s="33">
        <v>93.701999999999998</v>
      </c>
      <c r="N4133" s="33">
        <v>97.974000000000004</v>
      </c>
      <c r="O4133" s="33">
        <v>110.306</v>
      </c>
      <c r="P4133" s="33">
        <v>134.45099999999999</v>
      </c>
      <c r="Q4133" s="33">
        <v>149.86699999999999</v>
      </c>
      <c r="R4133" s="33">
        <v>157.83099999999999</v>
      </c>
      <c r="S4133" s="33">
        <v>145.59800000000001</v>
      </c>
      <c r="T4133" s="33">
        <v>148.52099999999999</v>
      </c>
      <c r="U4133" s="33">
        <v>145.155</v>
      </c>
      <c r="V4133" s="33">
        <v>138.47300000000001</v>
      </c>
      <c r="W4133" s="33">
        <v>129.12700000000001</v>
      </c>
      <c r="X4133" s="33">
        <v>86.352000000000004</v>
      </c>
      <c r="Y4133" s="33">
        <v>64.534999999999997</v>
      </c>
      <c r="Z4133" s="33">
        <v>39.683</v>
      </c>
      <c r="AA4133" s="33">
        <v>17.873000000000001</v>
      </c>
      <c r="AB4133" s="33">
        <v>3.9460000000000002</v>
      </c>
      <c r="AC4133" s="33">
        <v>0.38700000000000001</v>
      </c>
    </row>
    <row r="4134" spans="1:29" ht="11.4" x14ac:dyDescent="0.2">
      <c r="A4134" s="29">
        <v>4117</v>
      </c>
      <c r="B4134" s="30" t="s">
        <v>54</v>
      </c>
      <c r="C4134" s="58" t="s">
        <v>20</v>
      </c>
      <c r="D4134" s="32"/>
      <c r="E4134" s="32">
        <v>705</v>
      </c>
      <c r="F4134" s="30" t="s">
        <v>107</v>
      </c>
      <c r="G4134" s="32">
        <v>925</v>
      </c>
      <c r="H4134" s="32">
        <v>2030</v>
      </c>
      <c r="I4134" s="33">
        <v>86.497</v>
      </c>
      <c r="J4134" s="33">
        <v>93.406000000000006</v>
      </c>
      <c r="K4134" s="33">
        <v>101.679</v>
      </c>
      <c r="L4134" s="33">
        <v>110.11799999999999</v>
      </c>
      <c r="M4134" s="33">
        <v>107.371</v>
      </c>
      <c r="N4134" s="33">
        <v>95.388000000000005</v>
      </c>
      <c r="O4134" s="33">
        <v>99.15</v>
      </c>
      <c r="P4134" s="33">
        <v>110.98699999999999</v>
      </c>
      <c r="Q4134" s="33">
        <v>134.64599999999999</v>
      </c>
      <c r="R4134" s="33">
        <v>149.48099999999999</v>
      </c>
      <c r="S4134" s="33">
        <v>156.548</v>
      </c>
      <c r="T4134" s="33">
        <v>143.17599999999999</v>
      </c>
      <c r="U4134" s="33">
        <v>144.249</v>
      </c>
      <c r="V4134" s="33">
        <v>138.68100000000001</v>
      </c>
      <c r="W4134" s="33">
        <v>129.20500000000001</v>
      </c>
      <c r="X4134" s="33">
        <v>115.497</v>
      </c>
      <c r="Y4134" s="33">
        <v>70.772000000000006</v>
      </c>
      <c r="Z4134" s="33">
        <v>44.177</v>
      </c>
      <c r="AA4134" s="33">
        <v>19.565000000000001</v>
      </c>
      <c r="AB4134" s="33">
        <v>5.069</v>
      </c>
      <c r="AC4134" s="33">
        <v>0.53900000000000003</v>
      </c>
    </row>
    <row r="4135" spans="1:29" ht="11.4" x14ac:dyDescent="0.2">
      <c r="A4135" s="29">
        <v>4118</v>
      </c>
      <c r="B4135" s="30" t="s">
        <v>54</v>
      </c>
      <c r="C4135" s="58" t="s">
        <v>20</v>
      </c>
      <c r="D4135" s="32"/>
      <c r="E4135" s="32">
        <v>705</v>
      </c>
      <c r="F4135" s="30" t="s">
        <v>107</v>
      </c>
      <c r="G4135" s="32">
        <v>925</v>
      </c>
      <c r="H4135" s="32">
        <v>2035</v>
      </c>
      <c r="I4135" s="33">
        <v>85.034000000000006</v>
      </c>
      <c r="J4135" s="33">
        <v>86.736000000000004</v>
      </c>
      <c r="K4135" s="33">
        <v>93.591999999999999</v>
      </c>
      <c r="L4135" s="33">
        <v>102.729</v>
      </c>
      <c r="M4135" s="33">
        <v>111.95399999999999</v>
      </c>
      <c r="N4135" s="33">
        <v>109.05</v>
      </c>
      <c r="O4135" s="33">
        <v>96.587000000000003</v>
      </c>
      <c r="P4135" s="33">
        <v>99.879000000000005</v>
      </c>
      <c r="Q4135" s="33">
        <v>111.297</v>
      </c>
      <c r="R4135" s="33">
        <v>134.416</v>
      </c>
      <c r="S4135" s="33">
        <v>148.42599999999999</v>
      </c>
      <c r="T4135" s="33">
        <v>154.17599999999999</v>
      </c>
      <c r="U4135" s="33">
        <v>139.363</v>
      </c>
      <c r="V4135" s="33">
        <v>138.32</v>
      </c>
      <c r="W4135" s="33">
        <v>130.16399999999999</v>
      </c>
      <c r="X4135" s="33">
        <v>116.66500000000001</v>
      </c>
      <c r="Y4135" s="33">
        <v>95.988</v>
      </c>
      <c r="Z4135" s="33">
        <v>49.475000000000001</v>
      </c>
      <c r="AA4135" s="33">
        <v>22.43</v>
      </c>
      <c r="AB4135" s="33">
        <v>5.7450000000000001</v>
      </c>
      <c r="AC4135" s="33">
        <v>0.71899999999999997</v>
      </c>
    </row>
    <row r="4136" spans="1:29" ht="11.4" x14ac:dyDescent="0.2">
      <c r="A4136" s="29">
        <v>4119</v>
      </c>
      <c r="B4136" s="30" t="s">
        <v>54</v>
      </c>
      <c r="C4136" s="58" t="s">
        <v>20</v>
      </c>
      <c r="D4136" s="32"/>
      <c r="E4136" s="32">
        <v>705</v>
      </c>
      <c r="F4136" s="30" t="s">
        <v>107</v>
      </c>
      <c r="G4136" s="32">
        <v>925</v>
      </c>
      <c r="H4136" s="32">
        <v>2040</v>
      </c>
      <c r="I4136" s="33">
        <v>88.013999999999996</v>
      </c>
      <c r="J4136" s="33">
        <v>85.277000000000001</v>
      </c>
      <c r="K4136" s="33">
        <v>86.927999999999997</v>
      </c>
      <c r="L4136" s="33">
        <v>94.653000000000006</v>
      </c>
      <c r="M4136" s="33">
        <v>104.58499999999999</v>
      </c>
      <c r="N4136" s="33">
        <v>113.639</v>
      </c>
      <c r="O4136" s="33">
        <v>110.241</v>
      </c>
      <c r="P4136" s="33">
        <v>97.34</v>
      </c>
      <c r="Q4136" s="33">
        <v>100.242</v>
      </c>
      <c r="R4136" s="33">
        <v>111.22499999999999</v>
      </c>
      <c r="S4136" s="33">
        <v>133.59899999999999</v>
      </c>
      <c r="T4136" s="33">
        <v>146.38399999999999</v>
      </c>
      <c r="U4136" s="33">
        <v>150.37799999999999</v>
      </c>
      <c r="V4136" s="33">
        <v>134.00200000000001</v>
      </c>
      <c r="W4136" s="33">
        <v>130.44499999999999</v>
      </c>
      <c r="X4136" s="33">
        <v>118.477</v>
      </c>
      <c r="Y4136" s="33">
        <v>98.245000000000005</v>
      </c>
      <c r="Z4136" s="33">
        <v>68.385999999999996</v>
      </c>
      <c r="AA4136" s="33">
        <v>25.789000000000001</v>
      </c>
      <c r="AB4136" s="33">
        <v>6.819</v>
      </c>
      <c r="AC4136" s="33">
        <v>0.85199999999999998</v>
      </c>
    </row>
    <row r="4137" spans="1:29" ht="11.4" x14ac:dyDescent="0.2">
      <c r="A4137" s="29">
        <v>4120</v>
      </c>
      <c r="B4137" s="30" t="s">
        <v>54</v>
      </c>
      <c r="C4137" s="58" t="s">
        <v>20</v>
      </c>
      <c r="D4137" s="32"/>
      <c r="E4137" s="32">
        <v>705</v>
      </c>
      <c r="F4137" s="30" t="s">
        <v>107</v>
      </c>
      <c r="G4137" s="32">
        <v>925</v>
      </c>
      <c r="H4137" s="32">
        <v>2045</v>
      </c>
      <c r="I4137" s="33">
        <v>91.144999999999996</v>
      </c>
      <c r="J4137" s="33">
        <v>88.260999999999996</v>
      </c>
      <c r="K4137" s="33">
        <v>85.471000000000004</v>
      </c>
      <c r="L4137" s="33">
        <v>87.995000000000005</v>
      </c>
      <c r="M4137" s="33">
        <v>96.522999999999996</v>
      </c>
      <c r="N4137" s="33">
        <v>106.29300000000001</v>
      </c>
      <c r="O4137" s="33">
        <v>114.839</v>
      </c>
      <c r="P4137" s="33">
        <v>110.98699999999999</v>
      </c>
      <c r="Q4137" s="33">
        <v>97.73</v>
      </c>
      <c r="R4137" s="33">
        <v>100.256</v>
      </c>
      <c r="S4137" s="33">
        <v>110.672</v>
      </c>
      <c r="T4137" s="33">
        <v>131.94</v>
      </c>
      <c r="U4137" s="33">
        <v>143.06399999999999</v>
      </c>
      <c r="V4137" s="33">
        <v>145.005</v>
      </c>
      <c r="W4137" s="33">
        <v>126.86</v>
      </c>
      <c r="X4137" s="33">
        <v>119.57599999999999</v>
      </c>
      <c r="Y4137" s="33">
        <v>101.012</v>
      </c>
      <c r="Z4137" s="33">
        <v>71.378</v>
      </c>
      <c r="AA4137" s="33">
        <v>36.582999999999998</v>
      </c>
      <c r="AB4137" s="33">
        <v>8.1059999999999999</v>
      </c>
      <c r="AC4137" s="33">
        <v>1.042</v>
      </c>
    </row>
    <row r="4138" spans="1:29" ht="11.4" x14ac:dyDescent="0.2">
      <c r="A4138" s="29">
        <v>4121</v>
      </c>
      <c r="B4138" s="30" t="s">
        <v>54</v>
      </c>
      <c r="C4138" s="58" t="s">
        <v>20</v>
      </c>
      <c r="D4138" s="32"/>
      <c r="E4138" s="32">
        <v>705</v>
      </c>
      <c r="F4138" s="30" t="s">
        <v>107</v>
      </c>
      <c r="G4138" s="32">
        <v>925</v>
      </c>
      <c r="H4138" s="32">
        <v>2050</v>
      </c>
      <c r="I4138" s="33">
        <v>91.034999999999997</v>
      </c>
      <c r="J4138" s="33">
        <v>91.393000000000001</v>
      </c>
      <c r="K4138" s="33">
        <v>88.456000000000003</v>
      </c>
      <c r="L4138" s="33">
        <v>86.542000000000002</v>
      </c>
      <c r="M4138" s="33">
        <v>89.876000000000005</v>
      </c>
      <c r="N4138" s="33">
        <v>98.248000000000005</v>
      </c>
      <c r="O4138" s="33">
        <v>107.517</v>
      </c>
      <c r="P4138" s="33">
        <v>115.595</v>
      </c>
      <c r="Q4138" s="33">
        <v>111.371</v>
      </c>
      <c r="R4138" s="33">
        <v>97.784999999999997</v>
      </c>
      <c r="S4138" s="33">
        <v>99.84</v>
      </c>
      <c r="T4138" s="33">
        <v>109.447</v>
      </c>
      <c r="U4138" s="33">
        <v>129.18700000000001</v>
      </c>
      <c r="V4138" s="33">
        <v>138.333</v>
      </c>
      <c r="W4138" s="33">
        <v>137.82499999999999</v>
      </c>
      <c r="X4138" s="33">
        <v>116.96</v>
      </c>
      <c r="Y4138" s="33">
        <v>103.06100000000001</v>
      </c>
      <c r="Z4138" s="33">
        <v>74.751000000000005</v>
      </c>
      <c r="AA4138" s="33">
        <v>39.212000000000003</v>
      </c>
      <c r="AB4138" s="33">
        <v>11.884</v>
      </c>
      <c r="AC4138" s="33">
        <v>1.28</v>
      </c>
    </row>
    <row r="4139" spans="1:29" ht="11.4" x14ac:dyDescent="0.2">
      <c r="A4139" s="29">
        <v>4122</v>
      </c>
      <c r="B4139" s="30" t="s">
        <v>54</v>
      </c>
      <c r="C4139" s="58" t="s">
        <v>20</v>
      </c>
      <c r="D4139" s="32"/>
      <c r="E4139" s="32">
        <v>705</v>
      </c>
      <c r="F4139" s="30" t="s">
        <v>107</v>
      </c>
      <c r="G4139" s="32">
        <v>925</v>
      </c>
      <c r="H4139" s="32">
        <v>2055</v>
      </c>
      <c r="I4139" s="33">
        <v>87.566000000000003</v>
      </c>
      <c r="J4139" s="33">
        <v>91.284999999999997</v>
      </c>
      <c r="K4139" s="33">
        <v>91.587999999999994</v>
      </c>
      <c r="L4139" s="33">
        <v>89.527000000000001</v>
      </c>
      <c r="M4139" s="33">
        <v>88.43</v>
      </c>
      <c r="N4139" s="33">
        <v>91.622</v>
      </c>
      <c r="O4139" s="33">
        <v>99.492000000000004</v>
      </c>
      <c r="P4139" s="33">
        <v>108.295</v>
      </c>
      <c r="Q4139" s="33">
        <v>115.986</v>
      </c>
      <c r="R4139" s="33">
        <v>111.41200000000001</v>
      </c>
      <c r="S4139" s="33">
        <v>97.444000000000003</v>
      </c>
      <c r="T4139" s="33">
        <v>98.846000000000004</v>
      </c>
      <c r="U4139" s="33">
        <v>107.372</v>
      </c>
      <c r="V4139" s="33">
        <v>125.249</v>
      </c>
      <c r="W4139" s="33">
        <v>132.01599999999999</v>
      </c>
      <c r="X4139" s="33">
        <v>127.867</v>
      </c>
      <c r="Y4139" s="33">
        <v>101.779</v>
      </c>
      <c r="Z4139" s="33">
        <v>77.62</v>
      </c>
      <c r="AA4139" s="33">
        <v>42.186</v>
      </c>
      <c r="AB4139" s="33">
        <v>13.19</v>
      </c>
      <c r="AC4139" s="33">
        <v>1.899</v>
      </c>
    </row>
    <row r="4140" spans="1:29" ht="11.4" x14ac:dyDescent="0.2">
      <c r="A4140" s="29">
        <v>4123</v>
      </c>
      <c r="B4140" s="30" t="s">
        <v>54</v>
      </c>
      <c r="C4140" s="58" t="s">
        <v>20</v>
      </c>
      <c r="D4140" s="32"/>
      <c r="E4140" s="32">
        <v>705</v>
      </c>
      <c r="F4140" s="30" t="s">
        <v>107</v>
      </c>
      <c r="G4140" s="32">
        <v>925</v>
      </c>
      <c r="H4140" s="32">
        <v>2060</v>
      </c>
      <c r="I4140" s="33">
        <v>83.497</v>
      </c>
      <c r="J4140" s="33">
        <v>87.816999999999993</v>
      </c>
      <c r="K4140" s="33">
        <v>91.481999999999999</v>
      </c>
      <c r="L4140" s="33">
        <v>92.662000000000006</v>
      </c>
      <c r="M4140" s="33">
        <v>91.418000000000006</v>
      </c>
      <c r="N4140" s="33">
        <v>90.180999999999997</v>
      </c>
      <c r="O4140" s="33">
        <v>92.882000000000005</v>
      </c>
      <c r="P4140" s="33">
        <v>100.295</v>
      </c>
      <c r="Q4140" s="33">
        <v>108.72199999999999</v>
      </c>
      <c r="R4140" s="33">
        <v>116.04300000000001</v>
      </c>
      <c r="S4140" s="33">
        <v>111.035</v>
      </c>
      <c r="T4140" s="33">
        <v>96.564999999999998</v>
      </c>
      <c r="U4140" s="33">
        <v>97.119</v>
      </c>
      <c r="V4140" s="33">
        <v>104.367</v>
      </c>
      <c r="W4140" s="33">
        <v>119.97199999999999</v>
      </c>
      <c r="X4140" s="33">
        <v>123.214</v>
      </c>
      <c r="Y4140" s="33">
        <v>112.38500000000001</v>
      </c>
      <c r="Z4140" s="33">
        <v>77.820999999999998</v>
      </c>
      <c r="AA4140" s="33">
        <v>44.929000000000002</v>
      </c>
      <c r="AB4140" s="33">
        <v>14.686999999999999</v>
      </c>
      <c r="AC4140" s="33">
        <v>2.2490000000000001</v>
      </c>
    </row>
    <row r="4141" spans="1:29" ht="11.4" x14ac:dyDescent="0.2">
      <c r="A4141" s="29">
        <v>4124</v>
      </c>
      <c r="B4141" s="30" t="s">
        <v>54</v>
      </c>
      <c r="C4141" s="58" t="s">
        <v>20</v>
      </c>
      <c r="D4141" s="32"/>
      <c r="E4141" s="32">
        <v>705</v>
      </c>
      <c r="F4141" s="30" t="s">
        <v>107</v>
      </c>
      <c r="G4141" s="32">
        <v>925</v>
      </c>
      <c r="H4141" s="32">
        <v>2065</v>
      </c>
      <c r="I4141" s="33">
        <v>81.290000000000006</v>
      </c>
      <c r="J4141" s="33">
        <v>83.748999999999995</v>
      </c>
      <c r="K4141" s="33">
        <v>88.016000000000005</v>
      </c>
      <c r="L4141" s="33">
        <v>92.558999999999997</v>
      </c>
      <c r="M4141" s="33">
        <v>94.558000000000007</v>
      </c>
      <c r="N4141" s="33">
        <v>93.174000000000007</v>
      </c>
      <c r="O4141" s="33">
        <v>91.456000000000003</v>
      </c>
      <c r="P4141" s="33">
        <v>93.703000000000003</v>
      </c>
      <c r="Q4141" s="33">
        <v>100.747</v>
      </c>
      <c r="R4141" s="33">
        <v>108.825</v>
      </c>
      <c r="S4141" s="33">
        <v>115.696</v>
      </c>
      <c r="T4141" s="33">
        <v>110.104</v>
      </c>
      <c r="U4141" s="33">
        <v>95.019000000000005</v>
      </c>
      <c r="V4141" s="33">
        <v>94.605000000000004</v>
      </c>
      <c r="W4141" s="33">
        <v>100.33</v>
      </c>
      <c r="X4141" s="33">
        <v>112.604</v>
      </c>
      <c r="Y4141" s="33">
        <v>109.349</v>
      </c>
      <c r="Z4141" s="33">
        <v>87.322000000000003</v>
      </c>
      <c r="AA4141" s="33">
        <v>46.072000000000003</v>
      </c>
      <c r="AB4141" s="33">
        <v>16.170999999999999</v>
      </c>
      <c r="AC4141" s="33">
        <v>2.6080000000000001</v>
      </c>
    </row>
    <row r="4142" spans="1:29" ht="11.4" x14ac:dyDescent="0.2">
      <c r="A4142" s="29">
        <v>4125</v>
      </c>
      <c r="B4142" s="30" t="s">
        <v>54</v>
      </c>
      <c r="C4142" s="58" t="s">
        <v>20</v>
      </c>
      <c r="D4142" s="32"/>
      <c r="E4142" s="32">
        <v>705</v>
      </c>
      <c r="F4142" s="30" t="s">
        <v>107</v>
      </c>
      <c r="G4142" s="32">
        <v>925</v>
      </c>
      <c r="H4142" s="32">
        <v>2070</v>
      </c>
      <c r="I4142" s="33">
        <v>81.198999999999998</v>
      </c>
      <c r="J4142" s="33">
        <v>81.546000000000006</v>
      </c>
      <c r="K4142" s="33">
        <v>83.95</v>
      </c>
      <c r="L4142" s="33">
        <v>89.093999999999994</v>
      </c>
      <c r="M4142" s="33">
        <v>94.457999999999998</v>
      </c>
      <c r="N4142" s="33">
        <v>96.317999999999998</v>
      </c>
      <c r="O4142" s="33">
        <v>94.451999999999998</v>
      </c>
      <c r="P4142" s="33">
        <v>92.283000000000001</v>
      </c>
      <c r="Q4142" s="33">
        <v>94.177999999999997</v>
      </c>
      <c r="R4142" s="33">
        <v>100.896</v>
      </c>
      <c r="S4142" s="33">
        <v>108.56100000000001</v>
      </c>
      <c r="T4142" s="33">
        <v>114.807</v>
      </c>
      <c r="U4142" s="33">
        <v>108.47</v>
      </c>
      <c r="V4142" s="33">
        <v>92.757999999999996</v>
      </c>
      <c r="W4142" s="33">
        <v>91.225999999999999</v>
      </c>
      <c r="X4142" s="33">
        <v>94.688000000000002</v>
      </c>
      <c r="Y4142" s="33">
        <v>100.863</v>
      </c>
      <c r="Z4142" s="33">
        <v>86.343999999999994</v>
      </c>
      <c r="AA4142" s="33">
        <v>52.985999999999997</v>
      </c>
      <c r="AB4142" s="33">
        <v>17.120999999999999</v>
      </c>
      <c r="AC4142" s="33">
        <v>2.99</v>
      </c>
    </row>
    <row r="4143" spans="1:29" ht="11.4" x14ac:dyDescent="0.2">
      <c r="A4143" s="29">
        <v>4126</v>
      </c>
      <c r="B4143" s="30" t="s">
        <v>54</v>
      </c>
      <c r="C4143" s="58" t="s">
        <v>20</v>
      </c>
      <c r="D4143" s="32"/>
      <c r="E4143" s="32">
        <v>705</v>
      </c>
      <c r="F4143" s="30" t="s">
        <v>107</v>
      </c>
      <c r="G4143" s="32">
        <v>925</v>
      </c>
      <c r="H4143" s="32">
        <v>2075</v>
      </c>
      <c r="I4143" s="33">
        <v>82.495000000000005</v>
      </c>
      <c r="J4143" s="33">
        <v>81.453000000000003</v>
      </c>
      <c r="K4143" s="33">
        <v>81.75</v>
      </c>
      <c r="L4143" s="33">
        <v>85.031999999999996</v>
      </c>
      <c r="M4143" s="33">
        <v>91.001000000000005</v>
      </c>
      <c r="N4143" s="33">
        <v>96.224999999999994</v>
      </c>
      <c r="O4143" s="33">
        <v>97.596999999999994</v>
      </c>
      <c r="P4143" s="33">
        <v>95.286000000000001</v>
      </c>
      <c r="Q4143" s="33">
        <v>92.772999999999996</v>
      </c>
      <c r="R4143" s="33">
        <v>94.363</v>
      </c>
      <c r="S4143" s="33">
        <v>100.709</v>
      </c>
      <c r="T4143" s="33">
        <v>107.819</v>
      </c>
      <c r="U4143" s="33">
        <v>113.249</v>
      </c>
      <c r="V4143" s="33">
        <v>106.089</v>
      </c>
      <c r="W4143" s="33">
        <v>89.718999999999994</v>
      </c>
      <c r="X4143" s="33">
        <v>86.503</v>
      </c>
      <c r="Y4143" s="33">
        <v>85.588999999999999</v>
      </c>
      <c r="Z4143" s="33">
        <v>80.900000000000006</v>
      </c>
      <c r="AA4143" s="33">
        <v>53.715000000000003</v>
      </c>
      <c r="AB4143" s="33">
        <v>20.364999999999998</v>
      </c>
      <c r="AC4143" s="33">
        <v>3.3039999999999998</v>
      </c>
    </row>
    <row r="4144" spans="1:29" ht="11.4" x14ac:dyDescent="0.2">
      <c r="A4144" s="29">
        <v>4127</v>
      </c>
      <c r="B4144" s="30" t="s">
        <v>54</v>
      </c>
      <c r="C4144" s="58" t="s">
        <v>20</v>
      </c>
      <c r="D4144" s="32"/>
      <c r="E4144" s="32">
        <v>705</v>
      </c>
      <c r="F4144" s="30" t="s">
        <v>107</v>
      </c>
      <c r="G4144" s="32">
        <v>925</v>
      </c>
      <c r="H4144" s="32">
        <v>2080</v>
      </c>
      <c r="I4144" s="33">
        <v>83.061000000000007</v>
      </c>
      <c r="J4144" s="33">
        <v>82.751000000000005</v>
      </c>
      <c r="K4144" s="33">
        <v>81.658000000000001</v>
      </c>
      <c r="L4144" s="33">
        <v>82.832999999999998</v>
      </c>
      <c r="M4144" s="33">
        <v>86.941999999999993</v>
      </c>
      <c r="N4144" s="33">
        <v>92.775000000000006</v>
      </c>
      <c r="O4144" s="33">
        <v>97.512</v>
      </c>
      <c r="P4144" s="33">
        <v>98.438000000000002</v>
      </c>
      <c r="Q4144" s="33">
        <v>95.781999999999996</v>
      </c>
      <c r="R4144" s="33">
        <v>92.977999999999994</v>
      </c>
      <c r="S4144" s="33">
        <v>94.239000000000004</v>
      </c>
      <c r="T4144" s="33">
        <v>100.10299999999999</v>
      </c>
      <c r="U4144" s="33">
        <v>106.485</v>
      </c>
      <c r="V4144" s="33">
        <v>110.962</v>
      </c>
      <c r="W4144" s="33">
        <v>102.89700000000001</v>
      </c>
      <c r="X4144" s="33">
        <v>85.471999999999994</v>
      </c>
      <c r="Y4144" s="33">
        <v>78.802000000000007</v>
      </c>
      <c r="Z4144" s="33">
        <v>69.703000000000003</v>
      </c>
      <c r="AA4144" s="33">
        <v>51.567999999999998</v>
      </c>
      <c r="AB4144" s="33">
        <v>21.364999999999998</v>
      </c>
      <c r="AC4144" s="33">
        <v>4.0209999999999999</v>
      </c>
    </row>
    <row r="4145" spans="1:29" ht="11.4" x14ac:dyDescent="0.2">
      <c r="A4145" s="29">
        <v>4128</v>
      </c>
      <c r="B4145" s="30" t="s">
        <v>54</v>
      </c>
      <c r="C4145" s="58" t="s">
        <v>20</v>
      </c>
      <c r="D4145" s="32"/>
      <c r="E4145" s="32">
        <v>705</v>
      </c>
      <c r="F4145" s="30" t="s">
        <v>107</v>
      </c>
      <c r="G4145" s="32">
        <v>925</v>
      </c>
      <c r="H4145" s="32">
        <v>2085</v>
      </c>
      <c r="I4145" s="33">
        <v>82.007000000000005</v>
      </c>
      <c r="J4145" s="33">
        <v>83.316999999999993</v>
      </c>
      <c r="K4145" s="33">
        <v>82.953999999999994</v>
      </c>
      <c r="L4145" s="33">
        <v>82.742000000000004</v>
      </c>
      <c r="M4145" s="33">
        <v>84.747</v>
      </c>
      <c r="N4145" s="33">
        <v>88.724999999999994</v>
      </c>
      <c r="O4145" s="33">
        <v>94.070999999999998</v>
      </c>
      <c r="P4145" s="33">
        <v>98.358000000000004</v>
      </c>
      <c r="Q4145" s="33">
        <v>98.938999999999993</v>
      </c>
      <c r="R4145" s="33">
        <v>95.998000000000005</v>
      </c>
      <c r="S4145" s="33">
        <v>92.894000000000005</v>
      </c>
      <c r="T4145" s="33">
        <v>93.744</v>
      </c>
      <c r="U4145" s="33">
        <v>98.986000000000004</v>
      </c>
      <c r="V4145" s="33">
        <v>104.53</v>
      </c>
      <c r="W4145" s="33">
        <v>107.913</v>
      </c>
      <c r="X4145" s="33">
        <v>98.444999999999993</v>
      </c>
      <c r="Y4145" s="33">
        <v>78.48</v>
      </c>
      <c r="Z4145" s="33">
        <v>65.057000000000002</v>
      </c>
      <c r="AA4145" s="33">
        <v>45.533000000000001</v>
      </c>
      <c r="AB4145" s="33">
        <v>21.224</v>
      </c>
      <c r="AC4145" s="33">
        <v>4.4660000000000002</v>
      </c>
    </row>
    <row r="4146" spans="1:29" ht="11.4" x14ac:dyDescent="0.2">
      <c r="A4146" s="29">
        <v>4129</v>
      </c>
      <c r="B4146" s="30" t="s">
        <v>54</v>
      </c>
      <c r="C4146" s="58" t="s">
        <v>20</v>
      </c>
      <c r="D4146" s="32"/>
      <c r="E4146" s="32">
        <v>705</v>
      </c>
      <c r="F4146" s="30" t="s">
        <v>107</v>
      </c>
      <c r="G4146" s="32">
        <v>925</v>
      </c>
      <c r="H4146" s="32">
        <v>2090</v>
      </c>
      <c r="I4146" s="33">
        <v>79.981999999999999</v>
      </c>
      <c r="J4146" s="33">
        <v>82.266999999999996</v>
      </c>
      <c r="K4146" s="33">
        <v>83.522999999999996</v>
      </c>
      <c r="L4146" s="33">
        <v>84.039000000000001</v>
      </c>
      <c r="M4146" s="33">
        <v>84.662000000000006</v>
      </c>
      <c r="N4146" s="33">
        <v>86.537000000000006</v>
      </c>
      <c r="O4146" s="33">
        <v>90.03</v>
      </c>
      <c r="P4146" s="33">
        <v>94.93</v>
      </c>
      <c r="Q4146" s="33">
        <v>98.870999999999995</v>
      </c>
      <c r="R4146" s="33">
        <v>99.165999999999997</v>
      </c>
      <c r="S4146" s="33">
        <v>95.933999999999997</v>
      </c>
      <c r="T4146" s="33">
        <v>92.463999999999999</v>
      </c>
      <c r="U4146" s="33">
        <v>92.805000000000007</v>
      </c>
      <c r="V4146" s="33">
        <v>97.335999999999999</v>
      </c>
      <c r="W4146" s="33">
        <v>101.916</v>
      </c>
      <c r="X4146" s="33">
        <v>103.667</v>
      </c>
      <c r="Y4146" s="33">
        <v>91.057000000000002</v>
      </c>
      <c r="Z4146" s="33">
        <v>65.700999999999993</v>
      </c>
      <c r="AA4146" s="33">
        <v>43.462000000000003</v>
      </c>
      <c r="AB4146" s="33">
        <v>19.407</v>
      </c>
      <c r="AC4146" s="33">
        <v>4.6840000000000002</v>
      </c>
    </row>
    <row r="4147" spans="1:29" ht="11.4" x14ac:dyDescent="0.2">
      <c r="A4147" s="29">
        <v>4130</v>
      </c>
      <c r="B4147" s="30" t="s">
        <v>54</v>
      </c>
      <c r="C4147" s="58" t="s">
        <v>20</v>
      </c>
      <c r="D4147" s="32"/>
      <c r="E4147" s="32">
        <v>705</v>
      </c>
      <c r="F4147" s="30" t="s">
        <v>107</v>
      </c>
      <c r="G4147" s="32">
        <v>925</v>
      </c>
      <c r="H4147" s="32">
        <v>2095</v>
      </c>
      <c r="I4147" s="33">
        <v>78.022999999999996</v>
      </c>
      <c r="J4147" s="33">
        <v>80.242000000000004</v>
      </c>
      <c r="K4147" s="33">
        <v>82.47</v>
      </c>
      <c r="L4147" s="33">
        <v>84.611000000000004</v>
      </c>
      <c r="M4147" s="33">
        <v>85.96</v>
      </c>
      <c r="N4147" s="33">
        <v>86.456000000000003</v>
      </c>
      <c r="O4147" s="33">
        <v>87.849000000000004</v>
      </c>
      <c r="P4147" s="33">
        <v>90.897999999999996</v>
      </c>
      <c r="Q4147" s="33">
        <v>95.450999999999993</v>
      </c>
      <c r="R4147" s="33">
        <v>99.113</v>
      </c>
      <c r="S4147" s="33">
        <v>99.12</v>
      </c>
      <c r="T4147" s="33">
        <v>95.539000000000001</v>
      </c>
      <c r="U4147" s="33">
        <v>91.634</v>
      </c>
      <c r="V4147" s="33">
        <v>91.408000000000001</v>
      </c>
      <c r="W4147" s="33">
        <v>95.135000000000005</v>
      </c>
      <c r="X4147" s="33">
        <v>98.287000000000006</v>
      </c>
      <c r="Y4147" s="33">
        <v>96.558999999999997</v>
      </c>
      <c r="Z4147" s="33">
        <v>77.239000000000004</v>
      </c>
      <c r="AA4147" s="33">
        <v>44.923000000000002</v>
      </c>
      <c r="AB4147" s="33">
        <v>19.152999999999999</v>
      </c>
      <c r="AC4147" s="33">
        <v>4.5590000000000002</v>
      </c>
    </row>
    <row r="4148" spans="1:29" ht="11.4" x14ac:dyDescent="0.2">
      <c r="A4148" s="29">
        <v>4131</v>
      </c>
      <c r="B4148" s="30" t="s">
        <v>54</v>
      </c>
      <c r="C4148" s="58" t="s">
        <v>20</v>
      </c>
      <c r="D4148" s="32"/>
      <c r="E4148" s="32">
        <v>705</v>
      </c>
      <c r="F4148" s="30" t="s">
        <v>107</v>
      </c>
      <c r="G4148" s="32">
        <v>925</v>
      </c>
      <c r="H4148" s="32">
        <v>2100</v>
      </c>
      <c r="I4148" s="33">
        <v>77.16</v>
      </c>
      <c r="J4148" s="33">
        <v>78.283000000000001</v>
      </c>
      <c r="K4148" s="33">
        <v>80.447999999999993</v>
      </c>
      <c r="L4148" s="33">
        <v>83.561000000000007</v>
      </c>
      <c r="M4148" s="33">
        <v>86.536000000000001</v>
      </c>
      <c r="N4148" s="33">
        <v>87.757000000000005</v>
      </c>
      <c r="O4148" s="33">
        <v>87.772000000000006</v>
      </c>
      <c r="P4148" s="33">
        <v>88.721000000000004</v>
      </c>
      <c r="Q4148" s="33">
        <v>91.432000000000002</v>
      </c>
      <c r="R4148" s="33">
        <v>95.713999999999999</v>
      </c>
      <c r="S4148" s="33">
        <v>99.094999999999999</v>
      </c>
      <c r="T4148" s="33">
        <v>98.762</v>
      </c>
      <c r="U4148" s="33">
        <v>94.766999999999996</v>
      </c>
      <c r="V4148" s="33">
        <v>90.388000000000005</v>
      </c>
      <c r="W4148" s="33">
        <v>89.543000000000006</v>
      </c>
      <c r="X4148" s="33">
        <v>92.081000000000003</v>
      </c>
      <c r="Y4148" s="33">
        <v>92.152000000000001</v>
      </c>
      <c r="Z4148" s="33">
        <v>82.953999999999994</v>
      </c>
      <c r="AA4148" s="33">
        <v>54.003</v>
      </c>
      <c r="AB4148" s="33">
        <v>20.486999999999998</v>
      </c>
      <c r="AC4148" s="33">
        <v>4.6479999999999997</v>
      </c>
    </row>
    <row r="4149" spans="1:29" ht="11.4" x14ac:dyDescent="0.2">
      <c r="A4149" s="29">
        <v>4132</v>
      </c>
      <c r="B4149" s="30" t="s">
        <v>54</v>
      </c>
      <c r="C4149" s="58" t="s">
        <v>21</v>
      </c>
      <c r="D4149" s="32">
        <v>26</v>
      </c>
      <c r="E4149" s="32">
        <v>724</v>
      </c>
      <c r="F4149" s="30" t="s">
        <v>107</v>
      </c>
      <c r="G4149" s="32">
        <v>925</v>
      </c>
      <c r="H4149" s="32">
        <v>2020</v>
      </c>
      <c r="I4149" s="33">
        <v>1990.096</v>
      </c>
      <c r="J4149" s="33">
        <v>2244.3910000000001</v>
      </c>
      <c r="K4149" s="33">
        <v>2497.9540000000002</v>
      </c>
      <c r="L4149" s="33">
        <v>2238.123</v>
      </c>
      <c r="M4149" s="33">
        <v>2255.9090000000001</v>
      </c>
      <c r="N4149" s="33">
        <v>2361.69</v>
      </c>
      <c r="O4149" s="33">
        <v>2618.9720000000002</v>
      </c>
      <c r="P4149" s="33">
        <v>3283.0210000000002</v>
      </c>
      <c r="Q4149" s="33">
        <v>4000.8760000000002</v>
      </c>
      <c r="R4149" s="33">
        <v>3937.623</v>
      </c>
      <c r="S4149" s="33">
        <v>3632.2420000000002</v>
      </c>
      <c r="T4149" s="33">
        <v>3414.085</v>
      </c>
      <c r="U4149" s="33">
        <v>2939.3110000000001</v>
      </c>
      <c r="V4149" s="33">
        <v>2401.3429999999998</v>
      </c>
      <c r="W4149" s="33">
        <v>2204.15</v>
      </c>
      <c r="X4149" s="33">
        <v>1811.1559999999999</v>
      </c>
      <c r="Y4149" s="33">
        <v>1288.336</v>
      </c>
      <c r="Z4149" s="33">
        <v>1039.117</v>
      </c>
      <c r="AA4149" s="33">
        <v>471.255</v>
      </c>
      <c r="AB4149" s="33">
        <v>112.05</v>
      </c>
      <c r="AC4149" s="33">
        <v>13.083</v>
      </c>
    </row>
    <row r="4150" spans="1:29" ht="11.4" x14ac:dyDescent="0.2">
      <c r="A4150" s="29">
        <v>4133</v>
      </c>
      <c r="B4150" s="30" t="s">
        <v>54</v>
      </c>
      <c r="C4150" s="58" t="s">
        <v>21</v>
      </c>
      <c r="D4150" s="32">
        <v>26</v>
      </c>
      <c r="E4150" s="32">
        <v>724</v>
      </c>
      <c r="F4150" s="30" t="s">
        <v>107</v>
      </c>
      <c r="G4150" s="32">
        <v>925</v>
      </c>
      <c r="H4150" s="32">
        <v>2025</v>
      </c>
      <c r="I4150" s="33">
        <v>1842.8989999999999</v>
      </c>
      <c r="J4150" s="33">
        <v>1998.097</v>
      </c>
      <c r="K4150" s="33">
        <v>2248.3789999999999</v>
      </c>
      <c r="L4150" s="33">
        <v>2509.7800000000002</v>
      </c>
      <c r="M4150" s="33">
        <v>2266.6460000000002</v>
      </c>
      <c r="N4150" s="33">
        <v>2291.2809999999999</v>
      </c>
      <c r="O4150" s="33">
        <v>2390.5880000000002</v>
      </c>
      <c r="P4150" s="33">
        <v>2636.9340000000002</v>
      </c>
      <c r="Q4150" s="33">
        <v>3287.712</v>
      </c>
      <c r="R4150" s="33">
        <v>3986.6750000000002</v>
      </c>
      <c r="S4150" s="33">
        <v>3902.5749999999998</v>
      </c>
      <c r="T4150" s="33">
        <v>3576.2829999999999</v>
      </c>
      <c r="U4150" s="33">
        <v>3333.8809999999999</v>
      </c>
      <c r="V4150" s="33">
        <v>2838.5189999999998</v>
      </c>
      <c r="W4150" s="33">
        <v>2276.136</v>
      </c>
      <c r="X4150" s="33">
        <v>2012.97</v>
      </c>
      <c r="Y4150" s="33">
        <v>1527.5319999999999</v>
      </c>
      <c r="Z4150" s="33">
        <v>923.971</v>
      </c>
      <c r="AA4150" s="33">
        <v>553.00900000000001</v>
      </c>
      <c r="AB4150" s="33">
        <v>154.399</v>
      </c>
      <c r="AC4150" s="33">
        <v>18.831</v>
      </c>
    </row>
    <row r="4151" spans="1:29" ht="11.4" x14ac:dyDescent="0.2">
      <c r="A4151" s="29">
        <v>4134</v>
      </c>
      <c r="B4151" s="30" t="s">
        <v>54</v>
      </c>
      <c r="C4151" s="58" t="s">
        <v>21</v>
      </c>
      <c r="D4151" s="32">
        <v>26</v>
      </c>
      <c r="E4151" s="32">
        <v>724</v>
      </c>
      <c r="F4151" s="30" t="s">
        <v>107</v>
      </c>
      <c r="G4151" s="32">
        <v>925</v>
      </c>
      <c r="H4151" s="32">
        <v>2030</v>
      </c>
      <c r="I4151" s="33">
        <v>1748.66</v>
      </c>
      <c r="J4151" s="33">
        <v>1851.057</v>
      </c>
      <c r="K4151" s="33">
        <v>2002.242</v>
      </c>
      <c r="L4151" s="33">
        <v>2260.4589999999998</v>
      </c>
      <c r="M4151" s="33">
        <v>2538.2779999999998</v>
      </c>
      <c r="N4151" s="33">
        <v>2302.2550000000001</v>
      </c>
      <c r="O4151" s="33">
        <v>2320.5839999999998</v>
      </c>
      <c r="P4151" s="33">
        <v>2409.4160000000002</v>
      </c>
      <c r="Q4151" s="33">
        <v>2644.451</v>
      </c>
      <c r="R4151" s="33">
        <v>3279.4740000000002</v>
      </c>
      <c r="S4151" s="33">
        <v>3954.2280000000001</v>
      </c>
      <c r="T4151" s="33">
        <v>3846.3409999999999</v>
      </c>
      <c r="U4151" s="33">
        <v>3497.931</v>
      </c>
      <c r="V4151" s="33">
        <v>3227.9279999999999</v>
      </c>
      <c r="W4151" s="33">
        <v>2702.43</v>
      </c>
      <c r="X4151" s="33">
        <v>2094.105</v>
      </c>
      <c r="Y4151" s="33">
        <v>1718.693</v>
      </c>
      <c r="Z4151" s="33">
        <v>1115.874</v>
      </c>
      <c r="AA4151" s="33">
        <v>503.27499999999998</v>
      </c>
      <c r="AB4151" s="33">
        <v>185.999</v>
      </c>
      <c r="AC4151" s="33">
        <v>26.466999999999999</v>
      </c>
    </row>
    <row r="4152" spans="1:29" ht="11.4" x14ac:dyDescent="0.2">
      <c r="A4152" s="29">
        <v>4135</v>
      </c>
      <c r="B4152" s="30" t="s">
        <v>54</v>
      </c>
      <c r="C4152" s="58" t="s">
        <v>21</v>
      </c>
      <c r="D4152" s="32">
        <v>26</v>
      </c>
      <c r="E4152" s="32">
        <v>724</v>
      </c>
      <c r="F4152" s="30" t="s">
        <v>107</v>
      </c>
      <c r="G4152" s="32">
        <v>925</v>
      </c>
      <c r="H4152" s="32">
        <v>2035</v>
      </c>
      <c r="I4152" s="33">
        <v>1734.7260000000001</v>
      </c>
      <c r="J4152" s="33">
        <v>1756.923</v>
      </c>
      <c r="K4152" s="33">
        <v>1855.3</v>
      </c>
      <c r="L4152" s="33">
        <v>2014.5219999999999</v>
      </c>
      <c r="M4152" s="33">
        <v>2289.3389999999999</v>
      </c>
      <c r="N4152" s="33">
        <v>2573.87</v>
      </c>
      <c r="O4152" s="33">
        <v>2331.8339999999998</v>
      </c>
      <c r="P4152" s="33">
        <v>2339.904</v>
      </c>
      <c r="Q4152" s="33">
        <v>2418.2109999999998</v>
      </c>
      <c r="R4152" s="33">
        <v>2640.884</v>
      </c>
      <c r="S4152" s="33">
        <v>3256.431</v>
      </c>
      <c r="T4152" s="33">
        <v>3901.7689999999998</v>
      </c>
      <c r="U4152" s="33">
        <v>3767.8110000000001</v>
      </c>
      <c r="V4152" s="33">
        <v>3394.6570000000002</v>
      </c>
      <c r="W4152" s="33">
        <v>3085.2</v>
      </c>
      <c r="X4152" s="33">
        <v>2503.4630000000002</v>
      </c>
      <c r="Y4152" s="33">
        <v>1808.261</v>
      </c>
      <c r="Z4152" s="33">
        <v>1278.453</v>
      </c>
      <c r="AA4152" s="33">
        <v>622.03800000000001</v>
      </c>
      <c r="AB4152" s="33">
        <v>173.54300000000001</v>
      </c>
      <c r="AC4152" s="33">
        <v>33.033000000000001</v>
      </c>
    </row>
    <row r="4153" spans="1:29" ht="11.4" x14ac:dyDescent="0.2">
      <c r="A4153" s="29">
        <v>4136</v>
      </c>
      <c r="B4153" s="30" t="s">
        <v>54</v>
      </c>
      <c r="C4153" s="58" t="s">
        <v>21</v>
      </c>
      <c r="D4153" s="32">
        <v>26</v>
      </c>
      <c r="E4153" s="32">
        <v>724</v>
      </c>
      <c r="F4153" s="30" t="s">
        <v>107</v>
      </c>
      <c r="G4153" s="32">
        <v>925</v>
      </c>
      <c r="H4153" s="32">
        <v>2040</v>
      </c>
      <c r="I4153" s="33">
        <v>1767.2529999999999</v>
      </c>
      <c r="J4153" s="33">
        <v>1742.8130000000001</v>
      </c>
      <c r="K4153" s="33">
        <v>1761.0989999999999</v>
      </c>
      <c r="L4153" s="33">
        <v>1867.337</v>
      </c>
      <c r="M4153" s="33">
        <v>2042.837</v>
      </c>
      <c r="N4153" s="33">
        <v>2324.2710000000002</v>
      </c>
      <c r="O4153" s="33">
        <v>2602.4899999999998</v>
      </c>
      <c r="P4153" s="33">
        <v>2350.8119999999999</v>
      </c>
      <c r="Q4153" s="33">
        <v>2348.982</v>
      </c>
      <c r="R4153" s="33">
        <v>2416.4140000000002</v>
      </c>
      <c r="S4153" s="33">
        <v>2625.0859999999998</v>
      </c>
      <c r="T4153" s="33">
        <v>3217.4520000000002</v>
      </c>
      <c r="U4153" s="33">
        <v>3828.3020000000001</v>
      </c>
      <c r="V4153" s="33">
        <v>3664.2660000000001</v>
      </c>
      <c r="W4153" s="33">
        <v>3255.5279999999998</v>
      </c>
      <c r="X4153" s="33">
        <v>2875.2559999999999</v>
      </c>
      <c r="Y4153" s="33">
        <v>2184.694</v>
      </c>
      <c r="Z4153" s="33">
        <v>1367.933</v>
      </c>
      <c r="AA4153" s="33">
        <v>729.37400000000002</v>
      </c>
      <c r="AB4153" s="33">
        <v>220.01599999999999</v>
      </c>
      <c r="AC4153" s="33">
        <v>32.674999999999997</v>
      </c>
    </row>
    <row r="4154" spans="1:29" ht="11.4" x14ac:dyDescent="0.2">
      <c r="A4154" s="29">
        <v>4137</v>
      </c>
      <c r="B4154" s="30" t="s">
        <v>54</v>
      </c>
      <c r="C4154" s="58" t="s">
        <v>21</v>
      </c>
      <c r="D4154" s="32">
        <v>26</v>
      </c>
      <c r="E4154" s="32">
        <v>724</v>
      </c>
      <c r="F4154" s="30" t="s">
        <v>107</v>
      </c>
      <c r="G4154" s="32">
        <v>925</v>
      </c>
      <c r="H4154" s="32">
        <v>2045</v>
      </c>
      <c r="I4154" s="33">
        <v>1790.88</v>
      </c>
      <c r="J4154" s="33">
        <v>1775.3979999999999</v>
      </c>
      <c r="K4154" s="33">
        <v>1747.0450000000001</v>
      </c>
      <c r="L4154" s="33">
        <v>1773.2619999999999</v>
      </c>
      <c r="M4154" s="33">
        <v>1895.9190000000001</v>
      </c>
      <c r="N4154" s="33">
        <v>2078.1889999999999</v>
      </c>
      <c r="O4154" s="33">
        <v>2353.4160000000002</v>
      </c>
      <c r="P4154" s="33">
        <v>2621.4639999999999</v>
      </c>
      <c r="Q4154" s="33">
        <v>2360.386</v>
      </c>
      <c r="R4154" s="33">
        <v>2348.431</v>
      </c>
      <c r="S4154" s="33">
        <v>2403.9609999999998</v>
      </c>
      <c r="T4154" s="33">
        <v>2596.9989999999998</v>
      </c>
      <c r="U4154" s="33">
        <v>3162.5909999999999</v>
      </c>
      <c r="V4154" s="33">
        <v>3731.973</v>
      </c>
      <c r="W4154" s="33">
        <v>3525.7359999999999</v>
      </c>
      <c r="X4154" s="33">
        <v>3051.0059999999999</v>
      </c>
      <c r="Y4154" s="33">
        <v>2534.2849999999999</v>
      </c>
      <c r="Z4154" s="33">
        <v>1681.087</v>
      </c>
      <c r="AA4154" s="33">
        <v>798.77700000000004</v>
      </c>
      <c r="AB4154" s="33">
        <v>265.10000000000002</v>
      </c>
      <c r="AC4154" s="33">
        <v>40.686</v>
      </c>
    </row>
    <row r="4155" spans="1:29" ht="11.4" x14ac:dyDescent="0.2">
      <c r="A4155" s="29">
        <v>4138</v>
      </c>
      <c r="B4155" s="30" t="s">
        <v>54</v>
      </c>
      <c r="C4155" s="58" t="s">
        <v>21</v>
      </c>
      <c r="D4155" s="32">
        <v>26</v>
      </c>
      <c r="E4155" s="32">
        <v>724</v>
      </c>
      <c r="F4155" s="30" t="s">
        <v>107</v>
      </c>
      <c r="G4155" s="32">
        <v>925</v>
      </c>
      <c r="H4155" s="32">
        <v>2050</v>
      </c>
      <c r="I4155" s="33">
        <v>1755.768</v>
      </c>
      <c r="J4155" s="33">
        <v>1799.076</v>
      </c>
      <c r="K4155" s="33">
        <v>1779.66</v>
      </c>
      <c r="L4155" s="33">
        <v>1759.3030000000001</v>
      </c>
      <c r="M4155" s="33">
        <v>1802.0650000000001</v>
      </c>
      <c r="N4155" s="33">
        <v>1931.607</v>
      </c>
      <c r="O4155" s="33">
        <v>2107.806</v>
      </c>
      <c r="P4155" s="33">
        <v>2373.0439999999999</v>
      </c>
      <c r="Q4155" s="33">
        <v>2630.973</v>
      </c>
      <c r="R4155" s="33">
        <v>2360.654</v>
      </c>
      <c r="S4155" s="33">
        <v>2337.9409999999998</v>
      </c>
      <c r="T4155" s="33">
        <v>2380.721</v>
      </c>
      <c r="U4155" s="33">
        <v>2556.7150000000001</v>
      </c>
      <c r="V4155" s="33">
        <v>3090.3620000000001</v>
      </c>
      <c r="W4155" s="33">
        <v>3603.306</v>
      </c>
      <c r="X4155" s="33">
        <v>3321.4830000000002</v>
      </c>
      <c r="Y4155" s="33">
        <v>2713.3890000000001</v>
      </c>
      <c r="Z4155" s="33">
        <v>1980.84</v>
      </c>
      <c r="AA4155" s="33">
        <v>1004.3579999999999</v>
      </c>
      <c r="AB4155" s="33">
        <v>298.14100000000002</v>
      </c>
      <c r="AC4155" s="33">
        <v>50.195999999999998</v>
      </c>
    </row>
    <row r="4156" spans="1:29" ht="11.4" x14ac:dyDescent="0.2">
      <c r="A4156" s="29">
        <v>4139</v>
      </c>
      <c r="B4156" s="30" t="s">
        <v>54</v>
      </c>
      <c r="C4156" s="58" t="s">
        <v>21</v>
      </c>
      <c r="D4156" s="32">
        <v>26</v>
      </c>
      <c r="E4156" s="32">
        <v>724</v>
      </c>
      <c r="F4156" s="30" t="s">
        <v>107</v>
      </c>
      <c r="G4156" s="32">
        <v>925</v>
      </c>
      <c r="H4156" s="32">
        <v>2055</v>
      </c>
      <c r="I4156" s="33">
        <v>1657.663</v>
      </c>
      <c r="J4156" s="33">
        <v>1764.0229999999999</v>
      </c>
      <c r="K4156" s="33">
        <v>1803.3710000000001</v>
      </c>
      <c r="L4156" s="33">
        <v>1791.953</v>
      </c>
      <c r="M4156" s="33">
        <v>1788.204</v>
      </c>
      <c r="N4156" s="33">
        <v>1837.9290000000001</v>
      </c>
      <c r="O4156" s="33">
        <v>1961.49</v>
      </c>
      <c r="P4156" s="33">
        <v>2127.9699999999998</v>
      </c>
      <c r="Q4156" s="33">
        <v>2383.5219999999999</v>
      </c>
      <c r="R4156" s="33">
        <v>2631.0259999999998</v>
      </c>
      <c r="S4156" s="33">
        <v>2351.4450000000002</v>
      </c>
      <c r="T4156" s="33">
        <v>2317.5920000000001</v>
      </c>
      <c r="U4156" s="33">
        <v>2347.0010000000002</v>
      </c>
      <c r="V4156" s="33">
        <v>2503.4009999999998</v>
      </c>
      <c r="W4156" s="33">
        <v>2994.096</v>
      </c>
      <c r="X4156" s="33">
        <v>3413.3809999999999</v>
      </c>
      <c r="Y4156" s="33">
        <v>2979.7959999999998</v>
      </c>
      <c r="Z4156" s="33">
        <v>2152.4209999999998</v>
      </c>
      <c r="AA4156" s="33">
        <v>1209.9970000000001</v>
      </c>
      <c r="AB4156" s="33">
        <v>385.37299999999999</v>
      </c>
      <c r="AC4156" s="33">
        <v>58.343000000000004</v>
      </c>
    </row>
    <row r="4157" spans="1:29" ht="11.4" x14ac:dyDescent="0.2">
      <c r="A4157" s="29">
        <v>4140</v>
      </c>
      <c r="B4157" s="30" t="s">
        <v>54</v>
      </c>
      <c r="C4157" s="58" t="s">
        <v>21</v>
      </c>
      <c r="D4157" s="32">
        <v>26</v>
      </c>
      <c r="E4157" s="32">
        <v>724</v>
      </c>
      <c r="F4157" s="30" t="s">
        <v>107</v>
      </c>
      <c r="G4157" s="32">
        <v>925</v>
      </c>
      <c r="H4157" s="32">
        <v>2060</v>
      </c>
      <c r="I4157" s="33">
        <v>1565.049</v>
      </c>
      <c r="J4157" s="33">
        <v>1665.97</v>
      </c>
      <c r="K4157" s="33">
        <v>1768.3589999999999</v>
      </c>
      <c r="L4157" s="33">
        <v>1815.702</v>
      </c>
      <c r="M4157" s="33">
        <v>1820.91</v>
      </c>
      <c r="N4157" s="33">
        <v>1824.174</v>
      </c>
      <c r="O4157" s="33">
        <v>1868.001</v>
      </c>
      <c r="P4157" s="33">
        <v>1982</v>
      </c>
      <c r="Q4157" s="33">
        <v>2139.2930000000001</v>
      </c>
      <c r="R4157" s="33">
        <v>2385.2719999999999</v>
      </c>
      <c r="S4157" s="33">
        <v>2621.47</v>
      </c>
      <c r="T4157" s="33">
        <v>2332.9639999999999</v>
      </c>
      <c r="U4157" s="33">
        <v>2287.732</v>
      </c>
      <c r="V4157" s="33">
        <v>2302.1129999999998</v>
      </c>
      <c r="W4157" s="33">
        <v>2432.2539999999999</v>
      </c>
      <c r="X4157" s="33">
        <v>2851.29</v>
      </c>
      <c r="Y4157" s="33">
        <v>3089.9949999999999</v>
      </c>
      <c r="Z4157" s="33">
        <v>2397.7159999999999</v>
      </c>
      <c r="AA4157" s="33">
        <v>1342.7909999999999</v>
      </c>
      <c r="AB4157" s="33">
        <v>477.02600000000001</v>
      </c>
      <c r="AC4157" s="33">
        <v>75.882000000000005</v>
      </c>
    </row>
    <row r="4158" spans="1:29" ht="11.4" x14ac:dyDescent="0.2">
      <c r="A4158" s="29">
        <v>4141</v>
      </c>
      <c r="B4158" s="30" t="s">
        <v>54</v>
      </c>
      <c r="C4158" s="58" t="s">
        <v>21</v>
      </c>
      <c r="D4158" s="32">
        <v>26</v>
      </c>
      <c r="E4158" s="32">
        <v>724</v>
      </c>
      <c r="F4158" s="30" t="s">
        <v>107</v>
      </c>
      <c r="G4158" s="32">
        <v>925</v>
      </c>
      <c r="H4158" s="32">
        <v>2065</v>
      </c>
      <c r="I4158" s="33">
        <v>1514.703</v>
      </c>
      <c r="J4158" s="33">
        <v>1573.396</v>
      </c>
      <c r="K4158" s="33">
        <v>1670.336</v>
      </c>
      <c r="L4158" s="33">
        <v>1780.7439999999999</v>
      </c>
      <c r="M4158" s="33">
        <v>1844.73</v>
      </c>
      <c r="N4158" s="33">
        <v>1856.9590000000001</v>
      </c>
      <c r="O4158" s="33">
        <v>1854.376</v>
      </c>
      <c r="P4158" s="33">
        <v>1888.7829999999999</v>
      </c>
      <c r="Q4158" s="33">
        <v>1993.885</v>
      </c>
      <c r="R4158" s="33">
        <v>2142.518</v>
      </c>
      <c r="S4158" s="33">
        <v>2378.4960000000001</v>
      </c>
      <c r="T4158" s="33">
        <v>2602.5390000000002</v>
      </c>
      <c r="U4158" s="33">
        <v>2305.69</v>
      </c>
      <c r="V4158" s="33">
        <v>2247.9340000000002</v>
      </c>
      <c r="W4158" s="33">
        <v>2242.4160000000002</v>
      </c>
      <c r="X4158" s="33">
        <v>2326.6109999999999</v>
      </c>
      <c r="Y4158" s="33">
        <v>2604.0920000000001</v>
      </c>
      <c r="Z4158" s="33">
        <v>2524.4299999999998</v>
      </c>
      <c r="AA4158" s="33">
        <v>1527.412</v>
      </c>
      <c r="AB4158" s="33">
        <v>543.49099999999999</v>
      </c>
      <c r="AC4158" s="33">
        <v>96.528000000000006</v>
      </c>
    </row>
    <row r="4159" spans="1:29" ht="11.4" x14ac:dyDescent="0.2">
      <c r="A4159" s="29">
        <v>4142</v>
      </c>
      <c r="B4159" s="30" t="s">
        <v>54</v>
      </c>
      <c r="C4159" s="58" t="s">
        <v>21</v>
      </c>
      <c r="D4159" s="32">
        <v>26</v>
      </c>
      <c r="E4159" s="32">
        <v>724</v>
      </c>
      <c r="F4159" s="30" t="s">
        <v>107</v>
      </c>
      <c r="G4159" s="32">
        <v>925</v>
      </c>
      <c r="H4159" s="32">
        <v>2070</v>
      </c>
      <c r="I4159" s="33">
        <v>1502.751</v>
      </c>
      <c r="J4159" s="33">
        <v>1523.079</v>
      </c>
      <c r="K4159" s="33">
        <v>1577.797</v>
      </c>
      <c r="L4159" s="33">
        <v>1682.7760000000001</v>
      </c>
      <c r="M4159" s="33">
        <v>1809.8579999999999</v>
      </c>
      <c r="N4159" s="33">
        <v>1880.86</v>
      </c>
      <c r="O4159" s="33">
        <v>1887.2449999999999</v>
      </c>
      <c r="P4159" s="33">
        <v>1875.319</v>
      </c>
      <c r="Q4159" s="33">
        <v>1901.1010000000001</v>
      </c>
      <c r="R4159" s="33">
        <v>1998.134</v>
      </c>
      <c r="S4159" s="33">
        <v>2138.1669999999999</v>
      </c>
      <c r="T4159" s="33">
        <v>2363.6129999999998</v>
      </c>
      <c r="U4159" s="33">
        <v>2574.7190000000001</v>
      </c>
      <c r="V4159" s="33">
        <v>2269.2220000000002</v>
      </c>
      <c r="W4159" s="33">
        <v>2195.076</v>
      </c>
      <c r="X4159" s="33">
        <v>2153.5369999999998</v>
      </c>
      <c r="Y4159" s="33">
        <v>2140.7660000000001</v>
      </c>
      <c r="Z4159" s="33">
        <v>2159.395</v>
      </c>
      <c r="AA4159" s="33">
        <v>1644.819</v>
      </c>
      <c r="AB4159" s="33">
        <v>634.94899999999996</v>
      </c>
      <c r="AC4159" s="33">
        <v>114.05</v>
      </c>
    </row>
    <row r="4160" spans="1:29" ht="11.4" x14ac:dyDescent="0.2">
      <c r="A4160" s="29">
        <v>4143</v>
      </c>
      <c r="B4160" s="30" t="s">
        <v>54</v>
      </c>
      <c r="C4160" s="58" t="s">
        <v>21</v>
      </c>
      <c r="D4160" s="32">
        <v>26</v>
      </c>
      <c r="E4160" s="32">
        <v>724</v>
      </c>
      <c r="F4160" s="30" t="s">
        <v>107</v>
      </c>
      <c r="G4160" s="32">
        <v>925</v>
      </c>
      <c r="H4160" s="32">
        <v>2075</v>
      </c>
      <c r="I4160" s="33">
        <v>1512.104</v>
      </c>
      <c r="J4160" s="33">
        <v>1511.15</v>
      </c>
      <c r="K4160" s="33">
        <v>1527.502</v>
      </c>
      <c r="L4160" s="33">
        <v>1590.296</v>
      </c>
      <c r="M4160" s="33">
        <v>1711.9770000000001</v>
      </c>
      <c r="N4160" s="33">
        <v>1846.076</v>
      </c>
      <c r="O4160" s="33">
        <v>1911.2380000000001</v>
      </c>
      <c r="P4160" s="33">
        <v>1908.3140000000001</v>
      </c>
      <c r="Q4160" s="33">
        <v>1887.923</v>
      </c>
      <c r="R4160" s="33">
        <v>1906.1179999999999</v>
      </c>
      <c r="S4160" s="33">
        <v>1995.4570000000001</v>
      </c>
      <c r="T4160" s="33">
        <v>2126.8249999999998</v>
      </c>
      <c r="U4160" s="33">
        <v>2341.2130000000002</v>
      </c>
      <c r="V4160" s="33">
        <v>2537.6559999999999</v>
      </c>
      <c r="W4160" s="33">
        <v>2221.0160000000001</v>
      </c>
      <c r="X4160" s="33">
        <v>2116.433</v>
      </c>
      <c r="Y4160" s="33">
        <v>1995.232</v>
      </c>
      <c r="Z4160" s="33">
        <v>1798.528</v>
      </c>
      <c r="AA4160" s="33">
        <v>1439.7049999999999</v>
      </c>
      <c r="AB4160" s="33">
        <v>704.32100000000003</v>
      </c>
      <c r="AC4160" s="33">
        <v>136.30000000000001</v>
      </c>
    </row>
    <row r="4161" spans="1:29" ht="11.4" x14ac:dyDescent="0.2">
      <c r="A4161" s="29">
        <v>4144</v>
      </c>
      <c r="B4161" s="30" t="s">
        <v>54</v>
      </c>
      <c r="C4161" s="58" t="s">
        <v>21</v>
      </c>
      <c r="D4161" s="32">
        <v>26</v>
      </c>
      <c r="E4161" s="32">
        <v>724</v>
      </c>
      <c r="F4161" s="30" t="s">
        <v>107</v>
      </c>
      <c r="G4161" s="32">
        <v>925</v>
      </c>
      <c r="H4161" s="32">
        <v>2080</v>
      </c>
      <c r="I4161" s="33">
        <v>1512.9770000000001</v>
      </c>
      <c r="J4161" s="33">
        <v>1520.521</v>
      </c>
      <c r="K4161" s="33">
        <v>1515.5909999999999</v>
      </c>
      <c r="L4161" s="33">
        <v>1540.0340000000001</v>
      </c>
      <c r="M4161" s="33">
        <v>1619.5830000000001</v>
      </c>
      <c r="N4161" s="33">
        <v>1748.306</v>
      </c>
      <c r="O4161" s="33">
        <v>1876.567</v>
      </c>
      <c r="P4161" s="33">
        <v>1932.4259999999999</v>
      </c>
      <c r="Q4161" s="33">
        <v>1921.135</v>
      </c>
      <c r="R4161" s="33">
        <v>1893.4590000000001</v>
      </c>
      <c r="S4161" s="33">
        <v>1904.742</v>
      </c>
      <c r="T4161" s="33">
        <v>1986.5989999999999</v>
      </c>
      <c r="U4161" s="33">
        <v>2109.1759999999999</v>
      </c>
      <c r="V4161" s="33">
        <v>2311.1669999999999</v>
      </c>
      <c r="W4161" s="33">
        <v>2489.0630000000001</v>
      </c>
      <c r="X4161" s="33">
        <v>2149.473</v>
      </c>
      <c r="Y4161" s="33">
        <v>1974.5930000000001</v>
      </c>
      <c r="Z4161" s="33">
        <v>1697.34</v>
      </c>
      <c r="AA4161" s="33">
        <v>1224.567</v>
      </c>
      <c r="AB4161" s="33">
        <v>636.15899999999999</v>
      </c>
      <c r="AC4161" s="33">
        <v>156.79599999999999</v>
      </c>
    </row>
    <row r="4162" spans="1:29" ht="11.4" x14ac:dyDescent="0.2">
      <c r="A4162" s="29">
        <v>4145</v>
      </c>
      <c r="B4162" s="30" t="s">
        <v>54</v>
      </c>
      <c r="C4162" s="58" t="s">
        <v>21</v>
      </c>
      <c r="D4162" s="32">
        <v>26</v>
      </c>
      <c r="E4162" s="32">
        <v>724</v>
      </c>
      <c r="F4162" s="30" t="s">
        <v>107</v>
      </c>
      <c r="G4162" s="32">
        <v>925</v>
      </c>
      <c r="H4162" s="32">
        <v>2085</v>
      </c>
      <c r="I4162" s="33">
        <v>1491.4839999999999</v>
      </c>
      <c r="J4162" s="33">
        <v>1521.422</v>
      </c>
      <c r="K4162" s="33">
        <v>1524.972</v>
      </c>
      <c r="L4162" s="33">
        <v>1528.152</v>
      </c>
      <c r="M4162" s="33">
        <v>1569.3820000000001</v>
      </c>
      <c r="N4162" s="33">
        <v>1656.0129999999999</v>
      </c>
      <c r="O4162" s="33">
        <v>1778.92</v>
      </c>
      <c r="P4162" s="33">
        <v>1897.9110000000001</v>
      </c>
      <c r="Q4162" s="33">
        <v>1945.452</v>
      </c>
      <c r="R4162" s="33">
        <v>1927.0640000000001</v>
      </c>
      <c r="S4162" s="33">
        <v>1892.9469999999999</v>
      </c>
      <c r="T4162" s="33">
        <v>1897.7629999999999</v>
      </c>
      <c r="U4162" s="33">
        <v>1972.25</v>
      </c>
      <c r="V4162" s="33">
        <v>2085.1979999999999</v>
      </c>
      <c r="W4162" s="33">
        <v>2271.8580000000002</v>
      </c>
      <c r="X4162" s="33">
        <v>2417.1759999999999</v>
      </c>
      <c r="Y4162" s="33">
        <v>2018.7159999999999</v>
      </c>
      <c r="Z4162" s="33">
        <v>1701.309</v>
      </c>
      <c r="AA4162" s="33">
        <v>1179.579</v>
      </c>
      <c r="AB4162" s="33">
        <v>557.34699999999998</v>
      </c>
      <c r="AC4162" s="33">
        <v>152.01</v>
      </c>
    </row>
    <row r="4163" spans="1:29" ht="11.4" x14ac:dyDescent="0.2">
      <c r="A4163" s="29">
        <v>4146</v>
      </c>
      <c r="B4163" s="30" t="s">
        <v>54</v>
      </c>
      <c r="C4163" s="58" t="s">
        <v>21</v>
      </c>
      <c r="D4163" s="32">
        <v>26</v>
      </c>
      <c r="E4163" s="32">
        <v>724</v>
      </c>
      <c r="F4163" s="30" t="s">
        <v>107</v>
      </c>
      <c r="G4163" s="32">
        <v>925</v>
      </c>
      <c r="H4163" s="32">
        <v>2090</v>
      </c>
      <c r="I4163" s="33">
        <v>1447.201</v>
      </c>
      <c r="J4163" s="33">
        <v>1499.9380000000001</v>
      </c>
      <c r="K4163" s="33">
        <v>1525.89</v>
      </c>
      <c r="L4163" s="33">
        <v>1537.559</v>
      </c>
      <c r="M4163" s="33">
        <v>1557.5530000000001</v>
      </c>
      <c r="N4163" s="33">
        <v>1605.884</v>
      </c>
      <c r="O4163" s="33">
        <v>1686.73</v>
      </c>
      <c r="P4163" s="33">
        <v>1800.4280000000001</v>
      </c>
      <c r="Q4163" s="33">
        <v>1911.1849999999999</v>
      </c>
      <c r="R4163" s="33">
        <v>1951.771</v>
      </c>
      <c r="S4163" s="33">
        <v>1927.203</v>
      </c>
      <c r="T4163" s="33">
        <v>1887.26</v>
      </c>
      <c r="U4163" s="33">
        <v>1885.9359999999999</v>
      </c>
      <c r="V4163" s="33">
        <v>1952.5119999999999</v>
      </c>
      <c r="W4163" s="33">
        <v>2053.857</v>
      </c>
      <c r="X4163" s="33">
        <v>2213.694</v>
      </c>
      <c r="Y4163" s="33">
        <v>2284.1550000000002</v>
      </c>
      <c r="Z4163" s="33">
        <v>1760.6369999999999</v>
      </c>
      <c r="AA4163" s="33">
        <v>1207.5309999999999</v>
      </c>
      <c r="AB4163" s="33">
        <v>552.71299999999997</v>
      </c>
      <c r="AC4163" s="33">
        <v>139.48599999999999</v>
      </c>
    </row>
    <row r="4164" spans="1:29" ht="11.4" x14ac:dyDescent="0.2">
      <c r="A4164" s="29">
        <v>4147</v>
      </c>
      <c r="B4164" s="30" t="s">
        <v>54</v>
      </c>
      <c r="C4164" s="58" t="s">
        <v>21</v>
      </c>
      <c r="D4164" s="32">
        <v>26</v>
      </c>
      <c r="E4164" s="32">
        <v>724</v>
      </c>
      <c r="F4164" s="30" t="s">
        <v>107</v>
      </c>
      <c r="G4164" s="32">
        <v>925</v>
      </c>
      <c r="H4164" s="32">
        <v>2095</v>
      </c>
      <c r="I4164" s="33">
        <v>1400.329</v>
      </c>
      <c r="J4164" s="33">
        <v>1455.675</v>
      </c>
      <c r="K4164" s="33">
        <v>1504.423</v>
      </c>
      <c r="L4164" s="33">
        <v>1538.499</v>
      </c>
      <c r="M4164" s="33">
        <v>1566.99</v>
      </c>
      <c r="N4164" s="33">
        <v>1594.1079999999999</v>
      </c>
      <c r="O4164" s="33">
        <v>1636.68</v>
      </c>
      <c r="P4164" s="33">
        <v>1708.39</v>
      </c>
      <c r="Q4164" s="33">
        <v>1813.9829999999999</v>
      </c>
      <c r="R4164" s="33">
        <v>1917.96</v>
      </c>
      <c r="S4164" s="33">
        <v>1952.5519999999999</v>
      </c>
      <c r="T4164" s="33">
        <v>1922.452</v>
      </c>
      <c r="U4164" s="33">
        <v>1877.107</v>
      </c>
      <c r="V4164" s="33">
        <v>1869.3579999999999</v>
      </c>
      <c r="W4164" s="33">
        <v>1926.663</v>
      </c>
      <c r="X4164" s="33">
        <v>2007.376</v>
      </c>
      <c r="Y4164" s="33">
        <v>2104.3009999999999</v>
      </c>
      <c r="Z4164" s="33">
        <v>2015.1479999999999</v>
      </c>
      <c r="AA4164" s="33">
        <v>1275.7750000000001</v>
      </c>
      <c r="AB4164" s="33">
        <v>583.53200000000004</v>
      </c>
      <c r="AC4164" s="33">
        <v>139.49600000000001</v>
      </c>
    </row>
    <row r="4165" spans="1:29" ht="11.4" x14ac:dyDescent="0.2">
      <c r="A4165" s="29">
        <v>4148</v>
      </c>
      <c r="B4165" s="30" t="s">
        <v>54</v>
      </c>
      <c r="C4165" s="58" t="s">
        <v>21</v>
      </c>
      <c r="D4165" s="32">
        <v>26</v>
      </c>
      <c r="E4165" s="32">
        <v>724</v>
      </c>
      <c r="F4165" s="30" t="s">
        <v>107</v>
      </c>
      <c r="G4165" s="32">
        <v>925</v>
      </c>
      <c r="H4165" s="32">
        <v>2100</v>
      </c>
      <c r="I4165" s="33">
        <v>1368.999</v>
      </c>
      <c r="J4165" s="33">
        <v>1408.8209999999999</v>
      </c>
      <c r="K4165" s="33">
        <v>1460.171</v>
      </c>
      <c r="L4165" s="33">
        <v>1517.057</v>
      </c>
      <c r="M4165" s="33">
        <v>1567.96</v>
      </c>
      <c r="N4165" s="33">
        <v>1603.5889999999999</v>
      </c>
      <c r="O4165" s="33">
        <v>1624.9590000000001</v>
      </c>
      <c r="P4165" s="33">
        <v>1658.453</v>
      </c>
      <c r="Q4165" s="33">
        <v>1722.184</v>
      </c>
      <c r="R4165" s="33">
        <v>1821.2850000000001</v>
      </c>
      <c r="S4165" s="33">
        <v>1919.529</v>
      </c>
      <c r="T4165" s="33">
        <v>1948.796</v>
      </c>
      <c r="U4165" s="33">
        <v>1913.6289999999999</v>
      </c>
      <c r="V4165" s="33">
        <v>1862.769</v>
      </c>
      <c r="W4165" s="33">
        <v>1847.807</v>
      </c>
      <c r="X4165" s="33">
        <v>1888.539</v>
      </c>
      <c r="Y4165" s="33">
        <v>1919.1089999999999</v>
      </c>
      <c r="Z4165" s="33">
        <v>1878.498</v>
      </c>
      <c r="AA4165" s="33">
        <v>1491.221</v>
      </c>
      <c r="AB4165" s="33">
        <v>636.75599999999997</v>
      </c>
      <c r="AC4165" s="33">
        <v>149.72499999999999</v>
      </c>
    </row>
    <row r="4166" spans="1:29" ht="12" x14ac:dyDescent="0.25">
      <c r="A4166" s="46">
        <v>4149</v>
      </c>
      <c r="B4166" s="47" t="s">
        <v>54</v>
      </c>
      <c r="C4166" s="57" t="s">
        <v>304</v>
      </c>
      <c r="D4166" s="49"/>
      <c r="E4166" s="49">
        <v>926</v>
      </c>
      <c r="F4166" s="47" t="s">
        <v>105</v>
      </c>
      <c r="G4166" s="49">
        <v>917</v>
      </c>
      <c r="H4166" s="49">
        <v>2020</v>
      </c>
      <c r="I4166" s="50">
        <v>10108.773999999999</v>
      </c>
      <c r="J4166" s="50">
        <v>10187.789000000001</v>
      </c>
      <c r="K4166" s="50">
        <v>10285.043</v>
      </c>
      <c r="L4166" s="50">
        <v>10579.272000000001</v>
      </c>
      <c r="M4166" s="50">
        <v>10965.949000000001</v>
      </c>
      <c r="N4166" s="50">
        <v>11515.189</v>
      </c>
      <c r="O4166" s="50">
        <v>12478.153</v>
      </c>
      <c r="P4166" s="50">
        <v>12576.124</v>
      </c>
      <c r="Q4166" s="50">
        <v>11947.297</v>
      </c>
      <c r="R4166" s="50">
        <v>12741.023999999999</v>
      </c>
      <c r="S4166" s="50">
        <v>14558.465</v>
      </c>
      <c r="T4166" s="50">
        <v>14518.458000000001</v>
      </c>
      <c r="U4166" s="50">
        <v>12813.108</v>
      </c>
      <c r="V4166" s="50">
        <v>11178.14</v>
      </c>
      <c r="W4166" s="50">
        <v>9720.9130000000005</v>
      </c>
      <c r="X4166" s="50">
        <v>7597.3239999999996</v>
      </c>
      <c r="Y4166" s="50">
        <v>6334.1790000000001</v>
      </c>
      <c r="Z4166" s="50">
        <v>3740.3820000000001</v>
      </c>
      <c r="AA4166" s="50">
        <v>1764.021</v>
      </c>
      <c r="AB4166" s="50">
        <v>490.137</v>
      </c>
      <c r="AC4166" s="50">
        <v>46.58</v>
      </c>
    </row>
    <row r="4167" spans="1:29" ht="12" x14ac:dyDescent="0.25">
      <c r="A4167" s="46">
        <v>4150</v>
      </c>
      <c r="B4167" s="47" t="s">
        <v>54</v>
      </c>
      <c r="C4167" s="57" t="s">
        <v>304</v>
      </c>
      <c r="D4167" s="49"/>
      <c r="E4167" s="49">
        <v>926</v>
      </c>
      <c r="F4167" s="47" t="s">
        <v>105</v>
      </c>
      <c r="G4167" s="49">
        <v>917</v>
      </c>
      <c r="H4167" s="49">
        <v>2025</v>
      </c>
      <c r="I4167" s="50">
        <v>9936.49</v>
      </c>
      <c r="J4167" s="50">
        <v>10189.735000000001</v>
      </c>
      <c r="K4167" s="50">
        <v>10289.174999999999</v>
      </c>
      <c r="L4167" s="50">
        <v>10372.861000000001</v>
      </c>
      <c r="M4167" s="50">
        <v>10695.35</v>
      </c>
      <c r="N4167" s="50">
        <v>11157.630999999999</v>
      </c>
      <c r="O4167" s="50">
        <v>11756.646000000001</v>
      </c>
      <c r="P4167" s="50">
        <v>12671.253000000001</v>
      </c>
      <c r="Q4167" s="50">
        <v>12675.289000000001</v>
      </c>
      <c r="R4167" s="50">
        <v>11960.341</v>
      </c>
      <c r="S4167" s="50">
        <v>12647.99</v>
      </c>
      <c r="T4167" s="50">
        <v>14314.15</v>
      </c>
      <c r="U4167" s="50">
        <v>14120.66</v>
      </c>
      <c r="V4167" s="50">
        <v>12283.754000000001</v>
      </c>
      <c r="W4167" s="50">
        <v>10481.713</v>
      </c>
      <c r="X4167" s="50">
        <v>8741.2759999999998</v>
      </c>
      <c r="Y4167" s="50">
        <v>6229.8109999999997</v>
      </c>
      <c r="Z4167" s="50">
        <v>4357.5860000000002</v>
      </c>
      <c r="AA4167" s="50">
        <v>1907.9490000000001</v>
      </c>
      <c r="AB4167" s="50">
        <v>555.46299999999997</v>
      </c>
      <c r="AC4167" s="50">
        <v>79.400999999999996</v>
      </c>
    </row>
    <row r="4168" spans="1:29" ht="12" x14ac:dyDescent="0.25">
      <c r="A4168" s="46">
        <v>4151</v>
      </c>
      <c r="B4168" s="47" t="s">
        <v>54</v>
      </c>
      <c r="C4168" s="57" t="s">
        <v>304</v>
      </c>
      <c r="D4168" s="49"/>
      <c r="E4168" s="49">
        <v>926</v>
      </c>
      <c r="F4168" s="47" t="s">
        <v>105</v>
      </c>
      <c r="G4168" s="49">
        <v>917</v>
      </c>
      <c r="H4168" s="49">
        <v>2030</v>
      </c>
      <c r="I4168" s="50">
        <v>9738.5750000000007</v>
      </c>
      <c r="J4168" s="50">
        <v>10019.665999999999</v>
      </c>
      <c r="K4168" s="50">
        <v>10293.813</v>
      </c>
      <c r="L4168" s="50">
        <v>10378.558000000001</v>
      </c>
      <c r="M4168" s="50">
        <v>10491.085999999999</v>
      </c>
      <c r="N4168" s="50">
        <v>10891.772000000001</v>
      </c>
      <c r="O4168" s="50">
        <v>11406.916999999999</v>
      </c>
      <c r="P4168" s="50">
        <v>11959.623</v>
      </c>
      <c r="Q4168" s="50">
        <v>12778.254000000001</v>
      </c>
      <c r="R4168" s="50">
        <v>12692.838</v>
      </c>
      <c r="S4168" s="50">
        <v>11890.771000000001</v>
      </c>
      <c r="T4168" s="50">
        <v>12461.093000000001</v>
      </c>
      <c r="U4168" s="50">
        <v>13956.293</v>
      </c>
      <c r="V4168" s="50">
        <v>13582.912</v>
      </c>
      <c r="W4168" s="50">
        <v>11577.411</v>
      </c>
      <c r="X4168" s="50">
        <v>9506.0110000000004</v>
      </c>
      <c r="Y4168" s="50">
        <v>7306.2460000000001</v>
      </c>
      <c r="Z4168" s="50">
        <v>4389.7879999999996</v>
      </c>
      <c r="AA4168" s="50">
        <v>2277.1060000000002</v>
      </c>
      <c r="AB4168" s="50">
        <v>622.21299999999997</v>
      </c>
      <c r="AC4168" s="50">
        <v>96.793000000000006</v>
      </c>
    </row>
    <row r="4169" spans="1:29" ht="12" x14ac:dyDescent="0.25">
      <c r="A4169" s="46">
        <v>4152</v>
      </c>
      <c r="B4169" s="47" t="s">
        <v>54</v>
      </c>
      <c r="C4169" s="57" t="s">
        <v>304</v>
      </c>
      <c r="D4169" s="49"/>
      <c r="E4169" s="49">
        <v>926</v>
      </c>
      <c r="F4169" s="47" t="s">
        <v>105</v>
      </c>
      <c r="G4169" s="49">
        <v>917</v>
      </c>
      <c r="H4169" s="49">
        <v>2035</v>
      </c>
      <c r="I4169" s="50">
        <v>9579.1939999999995</v>
      </c>
      <c r="J4169" s="50">
        <v>9824.6110000000008</v>
      </c>
      <c r="K4169" s="50">
        <v>10127.625</v>
      </c>
      <c r="L4169" s="50">
        <v>10385.226000000001</v>
      </c>
      <c r="M4169" s="50">
        <v>10498.728999999999</v>
      </c>
      <c r="N4169" s="50">
        <v>10693.132</v>
      </c>
      <c r="O4169" s="50">
        <v>11150.495000000001</v>
      </c>
      <c r="P4169" s="50">
        <v>11620.144</v>
      </c>
      <c r="Q4169" s="50">
        <v>12078.346</v>
      </c>
      <c r="R4169" s="50">
        <v>12805.433999999999</v>
      </c>
      <c r="S4169" s="50">
        <v>12628.3</v>
      </c>
      <c r="T4169" s="50">
        <v>11736.31</v>
      </c>
      <c r="U4169" s="50">
        <v>12180.662</v>
      </c>
      <c r="V4169" s="50">
        <v>13470.089</v>
      </c>
      <c r="W4169" s="50">
        <v>12864.207</v>
      </c>
      <c r="X4169" s="50">
        <v>10580.406999999999</v>
      </c>
      <c r="Y4169" s="50">
        <v>8045.87</v>
      </c>
      <c r="Z4169" s="50">
        <v>5294.143</v>
      </c>
      <c r="AA4169" s="50">
        <v>2365.6509999999998</v>
      </c>
      <c r="AB4169" s="50">
        <v>765.60799999999995</v>
      </c>
      <c r="AC4169" s="50">
        <v>113.17400000000001</v>
      </c>
    </row>
    <row r="4170" spans="1:29" ht="12" x14ac:dyDescent="0.25">
      <c r="A4170" s="46">
        <v>4153</v>
      </c>
      <c r="B4170" s="47" t="s">
        <v>54</v>
      </c>
      <c r="C4170" s="57" t="s">
        <v>304</v>
      </c>
      <c r="D4170" s="49"/>
      <c r="E4170" s="49">
        <v>926</v>
      </c>
      <c r="F4170" s="47" t="s">
        <v>105</v>
      </c>
      <c r="G4170" s="49">
        <v>917</v>
      </c>
      <c r="H4170" s="49">
        <v>2040</v>
      </c>
      <c r="I4170" s="50">
        <v>9483.31</v>
      </c>
      <c r="J4170" s="50">
        <v>9665.5859999999993</v>
      </c>
      <c r="K4170" s="50">
        <v>9932.7970000000005</v>
      </c>
      <c r="L4170" s="50">
        <v>10219.6</v>
      </c>
      <c r="M4170" s="50">
        <v>10506.415000000001</v>
      </c>
      <c r="N4170" s="50">
        <v>10701.934999999999</v>
      </c>
      <c r="O4170" s="50">
        <v>10953.451999999999</v>
      </c>
      <c r="P4170" s="50">
        <v>11366.164000000001</v>
      </c>
      <c r="Q4170" s="50">
        <v>11743.244000000001</v>
      </c>
      <c r="R4170" s="50">
        <v>12115.745000000001</v>
      </c>
      <c r="S4170" s="50">
        <v>12749.566000000001</v>
      </c>
      <c r="T4170" s="50">
        <v>12476.402</v>
      </c>
      <c r="U4170" s="50">
        <v>11495.066999999999</v>
      </c>
      <c r="V4170" s="50">
        <v>11792.837</v>
      </c>
      <c r="W4170" s="50">
        <v>12813.643</v>
      </c>
      <c r="X4170" s="50">
        <v>11835.909</v>
      </c>
      <c r="Y4170" s="50">
        <v>9049.52</v>
      </c>
      <c r="Z4170" s="50">
        <v>5930.3149999999996</v>
      </c>
      <c r="AA4170" s="50">
        <v>2952.538</v>
      </c>
      <c r="AB4170" s="50">
        <v>821.85699999999997</v>
      </c>
      <c r="AC4170" s="50">
        <v>142.00299999999999</v>
      </c>
    </row>
    <row r="4171" spans="1:29" ht="12" x14ac:dyDescent="0.25">
      <c r="A4171" s="46">
        <v>4154</v>
      </c>
      <c r="B4171" s="47" t="s">
        <v>54</v>
      </c>
      <c r="C4171" s="57" t="s">
        <v>304</v>
      </c>
      <c r="D4171" s="49"/>
      <c r="E4171" s="49">
        <v>926</v>
      </c>
      <c r="F4171" s="47" t="s">
        <v>105</v>
      </c>
      <c r="G4171" s="49">
        <v>917</v>
      </c>
      <c r="H4171" s="49">
        <v>2045</v>
      </c>
      <c r="I4171" s="50">
        <v>9417.2990000000009</v>
      </c>
      <c r="J4171" s="50">
        <v>9570.0810000000001</v>
      </c>
      <c r="K4171" s="50">
        <v>9774.1350000000002</v>
      </c>
      <c r="L4171" s="50">
        <v>10025.39</v>
      </c>
      <c r="M4171" s="50">
        <v>10341.918</v>
      </c>
      <c r="N4171" s="50">
        <v>10710.996999999999</v>
      </c>
      <c r="O4171" s="50">
        <v>10963.814</v>
      </c>
      <c r="P4171" s="50">
        <v>11171.52</v>
      </c>
      <c r="Q4171" s="50">
        <v>11493.102999999999</v>
      </c>
      <c r="R4171" s="50">
        <v>11787.504000000001</v>
      </c>
      <c r="S4171" s="50">
        <v>12075.602000000001</v>
      </c>
      <c r="T4171" s="50">
        <v>12609.692999999999</v>
      </c>
      <c r="U4171" s="50">
        <v>12238.037</v>
      </c>
      <c r="V4171" s="50">
        <v>11156.767</v>
      </c>
      <c r="W4171" s="50">
        <v>11266.614</v>
      </c>
      <c r="X4171" s="50">
        <v>11866.254999999999</v>
      </c>
      <c r="Y4171" s="50">
        <v>10225.397999999999</v>
      </c>
      <c r="Z4171" s="50">
        <v>6772.0330000000004</v>
      </c>
      <c r="AA4171" s="50">
        <v>3387.1729999999998</v>
      </c>
      <c r="AB4171" s="50">
        <v>1068.546</v>
      </c>
      <c r="AC4171" s="50">
        <v>159.898</v>
      </c>
    </row>
    <row r="4172" spans="1:29" ht="12" x14ac:dyDescent="0.25">
      <c r="A4172" s="46">
        <v>4155</v>
      </c>
      <c r="B4172" s="47" t="s">
        <v>54</v>
      </c>
      <c r="C4172" s="57" t="s">
        <v>304</v>
      </c>
      <c r="D4172" s="49"/>
      <c r="E4172" s="49">
        <v>926</v>
      </c>
      <c r="F4172" s="47" t="s">
        <v>105</v>
      </c>
      <c r="G4172" s="49">
        <v>917</v>
      </c>
      <c r="H4172" s="49">
        <v>2050</v>
      </c>
      <c r="I4172" s="50">
        <v>9388.2690000000002</v>
      </c>
      <c r="J4172" s="50">
        <v>9504.48</v>
      </c>
      <c r="K4172" s="50">
        <v>9679.0550000000003</v>
      </c>
      <c r="L4172" s="50">
        <v>9867.3189999999995</v>
      </c>
      <c r="M4172" s="50">
        <v>10148.856</v>
      </c>
      <c r="N4172" s="50">
        <v>10548.019</v>
      </c>
      <c r="O4172" s="50">
        <v>10974.614</v>
      </c>
      <c r="P4172" s="50">
        <v>11183.933000000001</v>
      </c>
      <c r="Q4172" s="50">
        <v>11301.868</v>
      </c>
      <c r="R4172" s="50">
        <v>11543.349</v>
      </c>
      <c r="S4172" s="50">
        <v>11757.976000000001</v>
      </c>
      <c r="T4172" s="50">
        <v>11958.314</v>
      </c>
      <c r="U4172" s="50">
        <v>12387.342000000001</v>
      </c>
      <c r="V4172" s="50">
        <v>11903.103999999999</v>
      </c>
      <c r="W4172" s="50">
        <v>10695.861000000001</v>
      </c>
      <c r="X4172" s="50">
        <v>10503.044</v>
      </c>
      <c r="Y4172" s="50">
        <v>10357.449000000001</v>
      </c>
      <c r="Z4172" s="50">
        <v>7770.5389999999998</v>
      </c>
      <c r="AA4172" s="50">
        <v>3952.8380000000002</v>
      </c>
      <c r="AB4172" s="50">
        <v>1264.54</v>
      </c>
      <c r="AC4172" s="50">
        <v>210.78299999999999</v>
      </c>
    </row>
    <row r="4173" spans="1:29" ht="12" x14ac:dyDescent="0.25">
      <c r="A4173" s="46">
        <v>4156</v>
      </c>
      <c r="B4173" s="47" t="s">
        <v>54</v>
      </c>
      <c r="C4173" s="57" t="s">
        <v>304</v>
      </c>
      <c r="D4173" s="49"/>
      <c r="E4173" s="49">
        <v>926</v>
      </c>
      <c r="F4173" s="47" t="s">
        <v>105</v>
      </c>
      <c r="G4173" s="49">
        <v>917</v>
      </c>
      <c r="H4173" s="49">
        <v>2055</v>
      </c>
      <c r="I4173" s="50">
        <v>9376.6630000000005</v>
      </c>
      <c r="J4173" s="50">
        <v>9475.6659999999993</v>
      </c>
      <c r="K4173" s="50">
        <v>9613.5849999999991</v>
      </c>
      <c r="L4173" s="50">
        <v>9772.607</v>
      </c>
      <c r="M4173" s="50">
        <v>9991.6280000000006</v>
      </c>
      <c r="N4173" s="50">
        <v>10356.013000000001</v>
      </c>
      <c r="O4173" s="50">
        <v>10812.864</v>
      </c>
      <c r="P4173" s="50">
        <v>11196.315000000001</v>
      </c>
      <c r="Q4173" s="50">
        <v>11316.736999999999</v>
      </c>
      <c r="R4173" s="50">
        <v>11357.154</v>
      </c>
      <c r="S4173" s="50">
        <v>11522.861999999999</v>
      </c>
      <c r="T4173" s="50">
        <v>11656.016</v>
      </c>
      <c r="U4173" s="50">
        <v>11766.200999999999</v>
      </c>
      <c r="V4173" s="50">
        <v>12072.918</v>
      </c>
      <c r="W4173" s="50">
        <v>11447.218999999999</v>
      </c>
      <c r="X4173" s="50">
        <v>10023.44</v>
      </c>
      <c r="Y4173" s="50">
        <v>9269.4480000000003</v>
      </c>
      <c r="Z4173" s="50">
        <v>7999.0110000000004</v>
      </c>
      <c r="AA4173" s="50">
        <v>4638.3789999999999</v>
      </c>
      <c r="AB4173" s="50">
        <v>1517.25</v>
      </c>
      <c r="AC4173" s="50">
        <v>261.35899999999998</v>
      </c>
    </row>
    <row r="4174" spans="1:29" ht="12" x14ac:dyDescent="0.25">
      <c r="A4174" s="46">
        <v>4157</v>
      </c>
      <c r="B4174" s="47" t="s">
        <v>54</v>
      </c>
      <c r="C4174" s="57" t="s">
        <v>304</v>
      </c>
      <c r="D4174" s="49"/>
      <c r="E4174" s="49">
        <v>926</v>
      </c>
      <c r="F4174" s="47" t="s">
        <v>105</v>
      </c>
      <c r="G4174" s="49">
        <v>917</v>
      </c>
      <c r="H4174" s="49">
        <v>2060</v>
      </c>
      <c r="I4174" s="50">
        <v>9320.4060000000009</v>
      </c>
      <c r="J4174" s="50">
        <v>9464.2240000000002</v>
      </c>
      <c r="K4174" s="50">
        <v>9584.902</v>
      </c>
      <c r="L4174" s="50">
        <v>9707.5010000000002</v>
      </c>
      <c r="M4174" s="50">
        <v>9897.625</v>
      </c>
      <c r="N4174" s="50">
        <v>10199.651</v>
      </c>
      <c r="O4174" s="50">
        <v>10622.005999999999</v>
      </c>
      <c r="P4174" s="50">
        <v>11036.206</v>
      </c>
      <c r="Q4174" s="50">
        <v>11331.543</v>
      </c>
      <c r="R4174" s="50">
        <v>11375.995999999999</v>
      </c>
      <c r="S4174" s="50">
        <v>11344.597</v>
      </c>
      <c r="T4174" s="50">
        <v>11434.127</v>
      </c>
      <c r="U4174" s="50">
        <v>11484.707</v>
      </c>
      <c r="V4174" s="50">
        <v>11491.08</v>
      </c>
      <c r="W4174" s="50">
        <v>11644.107</v>
      </c>
      <c r="X4174" s="50">
        <v>10780.102999999999</v>
      </c>
      <c r="Y4174" s="50">
        <v>8919.8240000000005</v>
      </c>
      <c r="Z4174" s="50">
        <v>7285.3450000000003</v>
      </c>
      <c r="AA4174" s="50">
        <v>4887.0709999999999</v>
      </c>
      <c r="AB4174" s="50">
        <v>1832.3340000000001</v>
      </c>
      <c r="AC4174" s="50">
        <v>323.73500000000001</v>
      </c>
    </row>
    <row r="4175" spans="1:29" ht="12" x14ac:dyDescent="0.25">
      <c r="A4175" s="46">
        <v>4158</v>
      </c>
      <c r="B4175" s="47" t="s">
        <v>54</v>
      </c>
      <c r="C4175" s="57" t="s">
        <v>304</v>
      </c>
      <c r="D4175" s="49"/>
      <c r="E4175" s="49">
        <v>926</v>
      </c>
      <c r="F4175" s="47" t="s">
        <v>105</v>
      </c>
      <c r="G4175" s="49">
        <v>917</v>
      </c>
      <c r="H4175" s="49">
        <v>2065</v>
      </c>
      <c r="I4175" s="50">
        <v>9225.0210000000006</v>
      </c>
      <c r="J4175" s="50">
        <v>9408.1409999999996</v>
      </c>
      <c r="K4175" s="50">
        <v>9573.5660000000007</v>
      </c>
      <c r="L4175" s="50">
        <v>9679.06</v>
      </c>
      <c r="M4175" s="50">
        <v>9833.1219999999994</v>
      </c>
      <c r="N4175" s="50">
        <v>10106.442999999999</v>
      </c>
      <c r="O4175" s="50">
        <v>10466.621999999999</v>
      </c>
      <c r="P4175" s="50">
        <v>10846.862999999999</v>
      </c>
      <c r="Q4175" s="50">
        <v>11173.982</v>
      </c>
      <c r="R4175" s="50">
        <v>11394.799000000001</v>
      </c>
      <c r="S4175" s="50">
        <v>11369.89</v>
      </c>
      <c r="T4175" s="50">
        <v>11267.575999999999</v>
      </c>
      <c r="U4175" s="50">
        <v>11281.198</v>
      </c>
      <c r="V4175" s="50">
        <v>11237.299000000001</v>
      </c>
      <c r="W4175" s="50">
        <v>11115.165000000001</v>
      </c>
      <c r="X4175" s="50">
        <v>11015.2</v>
      </c>
      <c r="Y4175" s="50">
        <v>9671.2260000000006</v>
      </c>
      <c r="Z4175" s="50">
        <v>7107.29</v>
      </c>
      <c r="AA4175" s="50">
        <v>4566.1400000000003</v>
      </c>
      <c r="AB4175" s="50">
        <v>1991.008</v>
      </c>
      <c r="AC4175" s="50">
        <v>403.74700000000001</v>
      </c>
    </row>
    <row r="4176" spans="1:29" ht="12" x14ac:dyDescent="0.25">
      <c r="A4176" s="46">
        <v>4159</v>
      </c>
      <c r="B4176" s="47" t="s">
        <v>54</v>
      </c>
      <c r="C4176" s="57" t="s">
        <v>304</v>
      </c>
      <c r="D4176" s="49"/>
      <c r="E4176" s="49">
        <v>926</v>
      </c>
      <c r="F4176" s="47" t="s">
        <v>105</v>
      </c>
      <c r="G4176" s="49">
        <v>917</v>
      </c>
      <c r="H4176" s="49">
        <v>2070</v>
      </c>
      <c r="I4176" s="50">
        <v>9133.2639999999992</v>
      </c>
      <c r="J4176" s="50">
        <v>9312.9</v>
      </c>
      <c r="K4176" s="50">
        <v>9517.5959999999995</v>
      </c>
      <c r="L4176" s="50">
        <v>9667.9930000000004</v>
      </c>
      <c r="M4176" s="50">
        <v>9805.2379999999994</v>
      </c>
      <c r="N4176" s="50">
        <v>10042.672</v>
      </c>
      <c r="O4176" s="50">
        <v>10374.282999999999</v>
      </c>
      <c r="P4176" s="50">
        <v>10692.857</v>
      </c>
      <c r="Q4176" s="50">
        <v>10987.074000000001</v>
      </c>
      <c r="R4176" s="50">
        <v>11241.504000000001</v>
      </c>
      <c r="S4176" s="50">
        <v>11395.258</v>
      </c>
      <c r="T4176" s="50">
        <v>11302.413</v>
      </c>
      <c r="U4176" s="50">
        <v>11130.986999999999</v>
      </c>
      <c r="V4176" s="50">
        <v>11058.681</v>
      </c>
      <c r="W4176" s="50">
        <v>10899.183000000001</v>
      </c>
      <c r="X4176" s="50">
        <v>10562.547</v>
      </c>
      <c r="Y4176" s="50">
        <v>9957.2909999999993</v>
      </c>
      <c r="Z4176" s="50">
        <v>7811.8630000000003</v>
      </c>
      <c r="AA4176" s="50">
        <v>4551.7659999999996</v>
      </c>
      <c r="AB4176" s="50">
        <v>1924.45</v>
      </c>
      <c r="AC4176" s="50">
        <v>462.161</v>
      </c>
    </row>
    <row r="4177" spans="1:29" ht="12" x14ac:dyDescent="0.25">
      <c r="A4177" s="46">
        <v>4160</v>
      </c>
      <c r="B4177" s="47" t="s">
        <v>54</v>
      </c>
      <c r="C4177" s="57" t="s">
        <v>304</v>
      </c>
      <c r="D4177" s="49"/>
      <c r="E4177" s="49">
        <v>926</v>
      </c>
      <c r="F4177" s="47" t="s">
        <v>105</v>
      </c>
      <c r="G4177" s="49">
        <v>917</v>
      </c>
      <c r="H4177" s="49">
        <v>2075</v>
      </c>
      <c r="I4177" s="50">
        <v>9061.741</v>
      </c>
      <c r="J4177" s="50">
        <v>9221.2669999999998</v>
      </c>
      <c r="K4177" s="50">
        <v>9422.4580000000005</v>
      </c>
      <c r="L4177" s="50">
        <v>9612.2780000000002</v>
      </c>
      <c r="M4177" s="50">
        <v>9794.6949999999997</v>
      </c>
      <c r="N4177" s="50">
        <v>10015.449000000001</v>
      </c>
      <c r="O4177" s="50">
        <v>10311.290000000001</v>
      </c>
      <c r="P4177" s="50">
        <v>10601.677</v>
      </c>
      <c r="Q4177" s="50">
        <v>10835.173000000001</v>
      </c>
      <c r="R4177" s="50">
        <v>11058.61</v>
      </c>
      <c r="S4177" s="50">
        <v>11248.797</v>
      </c>
      <c r="T4177" s="50">
        <v>11337.314</v>
      </c>
      <c r="U4177" s="50">
        <v>11178.514999999999</v>
      </c>
      <c r="V4177" s="50">
        <v>10930.126</v>
      </c>
      <c r="W4177" s="50">
        <v>10754.188</v>
      </c>
      <c r="X4177" s="50">
        <v>10400.368</v>
      </c>
      <c r="Y4177" s="50">
        <v>9620.527</v>
      </c>
      <c r="Z4177" s="50">
        <v>8145.28</v>
      </c>
      <c r="AA4177" s="50">
        <v>5109.7380000000003</v>
      </c>
      <c r="AB4177" s="50">
        <v>1975.4110000000001</v>
      </c>
      <c r="AC4177" s="50">
        <v>475.04599999999999</v>
      </c>
    </row>
    <row r="4178" spans="1:29" ht="12" x14ac:dyDescent="0.25">
      <c r="A4178" s="46">
        <v>4161</v>
      </c>
      <c r="B4178" s="47" t="s">
        <v>54</v>
      </c>
      <c r="C4178" s="57" t="s">
        <v>304</v>
      </c>
      <c r="D4178" s="49"/>
      <c r="E4178" s="49">
        <v>926</v>
      </c>
      <c r="F4178" s="47" t="s">
        <v>105</v>
      </c>
      <c r="G4178" s="49">
        <v>917</v>
      </c>
      <c r="H4178" s="49">
        <v>2080</v>
      </c>
      <c r="I4178" s="50">
        <v>9022.0830000000005</v>
      </c>
      <c r="J4178" s="50">
        <v>9149.8709999999992</v>
      </c>
      <c r="K4178" s="50">
        <v>9330.9349999999995</v>
      </c>
      <c r="L4178" s="50">
        <v>9517.3909999999996</v>
      </c>
      <c r="M4178" s="50">
        <v>9739.4770000000008</v>
      </c>
      <c r="N4178" s="50">
        <v>10005.476000000001</v>
      </c>
      <c r="O4178" s="50">
        <v>10284.822</v>
      </c>
      <c r="P4178" s="50">
        <v>10539.752</v>
      </c>
      <c r="Q4178" s="50">
        <v>10745.868</v>
      </c>
      <c r="R4178" s="50">
        <v>10910.316999999999</v>
      </c>
      <c r="S4178" s="50">
        <v>11072.449000000001</v>
      </c>
      <c r="T4178" s="50">
        <v>11201.058999999999</v>
      </c>
      <c r="U4178" s="50">
        <v>11226.164000000001</v>
      </c>
      <c r="V4178" s="50">
        <v>10994.56</v>
      </c>
      <c r="W4178" s="50">
        <v>10655.849</v>
      </c>
      <c r="X4178" s="50">
        <v>10305.039000000001</v>
      </c>
      <c r="Y4178" s="50">
        <v>9541.2150000000001</v>
      </c>
      <c r="Z4178" s="50">
        <v>7973.1750000000002</v>
      </c>
      <c r="AA4178" s="50">
        <v>5438.6540000000005</v>
      </c>
      <c r="AB4178" s="50">
        <v>2285.5169999999998</v>
      </c>
      <c r="AC4178" s="50">
        <v>503.13799999999998</v>
      </c>
    </row>
    <row r="4179" spans="1:29" ht="12" x14ac:dyDescent="0.25">
      <c r="A4179" s="46">
        <v>4162</v>
      </c>
      <c r="B4179" s="47" t="s">
        <v>54</v>
      </c>
      <c r="C4179" s="57" t="s">
        <v>304</v>
      </c>
      <c r="D4179" s="49"/>
      <c r="E4179" s="49">
        <v>926</v>
      </c>
      <c r="F4179" s="47" t="s">
        <v>105</v>
      </c>
      <c r="G4179" s="49">
        <v>917</v>
      </c>
      <c r="H4179" s="49">
        <v>2085</v>
      </c>
      <c r="I4179" s="50">
        <v>8991.7309999999998</v>
      </c>
      <c r="J4179" s="50">
        <v>9110.3320000000003</v>
      </c>
      <c r="K4179" s="50">
        <v>9259.6190000000006</v>
      </c>
      <c r="L4179" s="50">
        <v>9426.11</v>
      </c>
      <c r="M4179" s="50">
        <v>9645.0759999999991</v>
      </c>
      <c r="N4179" s="50">
        <v>9950.9</v>
      </c>
      <c r="O4179" s="50">
        <v>10275.535</v>
      </c>
      <c r="P4179" s="50">
        <v>10514.347</v>
      </c>
      <c r="Q4179" s="50">
        <v>10685.727999999999</v>
      </c>
      <c r="R4179" s="50">
        <v>10824.154</v>
      </c>
      <c r="S4179" s="50">
        <v>10930.036</v>
      </c>
      <c r="T4179" s="50">
        <v>11034.396000000001</v>
      </c>
      <c r="U4179" s="50">
        <v>11103.628000000001</v>
      </c>
      <c r="V4179" s="50">
        <v>11058.101000000001</v>
      </c>
      <c r="W4179" s="50">
        <v>10743.213</v>
      </c>
      <c r="X4179" s="50">
        <v>10251.24</v>
      </c>
      <c r="Y4179" s="50">
        <v>9522.8209999999999</v>
      </c>
      <c r="Z4179" s="50">
        <v>8008.5249999999996</v>
      </c>
      <c r="AA4179" s="50">
        <v>5434.165</v>
      </c>
      <c r="AB4179" s="50">
        <v>2505.482</v>
      </c>
      <c r="AC4179" s="50">
        <v>590.38599999999997</v>
      </c>
    </row>
    <row r="4180" spans="1:29" ht="12" x14ac:dyDescent="0.25">
      <c r="A4180" s="46">
        <v>4163</v>
      </c>
      <c r="B4180" s="47" t="s">
        <v>54</v>
      </c>
      <c r="C4180" s="57" t="s">
        <v>304</v>
      </c>
      <c r="D4180" s="49"/>
      <c r="E4180" s="49">
        <v>926</v>
      </c>
      <c r="F4180" s="47" t="s">
        <v>105</v>
      </c>
      <c r="G4180" s="49">
        <v>917</v>
      </c>
      <c r="H4180" s="49">
        <v>2090</v>
      </c>
      <c r="I4180" s="50">
        <v>8965.3860000000004</v>
      </c>
      <c r="J4180" s="50">
        <v>9080.0660000000007</v>
      </c>
      <c r="K4180" s="50">
        <v>9220.1530000000002</v>
      </c>
      <c r="L4180" s="50">
        <v>9354.991</v>
      </c>
      <c r="M4180" s="50">
        <v>9554.2829999999994</v>
      </c>
      <c r="N4180" s="50">
        <v>9857.0509999999995</v>
      </c>
      <c r="O4180" s="50">
        <v>10221.601000000001</v>
      </c>
      <c r="P4180" s="50">
        <v>10505.968999999999</v>
      </c>
      <c r="Q4180" s="50">
        <v>10661.892</v>
      </c>
      <c r="R4180" s="50">
        <v>10766.938</v>
      </c>
      <c r="S4180" s="50">
        <v>10848.927</v>
      </c>
      <c r="T4180" s="50">
        <v>10900.473</v>
      </c>
      <c r="U4180" s="50">
        <v>10949.87</v>
      </c>
      <c r="V4180" s="50">
        <v>10953.253000000001</v>
      </c>
      <c r="W4180" s="50">
        <v>10827.422</v>
      </c>
      <c r="X4180" s="50">
        <v>10371.5</v>
      </c>
      <c r="Y4180" s="50">
        <v>9538.0229999999992</v>
      </c>
      <c r="Z4180" s="50">
        <v>8094.732</v>
      </c>
      <c r="AA4180" s="50">
        <v>5572.7979999999998</v>
      </c>
      <c r="AB4180" s="50">
        <v>2575.395</v>
      </c>
      <c r="AC4180" s="50">
        <v>675.428</v>
      </c>
    </row>
    <row r="4181" spans="1:29" ht="12" x14ac:dyDescent="0.25">
      <c r="A4181" s="46">
        <v>4164</v>
      </c>
      <c r="B4181" s="47" t="s">
        <v>54</v>
      </c>
      <c r="C4181" s="57" t="s">
        <v>304</v>
      </c>
      <c r="D4181" s="49"/>
      <c r="E4181" s="49">
        <v>926</v>
      </c>
      <c r="F4181" s="47" t="s">
        <v>105</v>
      </c>
      <c r="G4181" s="49">
        <v>917</v>
      </c>
      <c r="H4181" s="49">
        <v>2095</v>
      </c>
      <c r="I4181" s="50">
        <v>8926.3240000000005</v>
      </c>
      <c r="J4181" s="50">
        <v>9053.8209999999999</v>
      </c>
      <c r="K4181" s="50">
        <v>9189.973</v>
      </c>
      <c r="L4181" s="50">
        <v>9315.7049999999999</v>
      </c>
      <c r="M4181" s="50">
        <v>9483.5769999999993</v>
      </c>
      <c r="N4181" s="50">
        <v>9766.7829999999994</v>
      </c>
      <c r="O4181" s="50">
        <v>10128.388000000001</v>
      </c>
      <c r="P4181" s="50">
        <v>10452.956</v>
      </c>
      <c r="Q4181" s="50">
        <v>10655.008</v>
      </c>
      <c r="R4181" s="50">
        <v>10745.838</v>
      </c>
      <c r="S4181" s="50">
        <v>10796.496999999999</v>
      </c>
      <c r="T4181" s="50">
        <v>10826.92</v>
      </c>
      <c r="U4181" s="50">
        <v>10827.582</v>
      </c>
      <c r="V4181" s="50">
        <v>10816.475</v>
      </c>
      <c r="W4181" s="50">
        <v>10746.486999999999</v>
      </c>
      <c r="X4181" s="50">
        <v>10485.657999999999</v>
      </c>
      <c r="Y4181" s="50">
        <v>9709.2369999999992</v>
      </c>
      <c r="Z4181" s="50">
        <v>8207.9069999999992</v>
      </c>
      <c r="AA4181" s="50">
        <v>5752.5990000000002</v>
      </c>
      <c r="AB4181" s="50">
        <v>2725.3440000000001</v>
      </c>
      <c r="AC4181" s="50">
        <v>730.37599999999998</v>
      </c>
    </row>
    <row r="4182" spans="1:29" ht="12" x14ac:dyDescent="0.25">
      <c r="A4182" s="46">
        <v>4165</v>
      </c>
      <c r="B4182" s="47" t="s">
        <v>54</v>
      </c>
      <c r="C4182" s="57" t="s">
        <v>304</v>
      </c>
      <c r="D4182" s="49"/>
      <c r="E4182" s="49">
        <v>926</v>
      </c>
      <c r="F4182" s="47" t="s">
        <v>105</v>
      </c>
      <c r="G4182" s="49">
        <v>917</v>
      </c>
      <c r="H4182" s="49">
        <v>2100</v>
      </c>
      <c r="I4182" s="50">
        <v>8866.9470000000001</v>
      </c>
      <c r="J4182" s="50">
        <v>9014.8590000000004</v>
      </c>
      <c r="K4182" s="50">
        <v>9163.7720000000008</v>
      </c>
      <c r="L4182" s="50">
        <v>9285.7039999999997</v>
      </c>
      <c r="M4182" s="50">
        <v>9444.6810000000005</v>
      </c>
      <c r="N4182" s="50">
        <v>9696.57</v>
      </c>
      <c r="O4182" s="50">
        <v>10038.719999999999</v>
      </c>
      <c r="P4182" s="50">
        <v>10360.591</v>
      </c>
      <c r="Q4182" s="50">
        <v>10603.454</v>
      </c>
      <c r="R4182" s="50">
        <v>10741.512000000001</v>
      </c>
      <c r="S4182" s="50">
        <v>10779.887000000001</v>
      </c>
      <c r="T4182" s="50">
        <v>10781.626</v>
      </c>
      <c r="U4182" s="50">
        <v>10764.377</v>
      </c>
      <c r="V4182" s="50">
        <v>10709.645</v>
      </c>
      <c r="W4182" s="50">
        <v>10632.691000000001</v>
      </c>
      <c r="X4182" s="50">
        <v>10439.968000000001</v>
      </c>
      <c r="Y4182" s="50">
        <v>9869.2260000000006</v>
      </c>
      <c r="Z4182" s="50">
        <v>8449.4470000000001</v>
      </c>
      <c r="AA4182" s="50">
        <v>5954.8590000000004</v>
      </c>
      <c r="AB4182" s="50">
        <v>2902.6709999999998</v>
      </c>
      <c r="AC4182" s="50">
        <v>802.30399999999997</v>
      </c>
    </row>
    <row r="4183" spans="1:29" ht="11.4" x14ac:dyDescent="0.2">
      <c r="A4183" s="29">
        <v>4166</v>
      </c>
      <c r="B4183" s="30" t="s">
        <v>54</v>
      </c>
      <c r="C4183" s="58" t="s">
        <v>22</v>
      </c>
      <c r="D4183" s="32"/>
      <c r="E4183" s="32">
        <v>40</v>
      </c>
      <c r="F4183" s="30" t="s">
        <v>107</v>
      </c>
      <c r="G4183" s="32">
        <v>926</v>
      </c>
      <c r="H4183" s="32">
        <v>2020</v>
      </c>
      <c r="I4183" s="33">
        <v>448.166</v>
      </c>
      <c r="J4183" s="33">
        <v>426.01600000000002</v>
      </c>
      <c r="K4183" s="33">
        <v>423.83800000000002</v>
      </c>
      <c r="L4183" s="33">
        <v>452.37</v>
      </c>
      <c r="M4183" s="33">
        <v>508.76100000000002</v>
      </c>
      <c r="N4183" s="33">
        <v>606.61599999999999</v>
      </c>
      <c r="O4183" s="33">
        <v>620.37400000000002</v>
      </c>
      <c r="P4183" s="33">
        <v>623.04200000000003</v>
      </c>
      <c r="Q4183" s="33">
        <v>565.68399999999997</v>
      </c>
      <c r="R4183" s="33">
        <v>612.58100000000002</v>
      </c>
      <c r="S4183" s="33">
        <v>713.44299999999998</v>
      </c>
      <c r="T4183" s="33">
        <v>693.55700000000002</v>
      </c>
      <c r="U4183" s="33">
        <v>582.36300000000006</v>
      </c>
      <c r="V4183" s="33">
        <v>450.95699999999999</v>
      </c>
      <c r="W4183" s="33">
        <v>407.28800000000001</v>
      </c>
      <c r="X4183" s="33">
        <v>383.149</v>
      </c>
      <c r="Y4183" s="33">
        <v>260.22800000000001</v>
      </c>
      <c r="Z4183" s="33">
        <v>142.47300000000001</v>
      </c>
      <c r="AA4183" s="33">
        <v>67.308999999999997</v>
      </c>
      <c r="AB4183" s="33">
        <v>17.03</v>
      </c>
      <c r="AC4183" s="33">
        <v>1.155</v>
      </c>
    </row>
    <row r="4184" spans="1:29" ht="11.4" x14ac:dyDescent="0.2">
      <c r="A4184" s="29">
        <v>4167</v>
      </c>
      <c r="B4184" s="30" t="s">
        <v>54</v>
      </c>
      <c r="C4184" s="58" t="s">
        <v>22</v>
      </c>
      <c r="D4184" s="32"/>
      <c r="E4184" s="32">
        <v>40</v>
      </c>
      <c r="F4184" s="30" t="s">
        <v>107</v>
      </c>
      <c r="G4184" s="32">
        <v>926</v>
      </c>
      <c r="H4184" s="32">
        <v>2025</v>
      </c>
      <c r="I4184" s="33">
        <v>452.19200000000001</v>
      </c>
      <c r="J4184" s="33">
        <v>452.39299999999997</v>
      </c>
      <c r="K4184" s="33">
        <v>428.28100000000001</v>
      </c>
      <c r="L4184" s="33">
        <v>430.02199999999999</v>
      </c>
      <c r="M4184" s="33">
        <v>466.76499999999999</v>
      </c>
      <c r="N4184" s="33">
        <v>526.69899999999996</v>
      </c>
      <c r="O4184" s="33">
        <v>621.41600000000005</v>
      </c>
      <c r="P4184" s="33">
        <v>630.19299999999998</v>
      </c>
      <c r="Q4184" s="33">
        <v>628.17399999999998</v>
      </c>
      <c r="R4184" s="33">
        <v>566.81600000000003</v>
      </c>
      <c r="S4184" s="33">
        <v>608.779</v>
      </c>
      <c r="T4184" s="33">
        <v>702.18600000000004</v>
      </c>
      <c r="U4184" s="33">
        <v>674.50699999999995</v>
      </c>
      <c r="V4184" s="33">
        <v>557.15800000000002</v>
      </c>
      <c r="W4184" s="33">
        <v>421.36599999999999</v>
      </c>
      <c r="X4184" s="33">
        <v>364.58600000000001</v>
      </c>
      <c r="Y4184" s="33">
        <v>312.03399999999999</v>
      </c>
      <c r="Z4184" s="33">
        <v>173.85599999999999</v>
      </c>
      <c r="AA4184" s="33">
        <v>66.801000000000002</v>
      </c>
      <c r="AB4184" s="33">
        <v>18.087</v>
      </c>
      <c r="AC4184" s="33">
        <v>2.1240000000000001</v>
      </c>
    </row>
    <row r="4185" spans="1:29" ht="11.4" x14ac:dyDescent="0.2">
      <c r="A4185" s="29">
        <v>4168</v>
      </c>
      <c r="B4185" s="30" t="s">
        <v>54</v>
      </c>
      <c r="C4185" s="58" t="s">
        <v>22</v>
      </c>
      <c r="D4185" s="32"/>
      <c r="E4185" s="32">
        <v>40</v>
      </c>
      <c r="F4185" s="30" t="s">
        <v>107</v>
      </c>
      <c r="G4185" s="32">
        <v>926</v>
      </c>
      <c r="H4185" s="32">
        <v>2030</v>
      </c>
      <c r="I4185" s="33">
        <v>439.10500000000002</v>
      </c>
      <c r="J4185" s="33">
        <v>456.43799999999999</v>
      </c>
      <c r="K4185" s="33">
        <v>454.66199999999998</v>
      </c>
      <c r="L4185" s="33">
        <v>434.49900000000002</v>
      </c>
      <c r="M4185" s="33">
        <v>444.54300000000001</v>
      </c>
      <c r="N4185" s="33">
        <v>484.88400000000001</v>
      </c>
      <c r="O4185" s="33">
        <v>541.76199999999994</v>
      </c>
      <c r="P4185" s="33">
        <v>631.39499999999998</v>
      </c>
      <c r="Q4185" s="33">
        <v>635.53800000000001</v>
      </c>
      <c r="R4185" s="33">
        <v>629.279</v>
      </c>
      <c r="S4185" s="33">
        <v>564.13199999999995</v>
      </c>
      <c r="T4185" s="33">
        <v>600.53899999999999</v>
      </c>
      <c r="U4185" s="33">
        <v>684.76300000000003</v>
      </c>
      <c r="V4185" s="33">
        <v>647.774</v>
      </c>
      <c r="W4185" s="33">
        <v>523.79</v>
      </c>
      <c r="X4185" s="33">
        <v>381.17700000000002</v>
      </c>
      <c r="Y4185" s="33">
        <v>302.05900000000003</v>
      </c>
      <c r="Z4185" s="33">
        <v>213.953</v>
      </c>
      <c r="AA4185" s="33">
        <v>84.346999999999994</v>
      </c>
      <c r="AB4185" s="33">
        <v>18.629000000000001</v>
      </c>
      <c r="AC4185" s="33">
        <v>2.4209999999999998</v>
      </c>
    </row>
    <row r="4186" spans="1:29" ht="11.4" x14ac:dyDescent="0.2">
      <c r="A4186" s="29">
        <v>4169</v>
      </c>
      <c r="B4186" s="30" t="s">
        <v>54</v>
      </c>
      <c r="C4186" s="58" t="s">
        <v>22</v>
      </c>
      <c r="D4186" s="32"/>
      <c r="E4186" s="32">
        <v>40</v>
      </c>
      <c r="F4186" s="30" t="s">
        <v>107</v>
      </c>
      <c r="G4186" s="32">
        <v>926</v>
      </c>
      <c r="H4186" s="32">
        <v>2035</v>
      </c>
      <c r="I4186" s="33">
        <v>419.08600000000001</v>
      </c>
      <c r="J4186" s="33">
        <v>443.37700000000001</v>
      </c>
      <c r="K4186" s="33">
        <v>458.72</v>
      </c>
      <c r="L4186" s="33">
        <v>460.90100000000001</v>
      </c>
      <c r="M4186" s="33">
        <v>449.084</v>
      </c>
      <c r="N4186" s="33">
        <v>462.77499999999998</v>
      </c>
      <c r="O4186" s="33">
        <v>500.108</v>
      </c>
      <c r="P4186" s="33">
        <v>552.05799999999999</v>
      </c>
      <c r="Q4186" s="33">
        <v>636.95899999999995</v>
      </c>
      <c r="R4186" s="33">
        <v>636.96900000000005</v>
      </c>
      <c r="S4186" s="33">
        <v>626.54700000000003</v>
      </c>
      <c r="T4186" s="33">
        <v>557.51900000000001</v>
      </c>
      <c r="U4186" s="33">
        <v>587.34699999999998</v>
      </c>
      <c r="V4186" s="33">
        <v>660.21199999999999</v>
      </c>
      <c r="W4186" s="33">
        <v>612.53099999999995</v>
      </c>
      <c r="X4186" s="33">
        <v>478.464</v>
      </c>
      <c r="Y4186" s="33">
        <v>321.18700000000001</v>
      </c>
      <c r="Z4186" s="33">
        <v>212.762</v>
      </c>
      <c r="AA4186" s="33">
        <v>107.807</v>
      </c>
      <c r="AB4186" s="33">
        <v>24.596</v>
      </c>
      <c r="AC4186" s="33">
        <v>2.6070000000000002</v>
      </c>
    </row>
    <row r="4187" spans="1:29" ht="11.4" x14ac:dyDescent="0.2">
      <c r="A4187" s="29">
        <v>4170</v>
      </c>
      <c r="B4187" s="30" t="s">
        <v>54</v>
      </c>
      <c r="C4187" s="58" t="s">
        <v>22</v>
      </c>
      <c r="D4187" s="32"/>
      <c r="E4187" s="32">
        <v>40</v>
      </c>
      <c r="F4187" s="30" t="s">
        <v>107</v>
      </c>
      <c r="G4187" s="32">
        <v>926</v>
      </c>
      <c r="H4187" s="32">
        <v>2040</v>
      </c>
      <c r="I4187" s="33">
        <v>403.85599999999999</v>
      </c>
      <c r="J4187" s="33">
        <v>423.37799999999999</v>
      </c>
      <c r="K4187" s="33">
        <v>445.67399999999998</v>
      </c>
      <c r="L4187" s="33">
        <v>464.98399999999998</v>
      </c>
      <c r="M4187" s="33">
        <v>475.50799999999998</v>
      </c>
      <c r="N4187" s="33">
        <v>467.37</v>
      </c>
      <c r="O4187" s="33">
        <v>478.1</v>
      </c>
      <c r="P4187" s="33">
        <v>510.59</v>
      </c>
      <c r="Q4187" s="33">
        <v>558.04399999999998</v>
      </c>
      <c r="R4187" s="33">
        <v>638.66399999999999</v>
      </c>
      <c r="S4187" s="33">
        <v>634.63699999999994</v>
      </c>
      <c r="T4187" s="33">
        <v>619.72299999999996</v>
      </c>
      <c r="U4187" s="33">
        <v>546.39700000000005</v>
      </c>
      <c r="V4187" s="33">
        <v>568.16</v>
      </c>
      <c r="W4187" s="33">
        <v>627.27200000000005</v>
      </c>
      <c r="X4187" s="33">
        <v>563.67200000000003</v>
      </c>
      <c r="Y4187" s="33">
        <v>408.26299999999998</v>
      </c>
      <c r="Z4187" s="33">
        <v>230.994</v>
      </c>
      <c r="AA4187" s="33">
        <v>110.447</v>
      </c>
      <c r="AB4187" s="33">
        <v>32.593000000000004</v>
      </c>
      <c r="AC4187" s="33">
        <v>3.4620000000000002</v>
      </c>
    </row>
    <row r="4188" spans="1:29" ht="11.4" x14ac:dyDescent="0.2">
      <c r="A4188" s="29">
        <v>4171</v>
      </c>
      <c r="B4188" s="30" t="s">
        <v>54</v>
      </c>
      <c r="C4188" s="58" t="s">
        <v>22</v>
      </c>
      <c r="D4188" s="32"/>
      <c r="E4188" s="32">
        <v>40</v>
      </c>
      <c r="F4188" s="30" t="s">
        <v>107</v>
      </c>
      <c r="G4188" s="32">
        <v>926</v>
      </c>
      <c r="H4188" s="32">
        <v>2045</v>
      </c>
      <c r="I4188" s="33">
        <v>401.37900000000002</v>
      </c>
      <c r="J4188" s="33">
        <v>408.16399999999999</v>
      </c>
      <c r="K4188" s="33">
        <v>425.68700000000001</v>
      </c>
      <c r="L4188" s="33">
        <v>451.97</v>
      </c>
      <c r="M4188" s="33">
        <v>479.63299999999998</v>
      </c>
      <c r="N4188" s="33">
        <v>493.80799999999999</v>
      </c>
      <c r="O4188" s="33">
        <v>482.74299999999999</v>
      </c>
      <c r="P4188" s="33">
        <v>488.697</v>
      </c>
      <c r="Q4188" s="33">
        <v>516.83199999999999</v>
      </c>
      <c r="R4188" s="33">
        <v>560.38699999999994</v>
      </c>
      <c r="S4188" s="33">
        <v>636.73099999999999</v>
      </c>
      <c r="T4188" s="33">
        <v>628.35599999999999</v>
      </c>
      <c r="U4188" s="33">
        <v>608.23199999999997</v>
      </c>
      <c r="V4188" s="33">
        <v>529.95299999999997</v>
      </c>
      <c r="W4188" s="33">
        <v>542.16999999999996</v>
      </c>
      <c r="X4188" s="33">
        <v>581.20100000000002</v>
      </c>
      <c r="Y4188" s="33">
        <v>486.39499999999998</v>
      </c>
      <c r="Z4188" s="33">
        <v>299.13900000000001</v>
      </c>
      <c r="AA4188" s="33">
        <v>123.28</v>
      </c>
      <c r="AB4188" s="33">
        <v>34.554000000000002</v>
      </c>
      <c r="AC4188" s="33">
        <v>4.7190000000000003</v>
      </c>
    </row>
    <row r="4189" spans="1:29" ht="11.4" x14ac:dyDescent="0.2">
      <c r="A4189" s="29">
        <v>4172</v>
      </c>
      <c r="B4189" s="30" t="s">
        <v>54</v>
      </c>
      <c r="C4189" s="58" t="s">
        <v>22</v>
      </c>
      <c r="D4189" s="32"/>
      <c r="E4189" s="32">
        <v>40</v>
      </c>
      <c r="F4189" s="30" t="s">
        <v>107</v>
      </c>
      <c r="G4189" s="32">
        <v>926</v>
      </c>
      <c r="H4189" s="32">
        <v>2050</v>
      </c>
      <c r="I4189" s="33">
        <v>408.81299999999999</v>
      </c>
      <c r="J4189" s="33">
        <v>405.69799999999998</v>
      </c>
      <c r="K4189" s="33">
        <v>410.48200000000003</v>
      </c>
      <c r="L4189" s="33">
        <v>432.01</v>
      </c>
      <c r="M4189" s="33">
        <v>466.68299999999999</v>
      </c>
      <c r="N4189" s="33">
        <v>497.97800000000001</v>
      </c>
      <c r="O4189" s="33">
        <v>509.19900000000001</v>
      </c>
      <c r="P4189" s="33">
        <v>493.39800000000002</v>
      </c>
      <c r="Q4189" s="33">
        <v>495.10899999999998</v>
      </c>
      <c r="R4189" s="33">
        <v>519.56899999999996</v>
      </c>
      <c r="S4189" s="33">
        <v>559.44000000000005</v>
      </c>
      <c r="T4189" s="33">
        <v>631.04</v>
      </c>
      <c r="U4189" s="33">
        <v>617.64599999999996</v>
      </c>
      <c r="V4189" s="33">
        <v>591.25099999999998</v>
      </c>
      <c r="W4189" s="33">
        <v>507.63799999999998</v>
      </c>
      <c r="X4189" s="33">
        <v>505.642</v>
      </c>
      <c r="Y4189" s="33">
        <v>507.08499999999998</v>
      </c>
      <c r="Z4189" s="33">
        <v>362.82400000000001</v>
      </c>
      <c r="AA4189" s="33">
        <v>163.988</v>
      </c>
      <c r="AB4189" s="33">
        <v>39.914000000000001</v>
      </c>
      <c r="AC4189" s="33">
        <v>5.2910000000000004</v>
      </c>
    </row>
    <row r="4190" spans="1:29" ht="11.4" x14ac:dyDescent="0.2">
      <c r="A4190" s="29">
        <v>4173</v>
      </c>
      <c r="B4190" s="30" t="s">
        <v>54</v>
      </c>
      <c r="C4190" s="58" t="s">
        <v>22</v>
      </c>
      <c r="D4190" s="32"/>
      <c r="E4190" s="32">
        <v>40</v>
      </c>
      <c r="F4190" s="30" t="s">
        <v>107</v>
      </c>
      <c r="G4190" s="32">
        <v>926</v>
      </c>
      <c r="H4190" s="32">
        <v>2055</v>
      </c>
      <c r="I4190" s="33">
        <v>417.97899999999998</v>
      </c>
      <c r="J4190" s="33">
        <v>413.13499999999999</v>
      </c>
      <c r="K4190" s="33">
        <v>408.024</v>
      </c>
      <c r="L4190" s="33">
        <v>416.83600000000001</v>
      </c>
      <c r="M4190" s="33">
        <v>446.786</v>
      </c>
      <c r="N4190" s="33">
        <v>485.08499999999998</v>
      </c>
      <c r="O4190" s="33">
        <v>513.41</v>
      </c>
      <c r="P4190" s="33">
        <v>519.87300000000005</v>
      </c>
      <c r="Q4190" s="33">
        <v>499.89600000000002</v>
      </c>
      <c r="R4190" s="33">
        <v>498.11399999999998</v>
      </c>
      <c r="S4190" s="33">
        <v>519.23500000000001</v>
      </c>
      <c r="T4190" s="33">
        <v>555.21</v>
      </c>
      <c r="U4190" s="33">
        <v>621.15</v>
      </c>
      <c r="V4190" s="33">
        <v>601.69299999999998</v>
      </c>
      <c r="W4190" s="33">
        <v>568.23500000000001</v>
      </c>
      <c r="X4190" s="33">
        <v>476.11099999999999</v>
      </c>
      <c r="Y4190" s="33">
        <v>445.70100000000002</v>
      </c>
      <c r="Z4190" s="33">
        <v>384.84300000000002</v>
      </c>
      <c r="AA4190" s="33">
        <v>204.01400000000001</v>
      </c>
      <c r="AB4190" s="33">
        <v>54.853999999999999</v>
      </c>
      <c r="AC4190" s="33">
        <v>6.2670000000000003</v>
      </c>
    </row>
    <row r="4191" spans="1:29" ht="11.4" x14ac:dyDescent="0.2">
      <c r="A4191" s="29">
        <v>4174</v>
      </c>
      <c r="B4191" s="30" t="s">
        <v>54</v>
      </c>
      <c r="C4191" s="58" t="s">
        <v>22</v>
      </c>
      <c r="D4191" s="32"/>
      <c r="E4191" s="32">
        <v>40</v>
      </c>
      <c r="F4191" s="30" t="s">
        <v>107</v>
      </c>
      <c r="G4191" s="32">
        <v>926</v>
      </c>
      <c r="H4191" s="32">
        <v>2060</v>
      </c>
      <c r="I4191" s="33">
        <v>420.57499999999999</v>
      </c>
      <c r="J4191" s="33">
        <v>422.30500000000001</v>
      </c>
      <c r="K4191" s="33">
        <v>415.46699999999998</v>
      </c>
      <c r="L4191" s="33">
        <v>414.39699999999999</v>
      </c>
      <c r="M4191" s="33">
        <v>431.66399999999999</v>
      </c>
      <c r="N4191" s="33">
        <v>465.24900000000002</v>
      </c>
      <c r="O4191" s="33">
        <v>500.57299999999998</v>
      </c>
      <c r="P4191" s="33">
        <v>524.14499999999998</v>
      </c>
      <c r="Q4191" s="33">
        <v>526.404</v>
      </c>
      <c r="R4191" s="33">
        <v>503.04500000000002</v>
      </c>
      <c r="S4191" s="33">
        <v>498.19400000000002</v>
      </c>
      <c r="T4191" s="33">
        <v>515.92399999999998</v>
      </c>
      <c r="U4191" s="33">
        <v>547.42200000000003</v>
      </c>
      <c r="V4191" s="33">
        <v>606.33799999999997</v>
      </c>
      <c r="W4191" s="33">
        <v>580.10500000000002</v>
      </c>
      <c r="X4191" s="33">
        <v>535.74300000000005</v>
      </c>
      <c r="Y4191" s="33">
        <v>423.61900000000003</v>
      </c>
      <c r="Z4191" s="33">
        <v>344.00799999999998</v>
      </c>
      <c r="AA4191" s="33">
        <v>222.07900000000001</v>
      </c>
      <c r="AB4191" s="33">
        <v>70.515000000000001</v>
      </c>
      <c r="AC4191" s="33">
        <v>8.7189999999999994</v>
      </c>
    </row>
    <row r="4192" spans="1:29" ht="11.4" x14ac:dyDescent="0.2">
      <c r="A4192" s="29">
        <v>4175</v>
      </c>
      <c r="B4192" s="30" t="s">
        <v>54</v>
      </c>
      <c r="C4192" s="58" t="s">
        <v>22</v>
      </c>
      <c r="D4192" s="32"/>
      <c r="E4192" s="32">
        <v>40</v>
      </c>
      <c r="F4192" s="30" t="s">
        <v>107</v>
      </c>
      <c r="G4192" s="32">
        <v>926</v>
      </c>
      <c r="H4192" s="32">
        <v>2065</v>
      </c>
      <c r="I4192" s="33">
        <v>414.43299999999999</v>
      </c>
      <c r="J4192" s="33">
        <v>424.90899999999999</v>
      </c>
      <c r="K4192" s="33">
        <v>424.637</v>
      </c>
      <c r="L4192" s="33">
        <v>421.84699999999998</v>
      </c>
      <c r="M4192" s="33">
        <v>429.25400000000002</v>
      </c>
      <c r="N4192" s="33">
        <v>450.17700000000002</v>
      </c>
      <c r="O4192" s="33">
        <v>480.80099999999999</v>
      </c>
      <c r="P4192" s="33">
        <v>511.37900000000002</v>
      </c>
      <c r="Q4192" s="33">
        <v>530.76199999999994</v>
      </c>
      <c r="R4192" s="33">
        <v>529.60900000000004</v>
      </c>
      <c r="S4192" s="33">
        <v>503.35</v>
      </c>
      <c r="T4192" s="33">
        <v>495.51900000000001</v>
      </c>
      <c r="U4192" s="33">
        <v>509.46100000000001</v>
      </c>
      <c r="V4192" s="33">
        <v>535.51900000000001</v>
      </c>
      <c r="W4192" s="33">
        <v>586.30600000000004</v>
      </c>
      <c r="X4192" s="33">
        <v>549.60699999999997</v>
      </c>
      <c r="Y4192" s="33">
        <v>480.88200000000001</v>
      </c>
      <c r="Z4192" s="33">
        <v>332.08800000000002</v>
      </c>
      <c r="AA4192" s="33">
        <v>203.60300000000001</v>
      </c>
      <c r="AB4192" s="33">
        <v>79.353999999999999</v>
      </c>
      <c r="AC4192" s="33">
        <v>11.632</v>
      </c>
    </row>
    <row r="4193" spans="1:29" ht="11.4" x14ac:dyDescent="0.2">
      <c r="A4193" s="29">
        <v>4176</v>
      </c>
      <c r="B4193" s="30" t="s">
        <v>54</v>
      </c>
      <c r="C4193" s="58" t="s">
        <v>22</v>
      </c>
      <c r="D4193" s="32"/>
      <c r="E4193" s="32">
        <v>40</v>
      </c>
      <c r="F4193" s="30" t="s">
        <v>107</v>
      </c>
      <c r="G4193" s="32">
        <v>926</v>
      </c>
      <c r="H4193" s="32">
        <v>2070</v>
      </c>
      <c r="I4193" s="33">
        <v>405.05200000000002</v>
      </c>
      <c r="J4193" s="33">
        <v>418.77499999999998</v>
      </c>
      <c r="K4193" s="33">
        <v>427.24599999999998</v>
      </c>
      <c r="L4193" s="33">
        <v>431.03300000000002</v>
      </c>
      <c r="M4193" s="33">
        <v>436.733</v>
      </c>
      <c r="N4193" s="33">
        <v>447.80500000000001</v>
      </c>
      <c r="O4193" s="33">
        <v>465.78100000000001</v>
      </c>
      <c r="P4193" s="33">
        <v>491.68700000000001</v>
      </c>
      <c r="Q4193" s="33">
        <v>518.10799999999995</v>
      </c>
      <c r="R4193" s="33">
        <v>534.101</v>
      </c>
      <c r="S4193" s="33">
        <v>530.01900000000001</v>
      </c>
      <c r="T4193" s="33">
        <v>501.01499999999999</v>
      </c>
      <c r="U4193" s="33">
        <v>489.98</v>
      </c>
      <c r="V4193" s="33">
        <v>499.41399999999999</v>
      </c>
      <c r="W4193" s="33">
        <v>519.39200000000005</v>
      </c>
      <c r="X4193" s="33">
        <v>558.06500000000005</v>
      </c>
      <c r="Y4193" s="33">
        <v>497.50099999999998</v>
      </c>
      <c r="Z4193" s="33">
        <v>382.80599999999998</v>
      </c>
      <c r="AA4193" s="33">
        <v>201.417</v>
      </c>
      <c r="AB4193" s="33">
        <v>75.260999999999996</v>
      </c>
      <c r="AC4193" s="33">
        <v>13.775</v>
      </c>
    </row>
    <row r="4194" spans="1:29" ht="11.4" x14ac:dyDescent="0.2">
      <c r="A4194" s="29">
        <v>4177</v>
      </c>
      <c r="B4194" s="30" t="s">
        <v>54</v>
      </c>
      <c r="C4194" s="58" t="s">
        <v>22</v>
      </c>
      <c r="D4194" s="32"/>
      <c r="E4194" s="32">
        <v>40</v>
      </c>
      <c r="F4194" s="30" t="s">
        <v>107</v>
      </c>
      <c r="G4194" s="32">
        <v>926</v>
      </c>
      <c r="H4194" s="32">
        <v>2075</v>
      </c>
      <c r="I4194" s="33">
        <v>400.04599999999999</v>
      </c>
      <c r="J4194" s="33">
        <v>409.399</v>
      </c>
      <c r="K4194" s="33">
        <v>421.11799999999999</v>
      </c>
      <c r="L4194" s="33">
        <v>433.65300000000002</v>
      </c>
      <c r="M4194" s="33">
        <v>445.93900000000002</v>
      </c>
      <c r="N4194" s="33">
        <v>455.30500000000001</v>
      </c>
      <c r="O4194" s="33">
        <v>463.44200000000001</v>
      </c>
      <c r="P4194" s="33">
        <v>476.72800000000001</v>
      </c>
      <c r="Q4194" s="33">
        <v>498.529</v>
      </c>
      <c r="R4194" s="33">
        <v>521.62900000000002</v>
      </c>
      <c r="S4194" s="33">
        <v>534.73</v>
      </c>
      <c r="T4194" s="33">
        <v>527.84799999999996</v>
      </c>
      <c r="U4194" s="33">
        <v>495.98</v>
      </c>
      <c r="V4194" s="33">
        <v>481.21899999999999</v>
      </c>
      <c r="W4194" s="33">
        <v>485.76400000000001</v>
      </c>
      <c r="X4194" s="33">
        <v>496.60399999999998</v>
      </c>
      <c r="Y4194" s="33">
        <v>509.161</v>
      </c>
      <c r="Z4194" s="33">
        <v>401.85</v>
      </c>
      <c r="AA4194" s="33">
        <v>237.84299999999999</v>
      </c>
      <c r="AB4194" s="33">
        <v>76.929000000000002</v>
      </c>
      <c r="AC4194" s="33">
        <v>13.912000000000001</v>
      </c>
    </row>
    <row r="4195" spans="1:29" ht="11.4" x14ac:dyDescent="0.2">
      <c r="A4195" s="29">
        <v>4178</v>
      </c>
      <c r="B4195" s="30" t="s">
        <v>54</v>
      </c>
      <c r="C4195" s="58" t="s">
        <v>22</v>
      </c>
      <c r="D4195" s="32"/>
      <c r="E4195" s="32">
        <v>40</v>
      </c>
      <c r="F4195" s="30" t="s">
        <v>107</v>
      </c>
      <c r="G4195" s="32">
        <v>926</v>
      </c>
      <c r="H4195" s="32">
        <v>2080</v>
      </c>
      <c r="I4195" s="33">
        <v>401.17899999999997</v>
      </c>
      <c r="J4195" s="33">
        <v>404.399</v>
      </c>
      <c r="K4195" s="33">
        <v>411.74799999999999</v>
      </c>
      <c r="L4195" s="33">
        <v>427.54199999999997</v>
      </c>
      <c r="M4195" s="33">
        <v>448.58800000000002</v>
      </c>
      <c r="N4195" s="33">
        <v>464.53300000000002</v>
      </c>
      <c r="O4195" s="33">
        <v>470.964</v>
      </c>
      <c r="P4195" s="33">
        <v>474.43799999999999</v>
      </c>
      <c r="Q4195" s="33">
        <v>483.66899999999998</v>
      </c>
      <c r="R4195" s="33">
        <v>502.23399999999998</v>
      </c>
      <c r="S4195" s="33">
        <v>522.54100000000005</v>
      </c>
      <c r="T4195" s="33">
        <v>532.89800000000002</v>
      </c>
      <c r="U4195" s="33">
        <v>523.05899999999997</v>
      </c>
      <c r="V4195" s="33">
        <v>487.92200000000003</v>
      </c>
      <c r="W4195" s="33">
        <v>469.29599999999999</v>
      </c>
      <c r="X4195" s="33">
        <v>466.45800000000003</v>
      </c>
      <c r="Y4195" s="33">
        <v>456.59199999999998</v>
      </c>
      <c r="Z4195" s="33">
        <v>417.11700000000002</v>
      </c>
      <c r="AA4195" s="33">
        <v>255.66499999999999</v>
      </c>
      <c r="AB4195" s="33">
        <v>93.92</v>
      </c>
      <c r="AC4195" s="33">
        <v>14.645</v>
      </c>
    </row>
    <row r="4196" spans="1:29" ht="11.4" x14ac:dyDescent="0.2">
      <c r="A4196" s="29">
        <v>4179</v>
      </c>
      <c r="B4196" s="30" t="s">
        <v>54</v>
      </c>
      <c r="C4196" s="58" t="s">
        <v>22</v>
      </c>
      <c r="D4196" s="32"/>
      <c r="E4196" s="32">
        <v>40</v>
      </c>
      <c r="F4196" s="30" t="s">
        <v>107</v>
      </c>
      <c r="G4196" s="32">
        <v>926</v>
      </c>
      <c r="H4196" s="32">
        <v>2085</v>
      </c>
      <c r="I4196" s="33">
        <v>405.33100000000002</v>
      </c>
      <c r="J4196" s="33">
        <v>405.541</v>
      </c>
      <c r="K4196" s="33">
        <v>406.75299999999999</v>
      </c>
      <c r="L4196" s="33">
        <v>418.19</v>
      </c>
      <c r="M4196" s="33">
        <v>442.51</v>
      </c>
      <c r="N4196" s="33">
        <v>467.209</v>
      </c>
      <c r="O4196" s="33">
        <v>480.22</v>
      </c>
      <c r="P4196" s="33">
        <v>481.99299999999999</v>
      </c>
      <c r="Q4196" s="33">
        <v>481.44600000000003</v>
      </c>
      <c r="R4196" s="33">
        <v>487.53100000000001</v>
      </c>
      <c r="S4196" s="33">
        <v>503.43700000000001</v>
      </c>
      <c r="T4196" s="33">
        <v>521.14</v>
      </c>
      <c r="U4196" s="33">
        <v>528.59500000000003</v>
      </c>
      <c r="V4196" s="33">
        <v>515.34400000000005</v>
      </c>
      <c r="W4196" s="33">
        <v>476.96300000000002</v>
      </c>
      <c r="X4196" s="33">
        <v>452.41500000000002</v>
      </c>
      <c r="Y4196" s="33">
        <v>432.03300000000002</v>
      </c>
      <c r="Z4196" s="33">
        <v>379.18</v>
      </c>
      <c r="AA4196" s="33">
        <v>271.488</v>
      </c>
      <c r="AB4196" s="33">
        <v>104.282</v>
      </c>
      <c r="AC4196" s="33">
        <v>18.050999999999998</v>
      </c>
    </row>
    <row r="4197" spans="1:29" ht="11.4" x14ac:dyDescent="0.2">
      <c r="A4197" s="29">
        <v>4180</v>
      </c>
      <c r="B4197" s="30" t="s">
        <v>54</v>
      </c>
      <c r="C4197" s="58" t="s">
        <v>22</v>
      </c>
      <c r="D4197" s="32"/>
      <c r="E4197" s="32">
        <v>40</v>
      </c>
      <c r="F4197" s="30" t="s">
        <v>107</v>
      </c>
      <c r="G4197" s="32">
        <v>926</v>
      </c>
      <c r="H4197" s="32">
        <v>2090</v>
      </c>
      <c r="I4197" s="33">
        <v>408.99799999999999</v>
      </c>
      <c r="J4197" s="33">
        <v>409.69400000000002</v>
      </c>
      <c r="K4197" s="33">
        <v>407.89800000000002</v>
      </c>
      <c r="L4197" s="33">
        <v>413.20600000000002</v>
      </c>
      <c r="M4197" s="33">
        <v>433.185</v>
      </c>
      <c r="N4197" s="33">
        <v>461.161</v>
      </c>
      <c r="O4197" s="33">
        <v>482.92099999999999</v>
      </c>
      <c r="P4197" s="33">
        <v>491.28</v>
      </c>
      <c r="Q4197" s="33">
        <v>489.05599999999998</v>
      </c>
      <c r="R4197" s="33">
        <v>485.423</v>
      </c>
      <c r="S4197" s="33">
        <v>488.983</v>
      </c>
      <c r="T4197" s="33">
        <v>502.48200000000003</v>
      </c>
      <c r="U4197" s="33">
        <v>517.47500000000002</v>
      </c>
      <c r="V4197" s="33">
        <v>521.58100000000002</v>
      </c>
      <c r="W4197" s="33">
        <v>504.90199999999999</v>
      </c>
      <c r="X4197" s="33">
        <v>461.49400000000003</v>
      </c>
      <c r="Y4197" s="33">
        <v>421.95299999999997</v>
      </c>
      <c r="Z4197" s="33">
        <v>363.70800000000003</v>
      </c>
      <c r="AA4197" s="33">
        <v>252.583</v>
      </c>
      <c r="AB4197" s="33">
        <v>114.455</v>
      </c>
      <c r="AC4197" s="33">
        <v>21.007000000000001</v>
      </c>
    </row>
    <row r="4198" spans="1:29" ht="11.4" x14ac:dyDescent="0.2">
      <c r="A4198" s="29">
        <v>4181</v>
      </c>
      <c r="B4198" s="30" t="s">
        <v>54</v>
      </c>
      <c r="C4198" s="58" t="s">
        <v>22</v>
      </c>
      <c r="D4198" s="32"/>
      <c r="E4198" s="32">
        <v>40</v>
      </c>
      <c r="F4198" s="30" t="s">
        <v>107</v>
      </c>
      <c r="G4198" s="32">
        <v>926</v>
      </c>
      <c r="H4198" s="32">
        <v>2095</v>
      </c>
      <c r="I4198" s="33">
        <v>408.91</v>
      </c>
      <c r="J4198" s="33">
        <v>413.36799999999999</v>
      </c>
      <c r="K4198" s="33">
        <v>412.053</v>
      </c>
      <c r="L4198" s="33">
        <v>414.358</v>
      </c>
      <c r="M4198" s="33">
        <v>428.22800000000001</v>
      </c>
      <c r="N4198" s="33">
        <v>451.87</v>
      </c>
      <c r="O4198" s="33">
        <v>476.90199999999999</v>
      </c>
      <c r="P4198" s="33">
        <v>494.01799999999997</v>
      </c>
      <c r="Q4198" s="33">
        <v>498.39100000000002</v>
      </c>
      <c r="R4198" s="33">
        <v>493.11799999999999</v>
      </c>
      <c r="S4198" s="33">
        <v>487.05700000000002</v>
      </c>
      <c r="T4198" s="33">
        <v>488.404</v>
      </c>
      <c r="U4198" s="33">
        <v>499.46300000000002</v>
      </c>
      <c r="V4198" s="33">
        <v>511.34899999999999</v>
      </c>
      <c r="W4198" s="33">
        <v>512.09199999999998</v>
      </c>
      <c r="X4198" s="33">
        <v>490.20499999999998</v>
      </c>
      <c r="Y4198" s="33">
        <v>433.21300000000002</v>
      </c>
      <c r="Z4198" s="33">
        <v>359.82400000000001</v>
      </c>
      <c r="AA4198" s="33">
        <v>247.91399999999999</v>
      </c>
      <c r="AB4198" s="33">
        <v>110.065</v>
      </c>
      <c r="AC4198" s="33">
        <v>24.016999999999999</v>
      </c>
    </row>
    <row r="4199" spans="1:29" ht="11.4" x14ac:dyDescent="0.2">
      <c r="A4199" s="29">
        <v>4182</v>
      </c>
      <c r="B4199" s="30" t="s">
        <v>54</v>
      </c>
      <c r="C4199" s="58" t="s">
        <v>22</v>
      </c>
      <c r="D4199" s="32"/>
      <c r="E4199" s="32">
        <v>40</v>
      </c>
      <c r="F4199" s="30" t="s">
        <v>107</v>
      </c>
      <c r="G4199" s="32">
        <v>926</v>
      </c>
      <c r="H4199" s="32">
        <v>2100</v>
      </c>
      <c r="I4199" s="33">
        <v>405.71899999999999</v>
      </c>
      <c r="J4199" s="33">
        <v>413.279</v>
      </c>
      <c r="K4199" s="33">
        <v>415.73</v>
      </c>
      <c r="L4199" s="33">
        <v>418.52300000000002</v>
      </c>
      <c r="M4199" s="33">
        <v>429.40300000000002</v>
      </c>
      <c r="N4199" s="33">
        <v>446.93900000000002</v>
      </c>
      <c r="O4199" s="33">
        <v>467.64299999999997</v>
      </c>
      <c r="P4199" s="33">
        <v>488.04</v>
      </c>
      <c r="Q4199" s="33">
        <v>501.18200000000002</v>
      </c>
      <c r="R4199" s="33">
        <v>502.53399999999999</v>
      </c>
      <c r="S4199" s="33">
        <v>494.89499999999998</v>
      </c>
      <c r="T4199" s="33">
        <v>486.76</v>
      </c>
      <c r="U4199" s="33">
        <v>485.93099999999998</v>
      </c>
      <c r="V4199" s="33">
        <v>494.24099999999999</v>
      </c>
      <c r="W4199" s="33">
        <v>503.05900000000003</v>
      </c>
      <c r="X4199" s="33">
        <v>498.78399999999999</v>
      </c>
      <c r="Y4199" s="33">
        <v>463.01100000000002</v>
      </c>
      <c r="Z4199" s="33">
        <v>374.01799999999997</v>
      </c>
      <c r="AA4199" s="33">
        <v>250.834</v>
      </c>
      <c r="AB4199" s="33">
        <v>111.746</v>
      </c>
      <c r="AC4199" s="33">
        <v>24.573</v>
      </c>
    </row>
    <row r="4200" spans="1:29" ht="11.4" x14ac:dyDescent="0.2">
      <c r="A4200" s="29">
        <v>4183</v>
      </c>
      <c r="B4200" s="30" t="s">
        <v>54</v>
      </c>
      <c r="C4200" s="58" t="s">
        <v>23</v>
      </c>
      <c r="D4200" s="32"/>
      <c r="E4200" s="32">
        <v>56</v>
      </c>
      <c r="F4200" s="30" t="s">
        <v>107</v>
      </c>
      <c r="G4200" s="32">
        <v>926</v>
      </c>
      <c r="H4200" s="32">
        <v>2020</v>
      </c>
      <c r="I4200" s="33">
        <v>633.65300000000002</v>
      </c>
      <c r="J4200" s="33">
        <v>669.05</v>
      </c>
      <c r="K4200" s="33">
        <v>671.46900000000005</v>
      </c>
      <c r="L4200" s="33">
        <v>640.78200000000004</v>
      </c>
      <c r="M4200" s="33">
        <v>657.702</v>
      </c>
      <c r="N4200" s="33">
        <v>728.38300000000004</v>
      </c>
      <c r="O4200" s="33">
        <v>746.19500000000005</v>
      </c>
      <c r="P4200" s="33">
        <v>757.80200000000002</v>
      </c>
      <c r="Q4200" s="33">
        <v>751.56600000000003</v>
      </c>
      <c r="R4200" s="33">
        <v>766.87300000000005</v>
      </c>
      <c r="S4200" s="33">
        <v>795.49199999999996</v>
      </c>
      <c r="T4200" s="33">
        <v>803.24900000000002</v>
      </c>
      <c r="U4200" s="33">
        <v>735.90700000000004</v>
      </c>
      <c r="V4200" s="33">
        <v>633.96900000000005</v>
      </c>
      <c r="W4200" s="33">
        <v>555.59799999999996</v>
      </c>
      <c r="X4200" s="33">
        <v>383.815</v>
      </c>
      <c r="Y4200" s="33">
        <v>320.82400000000001</v>
      </c>
      <c r="Z4200" s="33">
        <v>216.70400000000001</v>
      </c>
      <c r="AA4200" s="33">
        <v>95.034000000000006</v>
      </c>
      <c r="AB4200" s="33">
        <v>23.664000000000001</v>
      </c>
      <c r="AC4200" s="33">
        <v>1.885</v>
      </c>
    </row>
    <row r="4201" spans="1:29" ht="11.4" x14ac:dyDescent="0.2">
      <c r="A4201" s="29">
        <v>4184</v>
      </c>
      <c r="B4201" s="30" t="s">
        <v>54</v>
      </c>
      <c r="C4201" s="58" t="s">
        <v>23</v>
      </c>
      <c r="D4201" s="32"/>
      <c r="E4201" s="32">
        <v>56</v>
      </c>
      <c r="F4201" s="30" t="s">
        <v>107</v>
      </c>
      <c r="G4201" s="32">
        <v>926</v>
      </c>
      <c r="H4201" s="32">
        <v>2025</v>
      </c>
      <c r="I4201" s="33">
        <v>623.32299999999998</v>
      </c>
      <c r="J4201" s="33">
        <v>645.44600000000003</v>
      </c>
      <c r="K4201" s="33">
        <v>678.36300000000006</v>
      </c>
      <c r="L4201" s="33">
        <v>680.86699999999996</v>
      </c>
      <c r="M4201" s="33">
        <v>654.36599999999999</v>
      </c>
      <c r="N4201" s="33">
        <v>674.23199999999997</v>
      </c>
      <c r="O4201" s="33">
        <v>742.45299999999997</v>
      </c>
      <c r="P4201" s="33">
        <v>755.072</v>
      </c>
      <c r="Q4201" s="33">
        <v>761.55200000000002</v>
      </c>
      <c r="R4201" s="33">
        <v>751.01400000000001</v>
      </c>
      <c r="S4201" s="33">
        <v>761.08399999999995</v>
      </c>
      <c r="T4201" s="33">
        <v>781.81899999999996</v>
      </c>
      <c r="U4201" s="33">
        <v>779.72500000000002</v>
      </c>
      <c r="V4201" s="33">
        <v>703.54899999999998</v>
      </c>
      <c r="W4201" s="33">
        <v>592.64300000000003</v>
      </c>
      <c r="X4201" s="33">
        <v>499.08199999999999</v>
      </c>
      <c r="Y4201" s="33">
        <v>316.31900000000002</v>
      </c>
      <c r="Z4201" s="33">
        <v>219.36</v>
      </c>
      <c r="AA4201" s="33">
        <v>106.215</v>
      </c>
      <c r="AB4201" s="33">
        <v>27.706</v>
      </c>
      <c r="AC4201" s="33">
        <v>3.3039999999999998</v>
      </c>
    </row>
    <row r="4202" spans="1:29" ht="11.4" x14ac:dyDescent="0.2">
      <c r="A4202" s="29">
        <v>4185</v>
      </c>
      <c r="B4202" s="30" t="s">
        <v>54</v>
      </c>
      <c r="C4202" s="58" t="s">
        <v>23</v>
      </c>
      <c r="D4202" s="32"/>
      <c r="E4202" s="32">
        <v>56</v>
      </c>
      <c r="F4202" s="30" t="s">
        <v>107</v>
      </c>
      <c r="G4202" s="32">
        <v>926</v>
      </c>
      <c r="H4202" s="32">
        <v>2030</v>
      </c>
      <c r="I4202" s="33">
        <v>609.68799999999999</v>
      </c>
      <c r="J4202" s="33">
        <v>635.16899999999998</v>
      </c>
      <c r="K4202" s="33">
        <v>654.79700000000003</v>
      </c>
      <c r="L4202" s="33">
        <v>687.81100000000004</v>
      </c>
      <c r="M4202" s="33">
        <v>694.49199999999996</v>
      </c>
      <c r="N4202" s="33">
        <v>671.029</v>
      </c>
      <c r="O4202" s="33">
        <v>688.58100000000002</v>
      </c>
      <c r="P4202" s="33">
        <v>751.53700000000003</v>
      </c>
      <c r="Q4202" s="33">
        <v>759.12300000000005</v>
      </c>
      <c r="R4202" s="33">
        <v>761.4</v>
      </c>
      <c r="S4202" s="33">
        <v>746.15700000000004</v>
      </c>
      <c r="T4202" s="33">
        <v>749.27200000000005</v>
      </c>
      <c r="U4202" s="33">
        <v>760.846</v>
      </c>
      <c r="V4202" s="33">
        <v>748.22500000000002</v>
      </c>
      <c r="W4202" s="33">
        <v>661.64300000000003</v>
      </c>
      <c r="X4202" s="33">
        <v>537.69899999999996</v>
      </c>
      <c r="Y4202" s="33">
        <v>417.899</v>
      </c>
      <c r="Z4202" s="33">
        <v>221.41399999999999</v>
      </c>
      <c r="AA4202" s="33">
        <v>110.825</v>
      </c>
      <c r="AB4202" s="33">
        <v>32.031999999999996</v>
      </c>
      <c r="AC4202" s="33">
        <v>4.1120000000000001</v>
      </c>
    </row>
    <row r="4203" spans="1:29" ht="11.4" x14ac:dyDescent="0.2">
      <c r="A4203" s="29">
        <v>4186</v>
      </c>
      <c r="B4203" s="30" t="s">
        <v>54</v>
      </c>
      <c r="C4203" s="58" t="s">
        <v>23</v>
      </c>
      <c r="D4203" s="32"/>
      <c r="E4203" s="32">
        <v>56</v>
      </c>
      <c r="F4203" s="30" t="s">
        <v>107</v>
      </c>
      <c r="G4203" s="32">
        <v>926</v>
      </c>
      <c r="H4203" s="32">
        <v>2035</v>
      </c>
      <c r="I4203" s="33">
        <v>604.48199999999997</v>
      </c>
      <c r="J4203" s="33">
        <v>621.56799999999998</v>
      </c>
      <c r="K4203" s="33">
        <v>644.548</v>
      </c>
      <c r="L4203" s="33">
        <v>664.30200000000002</v>
      </c>
      <c r="M4203" s="33">
        <v>701.51400000000001</v>
      </c>
      <c r="N4203" s="33">
        <v>711.2</v>
      </c>
      <c r="O4203" s="33">
        <v>685.50900000000001</v>
      </c>
      <c r="P4203" s="33">
        <v>697.976</v>
      </c>
      <c r="Q4203" s="33">
        <v>755.851</v>
      </c>
      <c r="R4203" s="33">
        <v>759.39599999999996</v>
      </c>
      <c r="S4203" s="33">
        <v>757.12099999999998</v>
      </c>
      <c r="T4203" s="33">
        <v>735.71299999999997</v>
      </c>
      <c r="U4203" s="33">
        <v>730.89599999999996</v>
      </c>
      <c r="V4203" s="33">
        <v>732.70799999999997</v>
      </c>
      <c r="W4203" s="33">
        <v>707.47299999999996</v>
      </c>
      <c r="X4203" s="33">
        <v>605.61400000000003</v>
      </c>
      <c r="Y4203" s="33">
        <v>456.81799999999998</v>
      </c>
      <c r="Z4203" s="33">
        <v>299.08699999999999</v>
      </c>
      <c r="AA4203" s="33">
        <v>115.242</v>
      </c>
      <c r="AB4203" s="33">
        <v>34.558</v>
      </c>
      <c r="AC4203" s="33">
        <v>4.9089999999999998</v>
      </c>
    </row>
    <row r="4204" spans="1:29" ht="11.4" x14ac:dyDescent="0.2">
      <c r="A4204" s="29">
        <v>4187</v>
      </c>
      <c r="B4204" s="30" t="s">
        <v>54</v>
      </c>
      <c r="C4204" s="58" t="s">
        <v>23</v>
      </c>
      <c r="D4204" s="32"/>
      <c r="E4204" s="32">
        <v>56</v>
      </c>
      <c r="F4204" s="30" t="s">
        <v>107</v>
      </c>
      <c r="G4204" s="32">
        <v>926</v>
      </c>
      <c r="H4204" s="32">
        <v>2040</v>
      </c>
      <c r="I4204" s="33">
        <v>610.899</v>
      </c>
      <c r="J4204" s="33">
        <v>616.38900000000001</v>
      </c>
      <c r="K4204" s="33">
        <v>630.96400000000006</v>
      </c>
      <c r="L4204" s="33">
        <v>654.09400000000005</v>
      </c>
      <c r="M4204" s="33">
        <v>678.10400000000004</v>
      </c>
      <c r="N4204" s="33">
        <v>718.3</v>
      </c>
      <c r="O4204" s="33">
        <v>725.71</v>
      </c>
      <c r="P4204" s="33">
        <v>695.05</v>
      </c>
      <c r="Q4204" s="33">
        <v>702.69799999999998</v>
      </c>
      <c r="R4204" s="33">
        <v>756.46699999999998</v>
      </c>
      <c r="S4204" s="33">
        <v>755.68</v>
      </c>
      <c r="T4204" s="33">
        <v>747.43100000000004</v>
      </c>
      <c r="U4204" s="33">
        <v>719.10500000000002</v>
      </c>
      <c r="V4204" s="33">
        <v>705.91800000000001</v>
      </c>
      <c r="W4204" s="33">
        <v>695.93</v>
      </c>
      <c r="X4204" s="33">
        <v>652.19200000000001</v>
      </c>
      <c r="Y4204" s="33">
        <v>520.62900000000002</v>
      </c>
      <c r="Z4204" s="33">
        <v>333.16399999999999</v>
      </c>
      <c r="AA4204" s="33">
        <v>159.845</v>
      </c>
      <c r="AB4204" s="33">
        <v>37.058</v>
      </c>
      <c r="AC4204" s="33">
        <v>5.4790000000000001</v>
      </c>
    </row>
    <row r="4205" spans="1:29" ht="11.4" x14ac:dyDescent="0.2">
      <c r="A4205" s="29">
        <v>4188</v>
      </c>
      <c r="B4205" s="30" t="s">
        <v>54</v>
      </c>
      <c r="C4205" s="58" t="s">
        <v>23</v>
      </c>
      <c r="D4205" s="32"/>
      <c r="E4205" s="32">
        <v>56</v>
      </c>
      <c r="F4205" s="30" t="s">
        <v>107</v>
      </c>
      <c r="G4205" s="32">
        <v>926</v>
      </c>
      <c r="H4205" s="32">
        <v>2045</v>
      </c>
      <c r="I4205" s="33">
        <v>620.01800000000003</v>
      </c>
      <c r="J4205" s="33">
        <v>622.82799999999997</v>
      </c>
      <c r="K4205" s="33">
        <v>625.79999999999995</v>
      </c>
      <c r="L4205" s="33">
        <v>640.54100000000005</v>
      </c>
      <c r="M4205" s="33">
        <v>667.96799999999996</v>
      </c>
      <c r="N4205" s="33">
        <v>695.01099999999997</v>
      </c>
      <c r="O4205" s="33">
        <v>732.89300000000003</v>
      </c>
      <c r="P4205" s="33">
        <v>735.28399999999999</v>
      </c>
      <c r="Q4205" s="33">
        <v>699.97</v>
      </c>
      <c r="R4205" s="33">
        <v>703.91399999999999</v>
      </c>
      <c r="S4205" s="33">
        <v>753.28399999999999</v>
      </c>
      <c r="T4205" s="33">
        <v>746.85</v>
      </c>
      <c r="U4205" s="33">
        <v>731.90300000000002</v>
      </c>
      <c r="V4205" s="33">
        <v>696.47199999999998</v>
      </c>
      <c r="W4205" s="33">
        <v>673.29200000000003</v>
      </c>
      <c r="X4205" s="33">
        <v>645.91800000000001</v>
      </c>
      <c r="Y4205" s="33">
        <v>566.928</v>
      </c>
      <c r="Z4205" s="33">
        <v>386.58199999999999</v>
      </c>
      <c r="AA4205" s="33">
        <v>182.761</v>
      </c>
      <c r="AB4205" s="33">
        <v>53.048999999999999</v>
      </c>
      <c r="AC4205" s="33">
        <v>6.0449999999999999</v>
      </c>
    </row>
    <row r="4206" spans="1:29" ht="11.4" x14ac:dyDescent="0.2">
      <c r="A4206" s="29">
        <v>4189</v>
      </c>
      <c r="B4206" s="30" t="s">
        <v>54</v>
      </c>
      <c r="C4206" s="58" t="s">
        <v>23</v>
      </c>
      <c r="D4206" s="32"/>
      <c r="E4206" s="32">
        <v>56</v>
      </c>
      <c r="F4206" s="30" t="s">
        <v>107</v>
      </c>
      <c r="G4206" s="32">
        <v>926</v>
      </c>
      <c r="H4206" s="32">
        <v>2050</v>
      </c>
      <c r="I4206" s="33">
        <v>618.36400000000003</v>
      </c>
      <c r="J4206" s="33">
        <v>631.96299999999997</v>
      </c>
      <c r="K4206" s="33">
        <v>632.24900000000002</v>
      </c>
      <c r="L4206" s="33">
        <v>635.40700000000004</v>
      </c>
      <c r="M4206" s="33">
        <v>654.47799999999995</v>
      </c>
      <c r="N4206" s="33">
        <v>684.96299999999997</v>
      </c>
      <c r="O4206" s="33">
        <v>709.73400000000004</v>
      </c>
      <c r="P4206" s="33">
        <v>742.57</v>
      </c>
      <c r="Q4206" s="33">
        <v>740.24699999999996</v>
      </c>
      <c r="R4206" s="33">
        <v>701.46799999999996</v>
      </c>
      <c r="S4206" s="33">
        <v>701.63400000000001</v>
      </c>
      <c r="T4206" s="33">
        <v>745.23299999999995</v>
      </c>
      <c r="U4206" s="33">
        <v>732.50400000000002</v>
      </c>
      <c r="V4206" s="33">
        <v>710.66</v>
      </c>
      <c r="W4206" s="33">
        <v>666.84900000000005</v>
      </c>
      <c r="X4206" s="33">
        <v>628.70299999999997</v>
      </c>
      <c r="Y4206" s="33">
        <v>567.27</v>
      </c>
      <c r="Z4206" s="33">
        <v>428.02300000000002</v>
      </c>
      <c r="AA4206" s="33">
        <v>217.31800000000001</v>
      </c>
      <c r="AB4206" s="33">
        <v>62.533999999999999</v>
      </c>
      <c r="AC4206" s="33">
        <v>8.5980000000000008</v>
      </c>
    </row>
    <row r="4207" spans="1:29" ht="11.4" x14ac:dyDescent="0.2">
      <c r="A4207" s="29">
        <v>4190</v>
      </c>
      <c r="B4207" s="30" t="s">
        <v>54</v>
      </c>
      <c r="C4207" s="58" t="s">
        <v>23</v>
      </c>
      <c r="D4207" s="32"/>
      <c r="E4207" s="32">
        <v>56</v>
      </c>
      <c r="F4207" s="30" t="s">
        <v>107</v>
      </c>
      <c r="G4207" s="32">
        <v>926</v>
      </c>
      <c r="H4207" s="32">
        <v>2055</v>
      </c>
      <c r="I4207" s="33">
        <v>611.75900000000001</v>
      </c>
      <c r="J4207" s="33">
        <v>630.32299999999998</v>
      </c>
      <c r="K4207" s="33">
        <v>641.39099999999996</v>
      </c>
      <c r="L4207" s="33">
        <v>641.87099999999998</v>
      </c>
      <c r="M4207" s="33">
        <v>649.39700000000005</v>
      </c>
      <c r="N4207" s="33">
        <v>671.55899999999997</v>
      </c>
      <c r="O4207" s="33">
        <v>699.77700000000004</v>
      </c>
      <c r="P4207" s="33">
        <v>719.56299999999999</v>
      </c>
      <c r="Q4207" s="33">
        <v>747.673</v>
      </c>
      <c r="R4207" s="33">
        <v>741.80499999999995</v>
      </c>
      <c r="S4207" s="33">
        <v>699.61900000000003</v>
      </c>
      <c r="T4207" s="33">
        <v>694.96600000000001</v>
      </c>
      <c r="U4207" s="33">
        <v>731.96299999999997</v>
      </c>
      <c r="V4207" s="33">
        <v>712.78099999999995</v>
      </c>
      <c r="W4207" s="33">
        <v>682.84299999999996</v>
      </c>
      <c r="X4207" s="33">
        <v>626.22</v>
      </c>
      <c r="Y4207" s="33">
        <v>557.34400000000005</v>
      </c>
      <c r="Z4207" s="33">
        <v>435.08499999999998</v>
      </c>
      <c r="AA4207" s="33">
        <v>246.24799999999999</v>
      </c>
      <c r="AB4207" s="33">
        <v>76.546000000000006</v>
      </c>
      <c r="AC4207" s="33">
        <v>10.599</v>
      </c>
    </row>
    <row r="4208" spans="1:29" ht="11.4" x14ac:dyDescent="0.2">
      <c r="A4208" s="29">
        <v>4191</v>
      </c>
      <c r="B4208" s="30" t="s">
        <v>54</v>
      </c>
      <c r="C4208" s="58" t="s">
        <v>23</v>
      </c>
      <c r="D4208" s="32"/>
      <c r="E4208" s="32">
        <v>56</v>
      </c>
      <c r="F4208" s="30" t="s">
        <v>107</v>
      </c>
      <c r="G4208" s="32">
        <v>926</v>
      </c>
      <c r="H4208" s="32">
        <v>2060</v>
      </c>
      <c r="I4208" s="33">
        <v>606.06700000000001</v>
      </c>
      <c r="J4208" s="33">
        <v>623.73199999999997</v>
      </c>
      <c r="K4208" s="33">
        <v>639.76300000000003</v>
      </c>
      <c r="L4208" s="33">
        <v>651.03499999999997</v>
      </c>
      <c r="M4208" s="33">
        <v>655.89800000000002</v>
      </c>
      <c r="N4208" s="33">
        <v>666.53700000000003</v>
      </c>
      <c r="O4208" s="33">
        <v>686.46900000000005</v>
      </c>
      <c r="P4208" s="33">
        <v>709.726</v>
      </c>
      <c r="Q4208" s="33">
        <v>724.88800000000003</v>
      </c>
      <c r="R4208" s="33">
        <v>749.44600000000003</v>
      </c>
      <c r="S4208" s="33">
        <v>740.05799999999999</v>
      </c>
      <c r="T4208" s="33">
        <v>693.62900000000002</v>
      </c>
      <c r="U4208" s="33">
        <v>683.67600000000004</v>
      </c>
      <c r="V4208" s="33">
        <v>713.67200000000003</v>
      </c>
      <c r="W4208" s="33">
        <v>687.02</v>
      </c>
      <c r="X4208" s="33">
        <v>644.71100000000001</v>
      </c>
      <c r="Y4208" s="33">
        <v>560.27099999999996</v>
      </c>
      <c r="Z4208" s="33">
        <v>434.09</v>
      </c>
      <c r="AA4208" s="33">
        <v>256.291</v>
      </c>
      <c r="AB4208" s="33">
        <v>89.355000000000004</v>
      </c>
      <c r="AC4208" s="33">
        <v>13.31</v>
      </c>
    </row>
    <row r="4209" spans="1:29" ht="11.4" x14ac:dyDescent="0.2">
      <c r="A4209" s="29">
        <v>4192</v>
      </c>
      <c r="B4209" s="30" t="s">
        <v>54</v>
      </c>
      <c r="C4209" s="58" t="s">
        <v>23</v>
      </c>
      <c r="D4209" s="32"/>
      <c r="E4209" s="32">
        <v>56</v>
      </c>
      <c r="F4209" s="30" t="s">
        <v>107</v>
      </c>
      <c r="G4209" s="32">
        <v>926</v>
      </c>
      <c r="H4209" s="32">
        <v>2065</v>
      </c>
      <c r="I4209" s="33">
        <v>601.553</v>
      </c>
      <c r="J4209" s="33">
        <v>618.05499999999995</v>
      </c>
      <c r="K4209" s="33">
        <v>633.18100000000004</v>
      </c>
      <c r="L4209" s="33">
        <v>649.42399999999998</v>
      </c>
      <c r="M4209" s="33">
        <v>665.09400000000005</v>
      </c>
      <c r="N4209" s="33">
        <v>673.09100000000001</v>
      </c>
      <c r="O4209" s="33">
        <v>681.52099999999996</v>
      </c>
      <c r="P4209" s="33">
        <v>696.53</v>
      </c>
      <c r="Q4209" s="33">
        <v>715.22299999999996</v>
      </c>
      <c r="R4209" s="33">
        <v>726.98699999999997</v>
      </c>
      <c r="S4209" s="33">
        <v>748.03499999999997</v>
      </c>
      <c r="T4209" s="33">
        <v>734.221</v>
      </c>
      <c r="U4209" s="33">
        <v>683.29899999999998</v>
      </c>
      <c r="V4209" s="33">
        <v>667.95899999999995</v>
      </c>
      <c r="W4209" s="33">
        <v>689.81200000000001</v>
      </c>
      <c r="X4209" s="33">
        <v>651.70000000000005</v>
      </c>
      <c r="Y4209" s="33">
        <v>581.86500000000001</v>
      </c>
      <c r="Z4209" s="33">
        <v>442.97500000000002</v>
      </c>
      <c r="AA4209" s="33">
        <v>261.58</v>
      </c>
      <c r="AB4209" s="33">
        <v>95.802999999999997</v>
      </c>
      <c r="AC4209" s="33">
        <v>16.073</v>
      </c>
    </row>
    <row r="4210" spans="1:29" ht="11.4" x14ac:dyDescent="0.2">
      <c r="A4210" s="29">
        <v>4193</v>
      </c>
      <c r="B4210" s="30" t="s">
        <v>54</v>
      </c>
      <c r="C4210" s="58" t="s">
        <v>23</v>
      </c>
      <c r="D4210" s="32"/>
      <c r="E4210" s="32">
        <v>56</v>
      </c>
      <c r="F4210" s="30" t="s">
        <v>107</v>
      </c>
      <c r="G4210" s="32">
        <v>926</v>
      </c>
      <c r="H4210" s="32">
        <v>2070</v>
      </c>
      <c r="I4210" s="33">
        <v>603.56100000000004</v>
      </c>
      <c r="J4210" s="33">
        <v>613.55600000000004</v>
      </c>
      <c r="K4210" s="33">
        <v>627.50900000000001</v>
      </c>
      <c r="L4210" s="33">
        <v>642.86500000000001</v>
      </c>
      <c r="M4210" s="33">
        <v>663.52</v>
      </c>
      <c r="N4210" s="33">
        <v>682.33</v>
      </c>
      <c r="O4210" s="33">
        <v>688.13199999999995</v>
      </c>
      <c r="P4210" s="33">
        <v>691.68299999999999</v>
      </c>
      <c r="Q4210" s="33">
        <v>702.19200000000001</v>
      </c>
      <c r="R4210" s="33">
        <v>717.57500000000005</v>
      </c>
      <c r="S4210" s="33">
        <v>726.08799999999997</v>
      </c>
      <c r="T4210" s="33">
        <v>742.73699999999997</v>
      </c>
      <c r="U4210" s="33">
        <v>724.14400000000001</v>
      </c>
      <c r="V4210" s="33">
        <v>668.87400000000002</v>
      </c>
      <c r="W4210" s="33">
        <v>647.48800000000006</v>
      </c>
      <c r="X4210" s="33">
        <v>657.20699999999999</v>
      </c>
      <c r="Y4210" s="33">
        <v>592.83699999999999</v>
      </c>
      <c r="Z4210" s="33">
        <v>467.017</v>
      </c>
      <c r="AA4210" s="33">
        <v>273.30200000000002</v>
      </c>
      <c r="AB4210" s="33">
        <v>100.791</v>
      </c>
      <c r="AC4210" s="33">
        <v>17.989999999999998</v>
      </c>
    </row>
    <row r="4211" spans="1:29" ht="11.4" x14ac:dyDescent="0.2">
      <c r="A4211" s="29">
        <v>4194</v>
      </c>
      <c r="B4211" s="30" t="s">
        <v>54</v>
      </c>
      <c r="C4211" s="58" t="s">
        <v>23</v>
      </c>
      <c r="D4211" s="32"/>
      <c r="E4211" s="32">
        <v>56</v>
      </c>
      <c r="F4211" s="30" t="s">
        <v>107</v>
      </c>
      <c r="G4211" s="32">
        <v>926</v>
      </c>
      <c r="H4211" s="32">
        <v>2075</v>
      </c>
      <c r="I4211" s="33">
        <v>606.95500000000004</v>
      </c>
      <c r="J4211" s="33">
        <v>615.56700000000001</v>
      </c>
      <c r="K4211" s="33">
        <v>623.01900000000001</v>
      </c>
      <c r="L4211" s="33">
        <v>637.21199999999999</v>
      </c>
      <c r="M4211" s="33">
        <v>657.00300000000004</v>
      </c>
      <c r="N4211" s="33">
        <v>680.81100000000004</v>
      </c>
      <c r="O4211" s="33">
        <v>697.41600000000005</v>
      </c>
      <c r="P4211" s="33">
        <v>698.36300000000006</v>
      </c>
      <c r="Q4211" s="33">
        <v>697.47900000000004</v>
      </c>
      <c r="R4211" s="33">
        <v>704.78899999999999</v>
      </c>
      <c r="S4211" s="33">
        <v>717.07799999999997</v>
      </c>
      <c r="T4211" s="33">
        <v>721.59900000000005</v>
      </c>
      <c r="U4211" s="33">
        <v>733.42100000000005</v>
      </c>
      <c r="V4211" s="33">
        <v>710.04899999999998</v>
      </c>
      <c r="W4211" s="33">
        <v>650.101</v>
      </c>
      <c r="X4211" s="33">
        <v>619.50199999999995</v>
      </c>
      <c r="Y4211" s="33">
        <v>602.16099999999994</v>
      </c>
      <c r="Z4211" s="33">
        <v>482.25299999999999</v>
      </c>
      <c r="AA4211" s="33">
        <v>294.89499999999998</v>
      </c>
      <c r="AB4211" s="33">
        <v>108.595</v>
      </c>
      <c r="AC4211" s="33">
        <v>19.613</v>
      </c>
    </row>
    <row r="4212" spans="1:29" ht="11.4" x14ac:dyDescent="0.2">
      <c r="A4212" s="29">
        <v>4195</v>
      </c>
      <c r="B4212" s="30" t="s">
        <v>54</v>
      </c>
      <c r="C4212" s="58" t="s">
        <v>23</v>
      </c>
      <c r="D4212" s="32"/>
      <c r="E4212" s="32">
        <v>56</v>
      </c>
      <c r="F4212" s="30" t="s">
        <v>107</v>
      </c>
      <c r="G4212" s="32">
        <v>926</v>
      </c>
      <c r="H4212" s="32">
        <v>2080</v>
      </c>
      <c r="I4212" s="33">
        <v>609.63300000000004</v>
      </c>
      <c r="J4212" s="33">
        <v>618.97199999999998</v>
      </c>
      <c r="K4212" s="33">
        <v>625.03599999999994</v>
      </c>
      <c r="L4212" s="33">
        <v>632.73500000000001</v>
      </c>
      <c r="M4212" s="33">
        <v>651.38300000000004</v>
      </c>
      <c r="N4212" s="33">
        <v>674.34100000000001</v>
      </c>
      <c r="O4212" s="33">
        <v>695.96400000000006</v>
      </c>
      <c r="P4212" s="33">
        <v>707.71199999999999</v>
      </c>
      <c r="Q4212" s="33">
        <v>704.26599999999996</v>
      </c>
      <c r="R4212" s="33">
        <v>700.28200000000004</v>
      </c>
      <c r="S4212" s="33">
        <v>704.68499999999995</v>
      </c>
      <c r="T4212" s="33">
        <v>713.24</v>
      </c>
      <c r="U4212" s="33">
        <v>713.45699999999999</v>
      </c>
      <c r="V4212" s="33">
        <v>720.35400000000004</v>
      </c>
      <c r="W4212" s="33">
        <v>691.82100000000003</v>
      </c>
      <c r="X4212" s="33">
        <v>624.54</v>
      </c>
      <c r="Y4212" s="33">
        <v>571.72500000000002</v>
      </c>
      <c r="Z4212" s="33">
        <v>496.185</v>
      </c>
      <c r="AA4212" s="33">
        <v>311.23200000000003</v>
      </c>
      <c r="AB4212" s="33">
        <v>120.968</v>
      </c>
      <c r="AC4212" s="33">
        <v>21.780999999999999</v>
      </c>
    </row>
    <row r="4213" spans="1:29" ht="11.4" x14ac:dyDescent="0.2">
      <c r="A4213" s="29">
        <v>4196</v>
      </c>
      <c r="B4213" s="30" t="s">
        <v>54</v>
      </c>
      <c r="C4213" s="58" t="s">
        <v>23</v>
      </c>
      <c r="D4213" s="32"/>
      <c r="E4213" s="32">
        <v>56</v>
      </c>
      <c r="F4213" s="30" t="s">
        <v>107</v>
      </c>
      <c r="G4213" s="32">
        <v>926</v>
      </c>
      <c r="H4213" s="32">
        <v>2085</v>
      </c>
      <c r="I4213" s="33">
        <v>606.89400000000001</v>
      </c>
      <c r="J4213" s="33">
        <v>621.65700000000004</v>
      </c>
      <c r="K4213" s="33">
        <v>628.44899999999996</v>
      </c>
      <c r="L4213" s="33">
        <v>634.76499999999999</v>
      </c>
      <c r="M4213" s="33">
        <v>646.94299999999998</v>
      </c>
      <c r="N4213" s="33">
        <v>668.77300000000002</v>
      </c>
      <c r="O4213" s="33">
        <v>689.55499999999995</v>
      </c>
      <c r="P4213" s="33">
        <v>706.34100000000001</v>
      </c>
      <c r="Q4213" s="33">
        <v>713.71500000000003</v>
      </c>
      <c r="R4213" s="33">
        <v>707.23299999999995</v>
      </c>
      <c r="S4213" s="33">
        <v>700.51199999999994</v>
      </c>
      <c r="T4213" s="33">
        <v>701.48199999999997</v>
      </c>
      <c r="U4213" s="33">
        <v>706.04700000000003</v>
      </c>
      <c r="V4213" s="33">
        <v>701.947</v>
      </c>
      <c r="W4213" s="33">
        <v>703.53599999999994</v>
      </c>
      <c r="X4213" s="33">
        <v>667.15</v>
      </c>
      <c r="Y4213" s="33">
        <v>580.43299999999999</v>
      </c>
      <c r="Z4213" s="33">
        <v>477.32600000000002</v>
      </c>
      <c r="AA4213" s="33">
        <v>327.10700000000003</v>
      </c>
      <c r="AB4213" s="33">
        <v>131.60499999999999</v>
      </c>
      <c r="AC4213" s="33">
        <v>24.992000000000001</v>
      </c>
    </row>
    <row r="4214" spans="1:29" ht="11.4" x14ac:dyDescent="0.2">
      <c r="A4214" s="29">
        <v>4197</v>
      </c>
      <c r="B4214" s="30" t="s">
        <v>54</v>
      </c>
      <c r="C4214" s="58" t="s">
        <v>23</v>
      </c>
      <c r="D4214" s="32"/>
      <c r="E4214" s="32">
        <v>56</v>
      </c>
      <c r="F4214" s="30" t="s">
        <v>107</v>
      </c>
      <c r="G4214" s="32">
        <v>926</v>
      </c>
      <c r="H4214" s="32">
        <v>2090</v>
      </c>
      <c r="I4214" s="33">
        <v>603.69299999999998</v>
      </c>
      <c r="J4214" s="33">
        <v>618.92499999999995</v>
      </c>
      <c r="K4214" s="33">
        <v>631.13599999999997</v>
      </c>
      <c r="L4214" s="33">
        <v>638.19000000000005</v>
      </c>
      <c r="M4214" s="33">
        <v>649.00099999999998</v>
      </c>
      <c r="N4214" s="33">
        <v>664.37800000000004</v>
      </c>
      <c r="O4214" s="33">
        <v>684.04700000000003</v>
      </c>
      <c r="P4214" s="33">
        <v>700.01099999999997</v>
      </c>
      <c r="Q4214" s="33">
        <v>712.45799999999997</v>
      </c>
      <c r="R4214" s="33">
        <v>716.83100000000002</v>
      </c>
      <c r="S4214" s="33">
        <v>707.72799999999995</v>
      </c>
      <c r="T4214" s="33">
        <v>697.84100000000001</v>
      </c>
      <c r="U4214" s="33">
        <v>695.19</v>
      </c>
      <c r="V4214" s="33">
        <v>695.75800000000004</v>
      </c>
      <c r="W4214" s="33">
        <v>687.13900000000001</v>
      </c>
      <c r="X4214" s="33">
        <v>680.84100000000001</v>
      </c>
      <c r="Y4214" s="33">
        <v>624.05700000000002</v>
      </c>
      <c r="Z4214" s="33">
        <v>490.78399999999999</v>
      </c>
      <c r="AA4214" s="33">
        <v>321.51799999999997</v>
      </c>
      <c r="AB4214" s="33">
        <v>142.458</v>
      </c>
      <c r="AC4214" s="33">
        <v>28.209</v>
      </c>
    </row>
    <row r="4215" spans="1:29" ht="11.4" x14ac:dyDescent="0.2">
      <c r="A4215" s="29">
        <v>4198</v>
      </c>
      <c r="B4215" s="30" t="s">
        <v>54</v>
      </c>
      <c r="C4215" s="58" t="s">
        <v>23</v>
      </c>
      <c r="D4215" s="32"/>
      <c r="E4215" s="32">
        <v>56</v>
      </c>
      <c r="F4215" s="30" t="s">
        <v>107</v>
      </c>
      <c r="G4215" s="32">
        <v>926</v>
      </c>
      <c r="H4215" s="32">
        <v>2095</v>
      </c>
      <c r="I4215" s="33">
        <v>600.71100000000001</v>
      </c>
      <c r="J4215" s="33">
        <v>615.73</v>
      </c>
      <c r="K4215" s="33">
        <v>628.41</v>
      </c>
      <c r="L4215" s="33">
        <v>640.88800000000003</v>
      </c>
      <c r="M4215" s="33">
        <v>652.452</v>
      </c>
      <c r="N4215" s="33">
        <v>666.47299999999996</v>
      </c>
      <c r="O4215" s="33">
        <v>679.70299999999997</v>
      </c>
      <c r="P4215" s="33">
        <v>694.577</v>
      </c>
      <c r="Q4215" s="33">
        <v>706.24300000000005</v>
      </c>
      <c r="R4215" s="33">
        <v>715.74900000000002</v>
      </c>
      <c r="S4215" s="33">
        <v>717.56799999999998</v>
      </c>
      <c r="T4215" s="33">
        <v>705.476</v>
      </c>
      <c r="U4215" s="33">
        <v>692.30700000000002</v>
      </c>
      <c r="V4215" s="33">
        <v>686.08</v>
      </c>
      <c r="W4215" s="33">
        <v>682.553</v>
      </c>
      <c r="X4215" s="33">
        <v>667.22799999999995</v>
      </c>
      <c r="Y4215" s="33">
        <v>640.75400000000002</v>
      </c>
      <c r="Z4215" s="33">
        <v>534.10400000000004</v>
      </c>
      <c r="AA4215" s="33">
        <v>337.77</v>
      </c>
      <c r="AB4215" s="33">
        <v>144.37200000000001</v>
      </c>
      <c r="AC4215" s="33">
        <v>31.608000000000001</v>
      </c>
    </row>
    <row r="4216" spans="1:29" ht="11.4" x14ac:dyDescent="0.2">
      <c r="A4216" s="29">
        <v>4199</v>
      </c>
      <c r="B4216" s="30" t="s">
        <v>54</v>
      </c>
      <c r="C4216" s="58" t="s">
        <v>23</v>
      </c>
      <c r="D4216" s="32"/>
      <c r="E4216" s="32">
        <v>56</v>
      </c>
      <c r="F4216" s="30" t="s">
        <v>107</v>
      </c>
      <c r="G4216" s="32">
        <v>926</v>
      </c>
      <c r="H4216" s="32">
        <v>2100</v>
      </c>
      <c r="I4216" s="33">
        <v>600.36599999999999</v>
      </c>
      <c r="J4216" s="33">
        <v>612.75400000000002</v>
      </c>
      <c r="K4216" s="33">
        <v>625.221</v>
      </c>
      <c r="L4216" s="33">
        <v>638.17700000000002</v>
      </c>
      <c r="M4216" s="33">
        <v>655.17899999999997</v>
      </c>
      <c r="N4216" s="33">
        <v>669.96100000000001</v>
      </c>
      <c r="O4216" s="33">
        <v>681.84500000000003</v>
      </c>
      <c r="P4216" s="33">
        <v>690.303</v>
      </c>
      <c r="Q4216" s="33">
        <v>700.92</v>
      </c>
      <c r="R4216" s="33">
        <v>709.70600000000002</v>
      </c>
      <c r="S4216" s="33">
        <v>716.76</v>
      </c>
      <c r="T4216" s="33">
        <v>715.71299999999997</v>
      </c>
      <c r="U4216" s="33">
        <v>700.54899999999998</v>
      </c>
      <c r="V4216" s="33">
        <v>684.19299999999998</v>
      </c>
      <c r="W4216" s="33">
        <v>674.41200000000003</v>
      </c>
      <c r="X4216" s="33">
        <v>664.88599999999997</v>
      </c>
      <c r="Y4216" s="33">
        <v>631.64599999999996</v>
      </c>
      <c r="Z4216" s="33">
        <v>554.81100000000004</v>
      </c>
      <c r="AA4216" s="33">
        <v>375.38499999999999</v>
      </c>
      <c r="AB4216" s="33">
        <v>156.47499999999999</v>
      </c>
      <c r="AC4216" s="33">
        <v>33.569000000000003</v>
      </c>
    </row>
    <row r="4217" spans="1:29" ht="11.4" x14ac:dyDescent="0.2">
      <c r="A4217" s="29">
        <v>4200</v>
      </c>
      <c r="B4217" s="30" t="s">
        <v>54</v>
      </c>
      <c r="C4217" s="58" t="s">
        <v>24</v>
      </c>
      <c r="D4217" s="32">
        <v>27</v>
      </c>
      <c r="E4217" s="32">
        <v>250</v>
      </c>
      <c r="F4217" s="30" t="s">
        <v>107</v>
      </c>
      <c r="G4217" s="32">
        <v>926</v>
      </c>
      <c r="H4217" s="32">
        <v>2020</v>
      </c>
      <c r="I4217" s="33">
        <v>3619.9870000000001</v>
      </c>
      <c r="J4217" s="33">
        <v>3907.4870000000001</v>
      </c>
      <c r="K4217" s="33">
        <v>3995.6880000000001</v>
      </c>
      <c r="L4217" s="33">
        <v>3887.7890000000002</v>
      </c>
      <c r="M4217" s="33">
        <v>3697.0189999999998</v>
      </c>
      <c r="N4217" s="33">
        <v>3674.01</v>
      </c>
      <c r="O4217" s="33">
        <v>3941.5329999999999</v>
      </c>
      <c r="P4217" s="33">
        <v>4069.5169999999998</v>
      </c>
      <c r="Q4217" s="33">
        <v>3943.3969999999999</v>
      </c>
      <c r="R4217" s="33">
        <v>4382.2700000000004</v>
      </c>
      <c r="S4217" s="33">
        <v>4363.4009999999998</v>
      </c>
      <c r="T4217" s="33">
        <v>4271.6559999999999</v>
      </c>
      <c r="U4217" s="33">
        <v>3973.248</v>
      </c>
      <c r="V4217" s="33">
        <v>3791.538</v>
      </c>
      <c r="W4217" s="33">
        <v>3523.616</v>
      </c>
      <c r="X4217" s="33">
        <v>2204.0880000000002</v>
      </c>
      <c r="Y4217" s="33">
        <v>1812.327</v>
      </c>
      <c r="Z4217" s="33">
        <v>1329.8140000000001</v>
      </c>
      <c r="AA4217" s="33">
        <v>664.899</v>
      </c>
      <c r="AB4217" s="33">
        <v>200.785</v>
      </c>
      <c r="AC4217" s="33">
        <v>19.443000000000001</v>
      </c>
    </row>
    <row r="4218" spans="1:29" ht="11.4" x14ac:dyDescent="0.2">
      <c r="A4218" s="29">
        <v>4201</v>
      </c>
      <c r="B4218" s="30" t="s">
        <v>54</v>
      </c>
      <c r="C4218" s="58" t="s">
        <v>24</v>
      </c>
      <c r="D4218" s="32">
        <v>27</v>
      </c>
      <c r="E4218" s="32">
        <v>250</v>
      </c>
      <c r="F4218" s="30" t="s">
        <v>107</v>
      </c>
      <c r="G4218" s="32">
        <v>926</v>
      </c>
      <c r="H4218" s="32">
        <v>2025</v>
      </c>
      <c r="I4218" s="33">
        <v>3556.453</v>
      </c>
      <c r="J4218" s="33">
        <v>3644.0010000000002</v>
      </c>
      <c r="K4218" s="33">
        <v>3972.9</v>
      </c>
      <c r="L4218" s="33">
        <v>3991.9119999999998</v>
      </c>
      <c r="M4218" s="33">
        <v>3813.8739999999998</v>
      </c>
      <c r="N4218" s="33">
        <v>3665.605</v>
      </c>
      <c r="O4218" s="33">
        <v>3734.7040000000002</v>
      </c>
      <c r="P4218" s="33">
        <v>4018.3530000000001</v>
      </c>
      <c r="Q4218" s="33">
        <v>4111.9639999999999</v>
      </c>
      <c r="R4218" s="33">
        <v>3953.194</v>
      </c>
      <c r="S4218" s="33">
        <v>4350.1589999999997</v>
      </c>
      <c r="T4218" s="33">
        <v>4289.5029999999997</v>
      </c>
      <c r="U4218" s="33">
        <v>4158.4129999999996</v>
      </c>
      <c r="V4218" s="33">
        <v>3822.5120000000002</v>
      </c>
      <c r="W4218" s="33">
        <v>3581.2350000000001</v>
      </c>
      <c r="X4218" s="33">
        <v>3211.47</v>
      </c>
      <c r="Y4218" s="33">
        <v>1864.8</v>
      </c>
      <c r="Z4218" s="33">
        <v>1318.8420000000001</v>
      </c>
      <c r="AA4218" s="33">
        <v>727.31100000000004</v>
      </c>
      <c r="AB4218" s="33">
        <v>228.304</v>
      </c>
      <c r="AC4218" s="33">
        <v>35.097000000000001</v>
      </c>
    </row>
    <row r="4219" spans="1:29" ht="11.4" x14ac:dyDescent="0.2">
      <c r="A4219" s="29">
        <v>4202</v>
      </c>
      <c r="B4219" s="30" t="s">
        <v>54</v>
      </c>
      <c r="C4219" s="58" t="s">
        <v>24</v>
      </c>
      <c r="D4219" s="32">
        <v>27</v>
      </c>
      <c r="E4219" s="32">
        <v>250</v>
      </c>
      <c r="F4219" s="30" t="s">
        <v>107</v>
      </c>
      <c r="G4219" s="32">
        <v>926</v>
      </c>
      <c r="H4219" s="32">
        <v>2030</v>
      </c>
      <c r="I4219" s="33">
        <v>3509.047</v>
      </c>
      <c r="J4219" s="33">
        <v>3581.53</v>
      </c>
      <c r="K4219" s="33">
        <v>3711.7750000000001</v>
      </c>
      <c r="L4219" s="33">
        <v>3969.3510000000001</v>
      </c>
      <c r="M4219" s="33">
        <v>3916.13</v>
      </c>
      <c r="N4219" s="33">
        <v>3782.011</v>
      </c>
      <c r="O4219" s="33">
        <v>3729.1619999999998</v>
      </c>
      <c r="P4219" s="33">
        <v>3815.9070000000002</v>
      </c>
      <c r="Q4219" s="33">
        <v>4064.4879999999998</v>
      </c>
      <c r="R4219" s="33">
        <v>4124.0129999999999</v>
      </c>
      <c r="S4219" s="33">
        <v>3931.8069999999998</v>
      </c>
      <c r="T4219" s="33">
        <v>4282.6909999999998</v>
      </c>
      <c r="U4219" s="33">
        <v>4183.835</v>
      </c>
      <c r="V4219" s="33">
        <v>4011.2179999999998</v>
      </c>
      <c r="W4219" s="33">
        <v>3625.8510000000001</v>
      </c>
      <c r="X4219" s="33">
        <v>3286.9160000000002</v>
      </c>
      <c r="Y4219" s="33">
        <v>2750.9839999999999</v>
      </c>
      <c r="Z4219" s="33">
        <v>1380.0260000000001</v>
      </c>
      <c r="AA4219" s="33">
        <v>738.65099999999995</v>
      </c>
      <c r="AB4219" s="33">
        <v>257.19900000000001</v>
      </c>
      <c r="AC4219" s="33">
        <v>43.113</v>
      </c>
    </row>
    <row r="4220" spans="1:29" ht="11.4" x14ac:dyDescent="0.2">
      <c r="A4220" s="29">
        <v>4203</v>
      </c>
      <c r="B4220" s="30" t="s">
        <v>54</v>
      </c>
      <c r="C4220" s="58" t="s">
        <v>24</v>
      </c>
      <c r="D4220" s="32">
        <v>27</v>
      </c>
      <c r="E4220" s="32">
        <v>250</v>
      </c>
      <c r="F4220" s="30" t="s">
        <v>107</v>
      </c>
      <c r="G4220" s="32">
        <v>926</v>
      </c>
      <c r="H4220" s="32">
        <v>2035</v>
      </c>
      <c r="I4220" s="33">
        <v>3516.4349999999999</v>
      </c>
      <c r="J4220" s="33">
        <v>3535.4209999999998</v>
      </c>
      <c r="K4220" s="33">
        <v>3652.3409999999999</v>
      </c>
      <c r="L4220" s="33">
        <v>3708.5459999999998</v>
      </c>
      <c r="M4220" s="33">
        <v>3891.0590000000002</v>
      </c>
      <c r="N4220" s="33">
        <v>3883.5859999999998</v>
      </c>
      <c r="O4220" s="33">
        <v>3848.9569999999999</v>
      </c>
      <c r="P4220" s="33">
        <v>3815.0940000000001</v>
      </c>
      <c r="Q4220" s="33">
        <v>3867.0430000000001</v>
      </c>
      <c r="R4220" s="33">
        <v>4081.123</v>
      </c>
      <c r="S4220" s="33">
        <v>4105.41</v>
      </c>
      <c r="T4220" s="33">
        <v>3879.3130000000001</v>
      </c>
      <c r="U4220" s="33">
        <v>4185.732</v>
      </c>
      <c r="V4220" s="33">
        <v>4046.8960000000002</v>
      </c>
      <c r="W4220" s="33">
        <v>3820.5430000000001</v>
      </c>
      <c r="X4220" s="33">
        <v>3350.9879999999998</v>
      </c>
      <c r="Y4220" s="33">
        <v>2849.2689999999998</v>
      </c>
      <c r="Z4220" s="33">
        <v>2076.6979999999999</v>
      </c>
      <c r="AA4220" s="33">
        <v>793.87900000000002</v>
      </c>
      <c r="AB4220" s="33">
        <v>270.41699999999997</v>
      </c>
      <c r="AC4220" s="33">
        <v>50.71</v>
      </c>
    </row>
    <row r="4221" spans="1:29" ht="11.4" x14ac:dyDescent="0.2">
      <c r="A4221" s="29">
        <v>4204</v>
      </c>
      <c r="B4221" s="30" t="s">
        <v>54</v>
      </c>
      <c r="C4221" s="58" t="s">
        <v>24</v>
      </c>
      <c r="D4221" s="32">
        <v>27</v>
      </c>
      <c r="E4221" s="32">
        <v>250</v>
      </c>
      <c r="F4221" s="30" t="s">
        <v>107</v>
      </c>
      <c r="G4221" s="32">
        <v>926</v>
      </c>
      <c r="H4221" s="32">
        <v>2040</v>
      </c>
      <c r="I4221" s="33">
        <v>3546.3069999999998</v>
      </c>
      <c r="J4221" s="33">
        <v>3542.9250000000002</v>
      </c>
      <c r="K4221" s="33">
        <v>3606.2950000000001</v>
      </c>
      <c r="L4221" s="33">
        <v>3649.3130000000001</v>
      </c>
      <c r="M4221" s="33">
        <v>3630.9589999999998</v>
      </c>
      <c r="N4221" s="33">
        <v>3859.0349999999999</v>
      </c>
      <c r="O4221" s="33">
        <v>3950.8670000000002</v>
      </c>
      <c r="P4221" s="33">
        <v>3935.2649999999999</v>
      </c>
      <c r="Q4221" s="33">
        <v>3867.3229999999999</v>
      </c>
      <c r="R4221" s="33">
        <v>3886.9630000000002</v>
      </c>
      <c r="S4221" s="33">
        <v>4066.2170000000001</v>
      </c>
      <c r="T4221" s="33">
        <v>4054.3960000000002</v>
      </c>
      <c r="U4221" s="33">
        <v>3799.473</v>
      </c>
      <c r="V4221" s="33">
        <v>4058</v>
      </c>
      <c r="W4221" s="33">
        <v>3867.8339999999998</v>
      </c>
      <c r="X4221" s="33">
        <v>3551.0810000000001</v>
      </c>
      <c r="Y4221" s="33">
        <v>2933.3879999999999</v>
      </c>
      <c r="Z4221" s="33">
        <v>2186.5050000000001</v>
      </c>
      <c r="AA4221" s="33">
        <v>1223.9739999999999</v>
      </c>
      <c r="AB4221" s="33">
        <v>299.15300000000002</v>
      </c>
      <c r="AC4221" s="33">
        <v>55.649000000000001</v>
      </c>
    </row>
    <row r="4222" spans="1:29" ht="11.4" x14ac:dyDescent="0.2">
      <c r="A4222" s="29">
        <v>4205</v>
      </c>
      <c r="B4222" s="30" t="s">
        <v>54</v>
      </c>
      <c r="C4222" s="58" t="s">
        <v>24</v>
      </c>
      <c r="D4222" s="32">
        <v>27</v>
      </c>
      <c r="E4222" s="32">
        <v>250</v>
      </c>
      <c r="F4222" s="30" t="s">
        <v>107</v>
      </c>
      <c r="G4222" s="32">
        <v>926</v>
      </c>
      <c r="H4222" s="32">
        <v>2045</v>
      </c>
      <c r="I4222" s="33">
        <v>3525.444</v>
      </c>
      <c r="J4222" s="33">
        <v>3572.933</v>
      </c>
      <c r="K4222" s="33">
        <v>3613.9830000000002</v>
      </c>
      <c r="L4222" s="33">
        <v>3603.4360000000001</v>
      </c>
      <c r="M4222" s="33">
        <v>3571.9679999999998</v>
      </c>
      <c r="N4222" s="33">
        <v>3599.6689999999999</v>
      </c>
      <c r="O4222" s="33">
        <v>3926.9490000000001</v>
      </c>
      <c r="P4222" s="33">
        <v>4037.74</v>
      </c>
      <c r="Q4222" s="33">
        <v>3988.1570000000002</v>
      </c>
      <c r="R4222" s="33">
        <v>3888.998</v>
      </c>
      <c r="S4222" s="33">
        <v>3877.1660000000002</v>
      </c>
      <c r="T4222" s="33">
        <v>4020.3609999999999</v>
      </c>
      <c r="U4222" s="33">
        <v>3976.502</v>
      </c>
      <c r="V4222" s="33">
        <v>3692.319</v>
      </c>
      <c r="W4222" s="33">
        <v>3890.587</v>
      </c>
      <c r="X4222" s="33">
        <v>3613.393</v>
      </c>
      <c r="Y4222" s="33">
        <v>3135.9250000000002</v>
      </c>
      <c r="Z4222" s="33">
        <v>2284.8049999999998</v>
      </c>
      <c r="AA4222" s="33">
        <v>1318.6690000000001</v>
      </c>
      <c r="AB4222" s="33">
        <v>475.34800000000001</v>
      </c>
      <c r="AC4222" s="33">
        <v>63.036000000000001</v>
      </c>
    </row>
    <row r="4223" spans="1:29" ht="11.4" x14ac:dyDescent="0.2">
      <c r="A4223" s="29">
        <v>4206</v>
      </c>
      <c r="B4223" s="30" t="s">
        <v>54</v>
      </c>
      <c r="C4223" s="58" t="s">
        <v>24</v>
      </c>
      <c r="D4223" s="32">
        <v>27</v>
      </c>
      <c r="E4223" s="32">
        <v>250</v>
      </c>
      <c r="F4223" s="30" t="s">
        <v>107</v>
      </c>
      <c r="G4223" s="32">
        <v>926</v>
      </c>
      <c r="H4223" s="32">
        <v>2050</v>
      </c>
      <c r="I4223" s="33">
        <v>3446.1640000000002</v>
      </c>
      <c r="J4223" s="33">
        <v>3552.2460000000001</v>
      </c>
      <c r="K4223" s="33">
        <v>3644.2260000000001</v>
      </c>
      <c r="L4223" s="33">
        <v>3611.2429999999999</v>
      </c>
      <c r="M4223" s="33">
        <v>3526.2579999999998</v>
      </c>
      <c r="N4223" s="33">
        <v>3541.0680000000002</v>
      </c>
      <c r="O4223" s="33">
        <v>3668.5940000000001</v>
      </c>
      <c r="P4223" s="33">
        <v>4014.7559999999999</v>
      </c>
      <c r="Q4223" s="33">
        <v>4091.462</v>
      </c>
      <c r="R4223" s="33">
        <v>4010.8719999999998</v>
      </c>
      <c r="S4223" s="33">
        <v>3881.9760000000001</v>
      </c>
      <c r="T4223" s="33">
        <v>3838.6970000000001</v>
      </c>
      <c r="U4223" s="33">
        <v>3949.366</v>
      </c>
      <c r="V4223" s="33">
        <v>3872.3</v>
      </c>
      <c r="W4223" s="33">
        <v>3551.578</v>
      </c>
      <c r="X4223" s="33">
        <v>3652.8560000000002</v>
      </c>
      <c r="Y4223" s="33">
        <v>3218.348</v>
      </c>
      <c r="Z4223" s="33">
        <v>2478.3270000000002</v>
      </c>
      <c r="AA4223" s="33">
        <v>1409.7529999999999</v>
      </c>
      <c r="AB4223" s="33">
        <v>528.322</v>
      </c>
      <c r="AC4223" s="33">
        <v>98.316999999999993</v>
      </c>
    </row>
    <row r="4224" spans="1:29" ht="11.4" x14ac:dyDescent="0.2">
      <c r="A4224" s="29">
        <v>4207</v>
      </c>
      <c r="B4224" s="30" t="s">
        <v>54</v>
      </c>
      <c r="C4224" s="58" t="s">
        <v>24</v>
      </c>
      <c r="D4224" s="32">
        <v>27</v>
      </c>
      <c r="E4224" s="32">
        <v>250</v>
      </c>
      <c r="F4224" s="30" t="s">
        <v>107</v>
      </c>
      <c r="G4224" s="32">
        <v>926</v>
      </c>
      <c r="H4224" s="32">
        <v>2055</v>
      </c>
      <c r="I4224" s="33">
        <v>3357.4760000000001</v>
      </c>
      <c r="J4224" s="33">
        <v>3473.0729999999999</v>
      </c>
      <c r="K4224" s="33">
        <v>3623.5940000000001</v>
      </c>
      <c r="L4224" s="33">
        <v>3641.6010000000001</v>
      </c>
      <c r="M4224" s="33">
        <v>3534.3119999999999</v>
      </c>
      <c r="N4224" s="33">
        <v>3495.7370000000001</v>
      </c>
      <c r="O4224" s="33">
        <v>3610.4749999999999</v>
      </c>
      <c r="P4224" s="33">
        <v>3757.509</v>
      </c>
      <c r="Q4224" s="33">
        <v>4069.56</v>
      </c>
      <c r="R4224" s="33">
        <v>4115.241</v>
      </c>
      <c r="S4224" s="33">
        <v>4005.27</v>
      </c>
      <c r="T4224" s="33">
        <v>3847.306</v>
      </c>
      <c r="U4224" s="33">
        <v>3776.924</v>
      </c>
      <c r="V4224" s="33">
        <v>3853.4560000000001</v>
      </c>
      <c r="W4224" s="33">
        <v>3735.5070000000001</v>
      </c>
      <c r="X4224" s="33">
        <v>3350.1909999999998</v>
      </c>
      <c r="Y4224" s="33">
        <v>3279.4560000000001</v>
      </c>
      <c r="Z4224" s="33">
        <v>2578.5520000000001</v>
      </c>
      <c r="AA4224" s="33">
        <v>1562.45</v>
      </c>
      <c r="AB4224" s="33">
        <v>582.09799999999996</v>
      </c>
      <c r="AC4224" s="33">
        <v>117.919</v>
      </c>
    </row>
    <row r="4225" spans="1:29" ht="11.4" x14ac:dyDescent="0.2">
      <c r="A4225" s="29">
        <v>4208</v>
      </c>
      <c r="B4225" s="30" t="s">
        <v>54</v>
      </c>
      <c r="C4225" s="58" t="s">
        <v>24</v>
      </c>
      <c r="D4225" s="32">
        <v>27</v>
      </c>
      <c r="E4225" s="32">
        <v>250</v>
      </c>
      <c r="F4225" s="30" t="s">
        <v>107</v>
      </c>
      <c r="G4225" s="32">
        <v>926</v>
      </c>
      <c r="H4225" s="32">
        <v>2060</v>
      </c>
      <c r="I4225" s="33">
        <v>3306.0650000000001</v>
      </c>
      <c r="J4225" s="33">
        <v>3384.4749999999999</v>
      </c>
      <c r="K4225" s="33">
        <v>3544.49</v>
      </c>
      <c r="L4225" s="33">
        <v>3621.105</v>
      </c>
      <c r="M4225" s="33">
        <v>3564.8939999999998</v>
      </c>
      <c r="N4225" s="33">
        <v>3504.076</v>
      </c>
      <c r="O4225" s="33">
        <v>3565.556</v>
      </c>
      <c r="P4225" s="33">
        <v>3700.0120000000002</v>
      </c>
      <c r="Q4225" s="33">
        <v>3814.018</v>
      </c>
      <c r="R4225" s="33">
        <v>4095.0569999999998</v>
      </c>
      <c r="S4225" s="33">
        <v>4111.2849999999999</v>
      </c>
      <c r="T4225" s="33">
        <v>3972.6390000000001</v>
      </c>
      <c r="U4225" s="33">
        <v>3790.3220000000001</v>
      </c>
      <c r="V4225" s="33">
        <v>3692.087</v>
      </c>
      <c r="W4225" s="33">
        <v>3727.2890000000002</v>
      </c>
      <c r="X4225" s="33">
        <v>3539.4349999999999</v>
      </c>
      <c r="Y4225" s="33">
        <v>3030.192</v>
      </c>
      <c r="Z4225" s="33">
        <v>2661.5610000000001</v>
      </c>
      <c r="AA4225" s="33">
        <v>1659.2840000000001</v>
      </c>
      <c r="AB4225" s="33">
        <v>663.73</v>
      </c>
      <c r="AC4225" s="33">
        <v>135.512</v>
      </c>
    </row>
    <row r="4226" spans="1:29" ht="11.4" x14ac:dyDescent="0.2">
      <c r="A4226" s="29">
        <v>4209</v>
      </c>
      <c r="B4226" s="30" t="s">
        <v>54</v>
      </c>
      <c r="C4226" s="58" t="s">
        <v>24</v>
      </c>
      <c r="D4226" s="32">
        <v>27</v>
      </c>
      <c r="E4226" s="32">
        <v>250</v>
      </c>
      <c r="F4226" s="30" t="s">
        <v>107</v>
      </c>
      <c r="G4226" s="32">
        <v>926</v>
      </c>
      <c r="H4226" s="32">
        <v>2065</v>
      </c>
      <c r="I4226" s="33">
        <v>3285.2530000000002</v>
      </c>
      <c r="J4226" s="33">
        <v>3333.1410000000001</v>
      </c>
      <c r="K4226" s="33">
        <v>3455.953</v>
      </c>
      <c r="L4226" s="33">
        <v>3542.12</v>
      </c>
      <c r="M4226" s="33">
        <v>3544.6350000000002</v>
      </c>
      <c r="N4226" s="33">
        <v>3534.9229999999998</v>
      </c>
      <c r="O4226" s="33">
        <v>3574.201</v>
      </c>
      <c r="P4226" s="33">
        <v>3655.6460000000002</v>
      </c>
      <c r="Q4226" s="33">
        <v>3757.5140000000001</v>
      </c>
      <c r="R4226" s="33">
        <v>3842.3609999999999</v>
      </c>
      <c r="S4226" s="33">
        <v>4093.96</v>
      </c>
      <c r="T4226" s="33">
        <v>4081.1149999999998</v>
      </c>
      <c r="U4226" s="33">
        <v>3918.4050000000002</v>
      </c>
      <c r="V4226" s="33">
        <v>3711.42</v>
      </c>
      <c r="W4226" s="33">
        <v>3580.223</v>
      </c>
      <c r="X4226" s="33">
        <v>3546.3009999999999</v>
      </c>
      <c r="Y4226" s="33">
        <v>3225.3380000000002</v>
      </c>
      <c r="Z4226" s="33">
        <v>2491.3090000000002</v>
      </c>
      <c r="AA4226" s="33">
        <v>1748.172</v>
      </c>
      <c r="AB4226" s="33">
        <v>725.54600000000005</v>
      </c>
      <c r="AC4226" s="33">
        <v>159.15700000000001</v>
      </c>
    </row>
    <row r="4227" spans="1:29" ht="11.4" x14ac:dyDescent="0.2">
      <c r="A4227" s="29">
        <v>4210</v>
      </c>
      <c r="B4227" s="30" t="s">
        <v>54</v>
      </c>
      <c r="C4227" s="58" t="s">
        <v>24</v>
      </c>
      <c r="D4227" s="32">
        <v>27</v>
      </c>
      <c r="E4227" s="32">
        <v>250</v>
      </c>
      <c r="F4227" s="30" t="s">
        <v>107</v>
      </c>
      <c r="G4227" s="32">
        <v>926</v>
      </c>
      <c r="H4227" s="32">
        <v>2070</v>
      </c>
      <c r="I4227" s="33">
        <v>3280.7240000000002</v>
      </c>
      <c r="J4227" s="33">
        <v>3312.384</v>
      </c>
      <c r="K4227" s="33">
        <v>3404.6619999999998</v>
      </c>
      <c r="L4227" s="33">
        <v>3453.7060000000001</v>
      </c>
      <c r="M4227" s="33">
        <v>3465.9250000000002</v>
      </c>
      <c r="N4227" s="33">
        <v>3514.9659999999999</v>
      </c>
      <c r="O4227" s="33">
        <v>3605.3290000000002</v>
      </c>
      <c r="P4227" s="33">
        <v>3664.7289999999998</v>
      </c>
      <c r="Q4227" s="33">
        <v>3714.0520000000001</v>
      </c>
      <c r="R4227" s="33">
        <v>3787.5329999999999</v>
      </c>
      <c r="S4227" s="33">
        <v>3845.8389999999999</v>
      </c>
      <c r="T4227" s="33">
        <v>4067.9050000000002</v>
      </c>
      <c r="U4227" s="33">
        <v>4030.127</v>
      </c>
      <c r="V4227" s="33">
        <v>3842.971</v>
      </c>
      <c r="W4227" s="33">
        <v>3607.424</v>
      </c>
      <c r="X4227" s="33">
        <v>3419.3049999999998</v>
      </c>
      <c r="Y4227" s="33">
        <v>3253.9720000000002</v>
      </c>
      <c r="Z4227" s="33">
        <v>2685.54</v>
      </c>
      <c r="AA4227" s="33">
        <v>1670.7570000000001</v>
      </c>
      <c r="AB4227" s="33">
        <v>786.79300000000001</v>
      </c>
      <c r="AC4227" s="33">
        <v>181.285</v>
      </c>
    </row>
    <row r="4228" spans="1:29" ht="11.4" x14ac:dyDescent="0.2">
      <c r="A4228" s="29">
        <v>4211</v>
      </c>
      <c r="B4228" s="30" t="s">
        <v>54</v>
      </c>
      <c r="C4228" s="58" t="s">
        <v>24</v>
      </c>
      <c r="D4228" s="32">
        <v>27</v>
      </c>
      <c r="E4228" s="32">
        <v>250</v>
      </c>
      <c r="F4228" s="30" t="s">
        <v>107</v>
      </c>
      <c r="G4228" s="32">
        <v>926</v>
      </c>
      <c r="H4228" s="32">
        <v>2075</v>
      </c>
      <c r="I4228" s="33">
        <v>3263.2269999999999</v>
      </c>
      <c r="J4228" s="33">
        <v>3307.9029999999998</v>
      </c>
      <c r="K4228" s="33">
        <v>3383.94</v>
      </c>
      <c r="L4228" s="33">
        <v>3402.5160000000001</v>
      </c>
      <c r="M4228" s="33">
        <v>3377.7640000000001</v>
      </c>
      <c r="N4228" s="33">
        <v>3436.5729999999999</v>
      </c>
      <c r="O4228" s="33">
        <v>3585.6930000000002</v>
      </c>
      <c r="P4228" s="33">
        <v>3696.2429999999999</v>
      </c>
      <c r="Q4228" s="33">
        <v>3723.8319999999999</v>
      </c>
      <c r="R4228" s="33">
        <v>3745.5479999999998</v>
      </c>
      <c r="S4228" s="33">
        <v>3793.6610000000001</v>
      </c>
      <c r="T4228" s="33">
        <v>3826.2379999999998</v>
      </c>
      <c r="U4228" s="33">
        <v>4021.962</v>
      </c>
      <c r="V4228" s="33">
        <v>3958.4589999999998</v>
      </c>
      <c r="W4228" s="33">
        <v>3743.3939999999998</v>
      </c>
      <c r="X4228" s="33">
        <v>3457.2469999999998</v>
      </c>
      <c r="Y4228" s="33">
        <v>3156.5279999999998</v>
      </c>
      <c r="Z4228" s="33">
        <v>2740.7130000000002</v>
      </c>
      <c r="AA4228" s="33">
        <v>1836.7149999999999</v>
      </c>
      <c r="AB4228" s="33">
        <v>773.65700000000004</v>
      </c>
      <c r="AC4228" s="33">
        <v>203.90799999999999</v>
      </c>
    </row>
    <row r="4229" spans="1:29" ht="11.4" x14ac:dyDescent="0.2">
      <c r="A4229" s="29">
        <v>4212</v>
      </c>
      <c r="B4229" s="30" t="s">
        <v>54</v>
      </c>
      <c r="C4229" s="58" t="s">
        <v>24</v>
      </c>
      <c r="D4229" s="32">
        <v>27</v>
      </c>
      <c r="E4229" s="32">
        <v>250</v>
      </c>
      <c r="F4229" s="30" t="s">
        <v>107</v>
      </c>
      <c r="G4229" s="32">
        <v>926</v>
      </c>
      <c r="H4229" s="32">
        <v>2080</v>
      </c>
      <c r="I4229" s="33">
        <v>3228.4229999999998</v>
      </c>
      <c r="J4229" s="33">
        <v>3290.4569999999999</v>
      </c>
      <c r="K4229" s="33">
        <v>3379.4929999999999</v>
      </c>
      <c r="L4229" s="33">
        <v>3381.886</v>
      </c>
      <c r="M4229" s="33">
        <v>3326.7809999999999</v>
      </c>
      <c r="N4229" s="33">
        <v>3348.712</v>
      </c>
      <c r="O4229" s="33">
        <v>3507.6559999999999</v>
      </c>
      <c r="P4229" s="33">
        <v>3677.0360000000001</v>
      </c>
      <c r="Q4229" s="33">
        <v>3755.9740000000002</v>
      </c>
      <c r="R4229" s="33">
        <v>3756.5520000000001</v>
      </c>
      <c r="S4229" s="33">
        <v>3754.1509999999998</v>
      </c>
      <c r="T4229" s="33">
        <v>3777.9760000000001</v>
      </c>
      <c r="U4229" s="33">
        <v>3788.518</v>
      </c>
      <c r="V4229" s="33">
        <v>3956.61</v>
      </c>
      <c r="W4229" s="33">
        <v>3864.2420000000002</v>
      </c>
      <c r="X4229" s="33">
        <v>3600.181</v>
      </c>
      <c r="Y4229" s="33">
        <v>3210.9450000000002</v>
      </c>
      <c r="Z4229" s="33">
        <v>2688.681</v>
      </c>
      <c r="AA4229" s="33">
        <v>1911.923</v>
      </c>
      <c r="AB4229" s="33">
        <v>876.18799999999999</v>
      </c>
      <c r="AC4229" s="33">
        <v>212.268</v>
      </c>
    </row>
    <row r="4230" spans="1:29" ht="11.4" x14ac:dyDescent="0.2">
      <c r="A4230" s="29">
        <v>4213</v>
      </c>
      <c r="B4230" s="30" t="s">
        <v>54</v>
      </c>
      <c r="C4230" s="58" t="s">
        <v>24</v>
      </c>
      <c r="D4230" s="32">
        <v>27</v>
      </c>
      <c r="E4230" s="32">
        <v>250</v>
      </c>
      <c r="F4230" s="30" t="s">
        <v>107</v>
      </c>
      <c r="G4230" s="32">
        <v>926</v>
      </c>
      <c r="H4230" s="32">
        <v>2085</v>
      </c>
      <c r="I4230" s="33">
        <v>3169.4760000000001</v>
      </c>
      <c r="J4230" s="33">
        <v>3255.7080000000001</v>
      </c>
      <c r="K4230" s="33">
        <v>3362.0839999999998</v>
      </c>
      <c r="L4230" s="33">
        <v>3377.5259999999998</v>
      </c>
      <c r="M4230" s="33">
        <v>3306.3139999999999</v>
      </c>
      <c r="N4230" s="33">
        <v>3298.002</v>
      </c>
      <c r="O4230" s="33">
        <v>3420.1350000000002</v>
      </c>
      <c r="P4230" s="33">
        <v>3599.4989999999998</v>
      </c>
      <c r="Q4230" s="33">
        <v>3737.482</v>
      </c>
      <c r="R4230" s="33">
        <v>3789.7539999999999</v>
      </c>
      <c r="S4230" s="33">
        <v>3767.1709999999998</v>
      </c>
      <c r="T4230" s="33">
        <v>3742.0189999999998</v>
      </c>
      <c r="U4230" s="33">
        <v>3745.1289999999999</v>
      </c>
      <c r="V4230" s="33">
        <v>3732.8910000000001</v>
      </c>
      <c r="W4230" s="33">
        <v>3870.4639999999999</v>
      </c>
      <c r="X4230" s="33">
        <v>3728.7530000000002</v>
      </c>
      <c r="Y4230" s="33">
        <v>3363.482</v>
      </c>
      <c r="Z4230" s="33">
        <v>2764.5859999999998</v>
      </c>
      <c r="AA4230" s="33">
        <v>1911.4</v>
      </c>
      <c r="AB4230" s="33">
        <v>939.16600000000005</v>
      </c>
      <c r="AC4230" s="33">
        <v>243.57</v>
      </c>
    </row>
    <row r="4231" spans="1:29" ht="11.4" x14ac:dyDescent="0.2">
      <c r="A4231" s="29">
        <v>4214</v>
      </c>
      <c r="B4231" s="30" t="s">
        <v>54</v>
      </c>
      <c r="C4231" s="58" t="s">
        <v>24</v>
      </c>
      <c r="D4231" s="32">
        <v>27</v>
      </c>
      <c r="E4231" s="32">
        <v>250</v>
      </c>
      <c r="F4231" s="30" t="s">
        <v>107</v>
      </c>
      <c r="G4231" s="32">
        <v>926</v>
      </c>
      <c r="H4231" s="32">
        <v>2090</v>
      </c>
      <c r="I4231" s="33">
        <v>3117.451</v>
      </c>
      <c r="J4231" s="33">
        <v>3196.799</v>
      </c>
      <c r="K4231" s="33">
        <v>3327.375</v>
      </c>
      <c r="L4231" s="33">
        <v>3360.1750000000002</v>
      </c>
      <c r="M4231" s="33">
        <v>3302.127</v>
      </c>
      <c r="N4231" s="33">
        <v>3277.73</v>
      </c>
      <c r="O4231" s="33">
        <v>3369.701</v>
      </c>
      <c r="P4231" s="33">
        <v>3512.43</v>
      </c>
      <c r="Q4231" s="33">
        <v>3660.7170000000001</v>
      </c>
      <c r="R4231" s="33">
        <v>3772.47</v>
      </c>
      <c r="S4231" s="33">
        <v>3802.1280000000002</v>
      </c>
      <c r="T4231" s="33">
        <v>3757.8980000000001</v>
      </c>
      <c r="U4231" s="33">
        <v>3713.5790000000002</v>
      </c>
      <c r="V4231" s="33">
        <v>3695.2469999999998</v>
      </c>
      <c r="W4231" s="33">
        <v>3658.8620000000001</v>
      </c>
      <c r="X4231" s="33">
        <v>3746.2269999999999</v>
      </c>
      <c r="Y4231" s="33">
        <v>3502.9009999999998</v>
      </c>
      <c r="Z4231" s="33">
        <v>2925.9540000000002</v>
      </c>
      <c r="AA4231" s="33">
        <v>2000.713</v>
      </c>
      <c r="AB4231" s="33">
        <v>965.02</v>
      </c>
      <c r="AC4231" s="33">
        <v>272.51900000000001</v>
      </c>
    </row>
    <row r="4232" spans="1:29" ht="11.4" x14ac:dyDescent="0.2">
      <c r="A4232" s="29">
        <v>4215</v>
      </c>
      <c r="B4232" s="30" t="s">
        <v>54</v>
      </c>
      <c r="C4232" s="58" t="s">
        <v>24</v>
      </c>
      <c r="D4232" s="32">
        <v>27</v>
      </c>
      <c r="E4232" s="32">
        <v>250</v>
      </c>
      <c r="F4232" s="30" t="s">
        <v>107</v>
      </c>
      <c r="G4232" s="32">
        <v>926</v>
      </c>
      <c r="H4232" s="32">
        <v>2095</v>
      </c>
      <c r="I4232" s="33">
        <v>3086.174</v>
      </c>
      <c r="J4232" s="33">
        <v>3144.8150000000001</v>
      </c>
      <c r="K4232" s="33">
        <v>3268.4989999999998</v>
      </c>
      <c r="L4232" s="33">
        <v>3325.5529999999999</v>
      </c>
      <c r="M4232" s="33">
        <v>3284.933</v>
      </c>
      <c r="N4232" s="33">
        <v>3273.741</v>
      </c>
      <c r="O4232" s="33">
        <v>3349.6590000000001</v>
      </c>
      <c r="P4232" s="33">
        <v>3462.377</v>
      </c>
      <c r="Q4232" s="33">
        <v>3574.384</v>
      </c>
      <c r="R4232" s="33">
        <v>3697.0340000000001</v>
      </c>
      <c r="S4232" s="33">
        <v>3786.8339999999998</v>
      </c>
      <c r="T4232" s="33">
        <v>3795.4409999999998</v>
      </c>
      <c r="U4232" s="33">
        <v>3733.076</v>
      </c>
      <c r="V4232" s="33">
        <v>3668.998</v>
      </c>
      <c r="W4232" s="33">
        <v>3628.5909999999999</v>
      </c>
      <c r="X4232" s="33">
        <v>3551.6019999999999</v>
      </c>
      <c r="Y4232" s="33">
        <v>3538.047</v>
      </c>
      <c r="Z4232" s="33">
        <v>3078.59</v>
      </c>
      <c r="AA4232" s="33">
        <v>2156.8359999999998</v>
      </c>
      <c r="AB4232" s="33">
        <v>1039.096</v>
      </c>
      <c r="AC4232" s="33">
        <v>293.94600000000003</v>
      </c>
    </row>
    <row r="4233" spans="1:29" ht="11.4" x14ac:dyDescent="0.2">
      <c r="A4233" s="29">
        <v>4216</v>
      </c>
      <c r="B4233" s="30" t="s">
        <v>54</v>
      </c>
      <c r="C4233" s="58" t="s">
        <v>24</v>
      </c>
      <c r="D4233" s="32">
        <v>27</v>
      </c>
      <c r="E4233" s="32">
        <v>250</v>
      </c>
      <c r="F4233" s="30" t="s">
        <v>107</v>
      </c>
      <c r="G4233" s="32">
        <v>926</v>
      </c>
      <c r="H4233" s="32">
        <v>2100</v>
      </c>
      <c r="I4233" s="33">
        <v>3067.123</v>
      </c>
      <c r="J4233" s="33">
        <v>3113.587</v>
      </c>
      <c r="K4233" s="33">
        <v>3216.5349999999999</v>
      </c>
      <c r="L4233" s="33">
        <v>3266.7429999999999</v>
      </c>
      <c r="M4233" s="33">
        <v>3250.4630000000002</v>
      </c>
      <c r="N4233" s="33">
        <v>3256.7359999999999</v>
      </c>
      <c r="O4233" s="33">
        <v>3345.8870000000002</v>
      </c>
      <c r="P4233" s="33">
        <v>3442.6439999999998</v>
      </c>
      <c r="Q4233" s="33">
        <v>3524.9430000000002</v>
      </c>
      <c r="R4233" s="33">
        <v>3611.9569999999999</v>
      </c>
      <c r="S4233" s="33">
        <v>3713.5630000000001</v>
      </c>
      <c r="T4233" s="33">
        <v>3783.009</v>
      </c>
      <c r="U4233" s="33">
        <v>3773.8220000000001</v>
      </c>
      <c r="V4233" s="33">
        <v>3692.7530000000002</v>
      </c>
      <c r="W4233" s="33">
        <v>3609.009</v>
      </c>
      <c r="X4233" s="33">
        <v>3531.6320000000001</v>
      </c>
      <c r="Y4233" s="33">
        <v>3370.386</v>
      </c>
      <c r="Z4233" s="33">
        <v>3139.6559999999999</v>
      </c>
      <c r="AA4233" s="33">
        <v>2309.7440000000001</v>
      </c>
      <c r="AB4233" s="33">
        <v>1151.71</v>
      </c>
      <c r="AC4233" s="33">
        <v>325.87099999999998</v>
      </c>
    </row>
    <row r="4234" spans="1:29" ht="11.4" x14ac:dyDescent="0.2">
      <c r="A4234" s="29">
        <v>4217</v>
      </c>
      <c r="B4234" s="30" t="s">
        <v>54</v>
      </c>
      <c r="C4234" s="58" t="s">
        <v>25</v>
      </c>
      <c r="D4234" s="32"/>
      <c r="E4234" s="32">
        <v>276</v>
      </c>
      <c r="F4234" s="30" t="s">
        <v>107</v>
      </c>
      <c r="G4234" s="32">
        <v>926</v>
      </c>
      <c r="H4234" s="32">
        <v>2020</v>
      </c>
      <c r="I4234" s="33">
        <v>4058.6790000000001</v>
      </c>
      <c r="J4234" s="33">
        <v>3822.2249999999999</v>
      </c>
      <c r="K4234" s="33">
        <v>3811.645</v>
      </c>
      <c r="L4234" s="33">
        <v>4118.9709999999995</v>
      </c>
      <c r="M4234" s="33">
        <v>4553.4359999999997</v>
      </c>
      <c r="N4234" s="33">
        <v>4823.9250000000002</v>
      </c>
      <c r="O4234" s="33">
        <v>5441.8649999999998</v>
      </c>
      <c r="P4234" s="33">
        <v>5430.1549999999997</v>
      </c>
      <c r="Q4234" s="33">
        <v>5059.6670000000004</v>
      </c>
      <c r="R4234" s="33">
        <v>5183.6840000000002</v>
      </c>
      <c r="S4234" s="33">
        <v>6681.2209999999995</v>
      </c>
      <c r="T4234" s="33">
        <v>6807.1719999999996</v>
      </c>
      <c r="U4234" s="33">
        <v>5820.7030000000004</v>
      </c>
      <c r="V4234" s="33">
        <v>4823.4390000000003</v>
      </c>
      <c r="W4234" s="33">
        <v>3833.8229999999999</v>
      </c>
      <c r="X4234" s="33">
        <v>3637.5909999999999</v>
      </c>
      <c r="Y4234" s="33">
        <v>3259.0940000000001</v>
      </c>
      <c r="Z4234" s="33">
        <v>1635.049</v>
      </c>
      <c r="AA4234" s="33">
        <v>758.14700000000005</v>
      </c>
      <c r="AB4234" s="33">
        <v>204.15899999999999</v>
      </c>
      <c r="AC4234" s="33">
        <v>19.295000000000002</v>
      </c>
    </row>
    <row r="4235" spans="1:29" ht="11.4" x14ac:dyDescent="0.2">
      <c r="A4235" s="29">
        <v>4218</v>
      </c>
      <c r="B4235" s="30" t="s">
        <v>54</v>
      </c>
      <c r="C4235" s="58" t="s">
        <v>25</v>
      </c>
      <c r="D4235" s="32"/>
      <c r="E4235" s="32">
        <v>276</v>
      </c>
      <c r="F4235" s="30" t="s">
        <v>107</v>
      </c>
      <c r="G4235" s="32">
        <v>926</v>
      </c>
      <c r="H4235" s="32">
        <v>2025</v>
      </c>
      <c r="I4235" s="33">
        <v>3933.3760000000002</v>
      </c>
      <c r="J4235" s="33">
        <v>4088.8969999999999</v>
      </c>
      <c r="K4235" s="33">
        <v>3838.43</v>
      </c>
      <c r="L4235" s="33">
        <v>3856.3560000000002</v>
      </c>
      <c r="M4235" s="33">
        <v>4223.076</v>
      </c>
      <c r="N4235" s="33">
        <v>4682.7070000000003</v>
      </c>
      <c r="O4235" s="33">
        <v>4930.5910000000003</v>
      </c>
      <c r="P4235" s="33">
        <v>5510.2539999999999</v>
      </c>
      <c r="Q4235" s="33">
        <v>5462.14</v>
      </c>
      <c r="R4235" s="33">
        <v>5057.674</v>
      </c>
      <c r="S4235" s="33">
        <v>5140.5550000000003</v>
      </c>
      <c r="T4235" s="33">
        <v>6560.89</v>
      </c>
      <c r="U4235" s="33">
        <v>6608.6440000000002</v>
      </c>
      <c r="V4235" s="33">
        <v>5561.4859999999999</v>
      </c>
      <c r="W4235" s="33">
        <v>4494.9560000000001</v>
      </c>
      <c r="X4235" s="33">
        <v>3404.797</v>
      </c>
      <c r="Y4235" s="33">
        <v>2921.4810000000002</v>
      </c>
      <c r="Z4235" s="33">
        <v>2175.91</v>
      </c>
      <c r="AA4235" s="33">
        <v>801.50099999999998</v>
      </c>
      <c r="AB4235" s="33">
        <v>228.91399999999999</v>
      </c>
      <c r="AC4235" s="33">
        <v>32.381999999999998</v>
      </c>
    </row>
    <row r="4236" spans="1:29" ht="11.4" x14ac:dyDescent="0.2">
      <c r="A4236" s="29">
        <v>4219</v>
      </c>
      <c r="B4236" s="30" t="s">
        <v>54</v>
      </c>
      <c r="C4236" s="58" t="s">
        <v>25</v>
      </c>
      <c r="D4236" s="32"/>
      <c r="E4236" s="32">
        <v>276</v>
      </c>
      <c r="F4236" s="30" t="s">
        <v>107</v>
      </c>
      <c r="G4236" s="32">
        <v>926</v>
      </c>
      <c r="H4236" s="32">
        <v>2030</v>
      </c>
      <c r="I4236" s="33">
        <v>3813.4050000000002</v>
      </c>
      <c r="J4236" s="33">
        <v>3964.8879999999999</v>
      </c>
      <c r="K4236" s="33">
        <v>4105.7129999999997</v>
      </c>
      <c r="L4236" s="33">
        <v>3884.9490000000001</v>
      </c>
      <c r="M4236" s="33">
        <v>3965.0340000000001</v>
      </c>
      <c r="N4236" s="33">
        <v>4358.0619999999999</v>
      </c>
      <c r="O4236" s="33">
        <v>4794.2780000000002</v>
      </c>
      <c r="P4236" s="33">
        <v>5004.2749999999996</v>
      </c>
      <c r="Q4236" s="33">
        <v>5545.7979999999998</v>
      </c>
      <c r="R4236" s="33">
        <v>5461.7330000000002</v>
      </c>
      <c r="S4236" s="33">
        <v>5022.393</v>
      </c>
      <c r="T4236" s="33">
        <v>5060.7389999999996</v>
      </c>
      <c r="U4236" s="33">
        <v>6387.2550000000001</v>
      </c>
      <c r="V4236" s="33">
        <v>6339.1729999999998</v>
      </c>
      <c r="W4236" s="33">
        <v>5214.6559999999999</v>
      </c>
      <c r="X4236" s="33">
        <v>4035.422</v>
      </c>
      <c r="Y4236" s="33">
        <v>2781.6239999999998</v>
      </c>
      <c r="Z4236" s="33">
        <v>2000.4829999999999</v>
      </c>
      <c r="AA4236" s="33">
        <v>1104.4010000000001</v>
      </c>
      <c r="AB4236" s="33">
        <v>252.15700000000001</v>
      </c>
      <c r="AC4236" s="33">
        <v>39.204999999999998</v>
      </c>
    </row>
    <row r="4237" spans="1:29" ht="11.4" x14ac:dyDescent="0.2">
      <c r="A4237" s="29">
        <v>4220</v>
      </c>
      <c r="B4237" s="30" t="s">
        <v>54</v>
      </c>
      <c r="C4237" s="58" t="s">
        <v>25</v>
      </c>
      <c r="D4237" s="32"/>
      <c r="E4237" s="32">
        <v>276</v>
      </c>
      <c r="F4237" s="30" t="s">
        <v>107</v>
      </c>
      <c r="G4237" s="32">
        <v>926</v>
      </c>
      <c r="H4237" s="32">
        <v>2035</v>
      </c>
      <c r="I4237" s="33">
        <v>3692.02</v>
      </c>
      <c r="J4237" s="33">
        <v>3846.51</v>
      </c>
      <c r="K4237" s="33">
        <v>3982.6120000000001</v>
      </c>
      <c r="L4237" s="33">
        <v>4154.4059999999999</v>
      </c>
      <c r="M4237" s="33">
        <v>3998.8820000000001</v>
      </c>
      <c r="N4237" s="33">
        <v>4106.9459999999999</v>
      </c>
      <c r="O4237" s="33">
        <v>4475.9219999999996</v>
      </c>
      <c r="P4237" s="33">
        <v>4872.9530000000004</v>
      </c>
      <c r="Q4237" s="33">
        <v>5045.9690000000001</v>
      </c>
      <c r="R4237" s="33">
        <v>5549.4949999999999</v>
      </c>
      <c r="S4237" s="33">
        <v>5427.7870000000003</v>
      </c>
      <c r="T4237" s="33">
        <v>4953.018</v>
      </c>
      <c r="U4237" s="33">
        <v>4941.2139999999999</v>
      </c>
      <c r="V4237" s="33">
        <v>6149.2560000000003</v>
      </c>
      <c r="W4237" s="33">
        <v>5976.6409999999996</v>
      </c>
      <c r="X4237" s="33">
        <v>4723.4179999999997</v>
      </c>
      <c r="Y4237" s="33">
        <v>3347.6860000000001</v>
      </c>
      <c r="Z4237" s="33">
        <v>1949.635</v>
      </c>
      <c r="AA4237" s="33">
        <v>1048.6890000000001</v>
      </c>
      <c r="AB4237" s="33">
        <v>361.71499999999997</v>
      </c>
      <c r="AC4237" s="33">
        <v>45.308999999999997</v>
      </c>
    </row>
    <row r="4238" spans="1:29" ht="11.4" x14ac:dyDescent="0.2">
      <c r="A4238" s="29">
        <v>4221</v>
      </c>
      <c r="B4238" s="30" t="s">
        <v>54</v>
      </c>
      <c r="C4238" s="58" t="s">
        <v>25</v>
      </c>
      <c r="D4238" s="32"/>
      <c r="E4238" s="32">
        <v>276</v>
      </c>
      <c r="F4238" s="30" t="s">
        <v>107</v>
      </c>
      <c r="G4238" s="32">
        <v>926</v>
      </c>
      <c r="H4238" s="32">
        <v>2040</v>
      </c>
      <c r="I4238" s="33">
        <v>3600.087</v>
      </c>
      <c r="J4238" s="33">
        <v>3725.2689999999998</v>
      </c>
      <c r="K4238" s="33">
        <v>3864.337</v>
      </c>
      <c r="L4238" s="33">
        <v>4031.567</v>
      </c>
      <c r="M4238" s="33">
        <v>4268.4359999999997</v>
      </c>
      <c r="N4238" s="33">
        <v>4141.1559999999999</v>
      </c>
      <c r="O4238" s="33">
        <v>4225.6959999999999</v>
      </c>
      <c r="P4238" s="33">
        <v>4556.0839999999998</v>
      </c>
      <c r="Q4238" s="33">
        <v>4916.53</v>
      </c>
      <c r="R4238" s="33">
        <v>5055.3500000000004</v>
      </c>
      <c r="S4238" s="33">
        <v>5519.0129999999999</v>
      </c>
      <c r="T4238" s="33">
        <v>5358.2839999999997</v>
      </c>
      <c r="U4238" s="33">
        <v>4845.9740000000002</v>
      </c>
      <c r="V4238" s="33">
        <v>4773.1549999999997</v>
      </c>
      <c r="W4238" s="33">
        <v>5825.6229999999996</v>
      </c>
      <c r="X4238" s="33">
        <v>5456.0259999999998</v>
      </c>
      <c r="Y4238" s="33">
        <v>3968.6239999999998</v>
      </c>
      <c r="Z4238" s="33">
        <v>2396.6660000000002</v>
      </c>
      <c r="AA4238" s="33">
        <v>1053.3140000000001</v>
      </c>
      <c r="AB4238" s="33">
        <v>356.81700000000001</v>
      </c>
      <c r="AC4238" s="33">
        <v>65.611000000000004</v>
      </c>
    </row>
    <row r="4239" spans="1:29" ht="11.4" x14ac:dyDescent="0.2">
      <c r="A4239" s="29">
        <v>4222</v>
      </c>
      <c r="B4239" s="30" t="s">
        <v>54</v>
      </c>
      <c r="C4239" s="58" t="s">
        <v>25</v>
      </c>
      <c r="D4239" s="32"/>
      <c r="E4239" s="32">
        <v>276</v>
      </c>
      <c r="F4239" s="30" t="s">
        <v>107</v>
      </c>
      <c r="G4239" s="32">
        <v>926</v>
      </c>
      <c r="H4239" s="32">
        <v>2045</v>
      </c>
      <c r="I4239" s="33">
        <v>3565.3969999999999</v>
      </c>
      <c r="J4239" s="33">
        <v>3633.509</v>
      </c>
      <c r="K4239" s="33">
        <v>3743.2089999999998</v>
      </c>
      <c r="L4239" s="33">
        <v>3913.59</v>
      </c>
      <c r="M4239" s="33">
        <v>4146.2479999999996</v>
      </c>
      <c r="N4239" s="33">
        <v>4411.0439999999999</v>
      </c>
      <c r="O4239" s="33">
        <v>4260.4949999999999</v>
      </c>
      <c r="P4239" s="33">
        <v>4307.1899999999996</v>
      </c>
      <c r="Q4239" s="33">
        <v>4601.9939999999997</v>
      </c>
      <c r="R4239" s="33">
        <v>4928.8959999999997</v>
      </c>
      <c r="S4239" s="33">
        <v>5033.5659999999998</v>
      </c>
      <c r="T4239" s="33">
        <v>5454.15</v>
      </c>
      <c r="U4239" s="33">
        <v>5250.5370000000003</v>
      </c>
      <c r="V4239" s="33">
        <v>4693.7439999999997</v>
      </c>
      <c r="W4239" s="33">
        <v>4542.0690000000004</v>
      </c>
      <c r="X4239" s="33">
        <v>5355.7290000000003</v>
      </c>
      <c r="Y4239" s="33">
        <v>4637.8450000000003</v>
      </c>
      <c r="Z4239" s="33">
        <v>2894.3209999999999</v>
      </c>
      <c r="AA4239" s="33">
        <v>1332.2460000000001</v>
      </c>
      <c r="AB4239" s="33">
        <v>371.73399999999998</v>
      </c>
      <c r="AC4239" s="33">
        <v>70.551000000000002</v>
      </c>
    </row>
    <row r="4240" spans="1:29" ht="11.4" x14ac:dyDescent="0.2">
      <c r="A4240" s="29">
        <v>4223</v>
      </c>
      <c r="B4240" s="30" t="s">
        <v>54</v>
      </c>
      <c r="C4240" s="58" t="s">
        <v>25</v>
      </c>
      <c r="D4240" s="32"/>
      <c r="E4240" s="32">
        <v>276</v>
      </c>
      <c r="F4240" s="30" t="s">
        <v>107</v>
      </c>
      <c r="G4240" s="32">
        <v>926</v>
      </c>
      <c r="H4240" s="32">
        <v>2050</v>
      </c>
      <c r="I4240" s="33">
        <v>3610.2460000000001</v>
      </c>
      <c r="J4240" s="33">
        <v>3598.9749999999999</v>
      </c>
      <c r="K4240" s="33">
        <v>3651.5830000000001</v>
      </c>
      <c r="L4240" s="33">
        <v>3792.7719999999999</v>
      </c>
      <c r="M4240" s="33">
        <v>4028.9450000000002</v>
      </c>
      <c r="N4240" s="33">
        <v>4289.6719999999996</v>
      </c>
      <c r="O4240" s="33">
        <v>4530.7610000000004</v>
      </c>
      <c r="P4240" s="33">
        <v>4342.6859999999997</v>
      </c>
      <c r="Q4240" s="33">
        <v>4354.9859999999999</v>
      </c>
      <c r="R4240" s="33">
        <v>4618.0439999999999</v>
      </c>
      <c r="S4240" s="33">
        <v>4911.6880000000001</v>
      </c>
      <c r="T4240" s="33">
        <v>4981.0709999999999</v>
      </c>
      <c r="U4240" s="33">
        <v>5352.3370000000004</v>
      </c>
      <c r="V4240" s="33">
        <v>5096.5429999999997</v>
      </c>
      <c r="W4240" s="33">
        <v>4483.2290000000003</v>
      </c>
      <c r="X4240" s="33">
        <v>4202.6760000000004</v>
      </c>
      <c r="Y4240" s="33">
        <v>4601.652</v>
      </c>
      <c r="Z4240" s="33">
        <v>3441.6970000000001</v>
      </c>
      <c r="AA4240" s="33">
        <v>1650.8050000000001</v>
      </c>
      <c r="AB4240" s="33">
        <v>487.12700000000001</v>
      </c>
      <c r="AC4240" s="33">
        <v>76.477999999999994</v>
      </c>
    </row>
    <row r="4241" spans="1:29" ht="11.4" x14ac:dyDescent="0.2">
      <c r="A4241" s="29">
        <v>4224</v>
      </c>
      <c r="B4241" s="30" t="s">
        <v>54</v>
      </c>
      <c r="C4241" s="58" t="s">
        <v>25</v>
      </c>
      <c r="D4241" s="32"/>
      <c r="E4241" s="32">
        <v>276</v>
      </c>
      <c r="F4241" s="30" t="s">
        <v>107</v>
      </c>
      <c r="G4241" s="32">
        <v>926</v>
      </c>
      <c r="H4241" s="32">
        <v>2055</v>
      </c>
      <c r="I4241" s="33">
        <v>3674.22</v>
      </c>
      <c r="J4241" s="33">
        <v>3643.8879999999999</v>
      </c>
      <c r="K4241" s="33">
        <v>3617.0909999999999</v>
      </c>
      <c r="L4241" s="33">
        <v>3701.3009999999999</v>
      </c>
      <c r="M4241" s="33">
        <v>3908.5129999999999</v>
      </c>
      <c r="N4241" s="33">
        <v>4172.799</v>
      </c>
      <c r="O4241" s="33">
        <v>4409.9009999999998</v>
      </c>
      <c r="P4241" s="33">
        <v>4613.0709999999999</v>
      </c>
      <c r="Q4241" s="33">
        <v>4391.3280000000004</v>
      </c>
      <c r="R4241" s="33">
        <v>4373.9530000000004</v>
      </c>
      <c r="S4241" s="33">
        <v>4606.5290000000005</v>
      </c>
      <c r="T4241" s="33">
        <v>4865.8339999999998</v>
      </c>
      <c r="U4241" s="33">
        <v>4896.2920000000004</v>
      </c>
      <c r="V4241" s="33">
        <v>5206.3450000000003</v>
      </c>
      <c r="W4241" s="33">
        <v>4884.1220000000003</v>
      </c>
      <c r="X4241" s="33">
        <v>4172.9129999999996</v>
      </c>
      <c r="Y4241" s="33">
        <v>3648.5839999999998</v>
      </c>
      <c r="Z4241" s="33">
        <v>3473.402</v>
      </c>
      <c r="AA4241" s="33">
        <v>2013.8879999999999</v>
      </c>
      <c r="AB4241" s="33">
        <v>624.47900000000004</v>
      </c>
      <c r="AC4241" s="33">
        <v>100.959</v>
      </c>
    </row>
    <row r="4242" spans="1:29" ht="11.4" x14ac:dyDescent="0.2">
      <c r="A4242" s="29">
        <v>4225</v>
      </c>
      <c r="B4242" s="30" t="s">
        <v>54</v>
      </c>
      <c r="C4242" s="58" t="s">
        <v>25</v>
      </c>
      <c r="D4242" s="32"/>
      <c r="E4242" s="32">
        <v>276</v>
      </c>
      <c r="F4242" s="30" t="s">
        <v>107</v>
      </c>
      <c r="G4242" s="32">
        <v>926</v>
      </c>
      <c r="H4242" s="32">
        <v>2060</v>
      </c>
      <c r="I4242" s="33">
        <v>3663.1419999999998</v>
      </c>
      <c r="J4242" s="33">
        <v>3707.9029999999998</v>
      </c>
      <c r="K4242" s="33">
        <v>3662.0329999999999</v>
      </c>
      <c r="L4242" s="33">
        <v>3666.953</v>
      </c>
      <c r="M4242" s="33">
        <v>3817.348</v>
      </c>
      <c r="N4242" s="33">
        <v>4052.7240000000002</v>
      </c>
      <c r="O4242" s="33">
        <v>4293.482</v>
      </c>
      <c r="P4242" s="33">
        <v>4492.9170000000004</v>
      </c>
      <c r="Q4242" s="33">
        <v>4661.8959999999997</v>
      </c>
      <c r="R4242" s="33">
        <v>4411.6679999999997</v>
      </c>
      <c r="S4242" s="33">
        <v>4367.0420000000004</v>
      </c>
      <c r="T4242" s="33">
        <v>4568.8909999999996</v>
      </c>
      <c r="U4242" s="33">
        <v>4789.9719999999998</v>
      </c>
      <c r="V4242" s="33">
        <v>4772.8739999999998</v>
      </c>
      <c r="W4242" s="33">
        <v>5004.3999999999996</v>
      </c>
      <c r="X4242" s="33">
        <v>4569.424</v>
      </c>
      <c r="Y4242" s="33">
        <v>3656.81</v>
      </c>
      <c r="Z4242" s="33">
        <v>2798.0569999999998</v>
      </c>
      <c r="AA4242" s="33">
        <v>2082.4520000000002</v>
      </c>
      <c r="AB4242" s="33">
        <v>787.34</v>
      </c>
      <c r="AC4242" s="33">
        <v>134.35300000000001</v>
      </c>
    </row>
    <row r="4243" spans="1:29" ht="11.4" x14ac:dyDescent="0.2">
      <c r="A4243" s="29">
        <v>4226</v>
      </c>
      <c r="B4243" s="30" t="s">
        <v>54</v>
      </c>
      <c r="C4243" s="58" t="s">
        <v>25</v>
      </c>
      <c r="D4243" s="32"/>
      <c r="E4243" s="32">
        <v>276</v>
      </c>
      <c r="F4243" s="30" t="s">
        <v>107</v>
      </c>
      <c r="G4243" s="32">
        <v>926</v>
      </c>
      <c r="H4243" s="32">
        <v>2065</v>
      </c>
      <c r="I4243" s="33">
        <v>3604.29</v>
      </c>
      <c r="J4243" s="33">
        <v>3696.8809999999999</v>
      </c>
      <c r="K4243" s="33">
        <v>3726.0740000000001</v>
      </c>
      <c r="L4243" s="33">
        <v>3711.9659999999999</v>
      </c>
      <c r="M4243" s="33">
        <v>3783.232</v>
      </c>
      <c r="N4243" s="33">
        <v>3961.877</v>
      </c>
      <c r="O4243" s="33">
        <v>4173.82</v>
      </c>
      <c r="P4243" s="33">
        <v>4377.1279999999997</v>
      </c>
      <c r="Q4243" s="33">
        <v>4542.8270000000002</v>
      </c>
      <c r="R4243" s="33">
        <v>4682.5640000000003</v>
      </c>
      <c r="S4243" s="33">
        <v>4406.982</v>
      </c>
      <c r="T4243" s="33">
        <v>4336.1270000000004</v>
      </c>
      <c r="U4243" s="33">
        <v>4504.37</v>
      </c>
      <c r="V4243" s="33">
        <v>4678.5959999999995</v>
      </c>
      <c r="W4243" s="33">
        <v>4601.7370000000001</v>
      </c>
      <c r="X4243" s="33">
        <v>4704.7560000000003</v>
      </c>
      <c r="Y4243" s="33">
        <v>4039.0039999999999</v>
      </c>
      <c r="Z4243" s="33">
        <v>2847.4029999999998</v>
      </c>
      <c r="AA4243" s="33">
        <v>1718.0360000000001</v>
      </c>
      <c r="AB4243" s="33">
        <v>841.38699999999994</v>
      </c>
      <c r="AC4243" s="33">
        <v>176.56299999999999</v>
      </c>
    </row>
    <row r="4244" spans="1:29" ht="11.4" x14ac:dyDescent="0.2">
      <c r="A4244" s="29">
        <v>4227</v>
      </c>
      <c r="B4244" s="30" t="s">
        <v>54</v>
      </c>
      <c r="C4244" s="58" t="s">
        <v>25</v>
      </c>
      <c r="D4244" s="32"/>
      <c r="E4244" s="32">
        <v>276</v>
      </c>
      <c r="F4244" s="30" t="s">
        <v>107</v>
      </c>
      <c r="G4244" s="32">
        <v>926</v>
      </c>
      <c r="H4244" s="32">
        <v>2070</v>
      </c>
      <c r="I4244" s="33">
        <v>3535.7910000000002</v>
      </c>
      <c r="J4244" s="33">
        <v>3638.0810000000001</v>
      </c>
      <c r="K4244" s="33">
        <v>3715.0909999999999</v>
      </c>
      <c r="L4244" s="33">
        <v>3776.078</v>
      </c>
      <c r="M4244" s="33">
        <v>3828.402</v>
      </c>
      <c r="N4244" s="33">
        <v>3928.0259999999998</v>
      </c>
      <c r="O4244" s="33">
        <v>4083.3420000000001</v>
      </c>
      <c r="P4244" s="33">
        <v>4258.0550000000003</v>
      </c>
      <c r="Q4244" s="33">
        <v>4428.0569999999998</v>
      </c>
      <c r="R4244" s="33">
        <v>4565.366</v>
      </c>
      <c r="S4244" s="33">
        <v>4678.5309999999999</v>
      </c>
      <c r="T4244" s="33">
        <v>4379.3919999999998</v>
      </c>
      <c r="U4244" s="33">
        <v>4280.9690000000001</v>
      </c>
      <c r="V4244" s="33">
        <v>4408.3950000000004</v>
      </c>
      <c r="W4244" s="33">
        <v>4524.0020000000004</v>
      </c>
      <c r="X4244" s="33">
        <v>4346.973</v>
      </c>
      <c r="Y4244" s="33">
        <v>4193.0540000000001</v>
      </c>
      <c r="Z4244" s="33">
        <v>3190.4859999999999</v>
      </c>
      <c r="AA4244" s="33">
        <v>1789.491</v>
      </c>
      <c r="AB4244" s="33">
        <v>717.226</v>
      </c>
      <c r="AC4244" s="33">
        <v>201.809</v>
      </c>
    </row>
    <row r="4245" spans="1:29" ht="11.4" x14ac:dyDescent="0.2">
      <c r="A4245" s="29">
        <v>4228</v>
      </c>
      <c r="B4245" s="30" t="s">
        <v>54</v>
      </c>
      <c r="C4245" s="58" t="s">
        <v>25</v>
      </c>
      <c r="D4245" s="32"/>
      <c r="E4245" s="32">
        <v>276</v>
      </c>
      <c r="F4245" s="30" t="s">
        <v>107</v>
      </c>
      <c r="G4245" s="32">
        <v>926</v>
      </c>
      <c r="H4245" s="32">
        <v>2075</v>
      </c>
      <c r="I4245" s="33">
        <v>3493.848</v>
      </c>
      <c r="J4245" s="33">
        <v>3569.6289999999999</v>
      </c>
      <c r="K4245" s="33">
        <v>3656.3339999999998</v>
      </c>
      <c r="L4245" s="33">
        <v>3765.1950000000002</v>
      </c>
      <c r="M4245" s="33">
        <v>3892.6619999999998</v>
      </c>
      <c r="N4245" s="33">
        <v>3973.375</v>
      </c>
      <c r="O4245" s="33">
        <v>4049.7640000000001</v>
      </c>
      <c r="P4245" s="33">
        <v>4168.0659999999998</v>
      </c>
      <c r="Q4245" s="33">
        <v>4309.9009999999998</v>
      </c>
      <c r="R4245" s="33">
        <v>4452.3149999999996</v>
      </c>
      <c r="S4245" s="33">
        <v>4564.3440000000001</v>
      </c>
      <c r="T4245" s="33">
        <v>4651.9470000000001</v>
      </c>
      <c r="U4245" s="33">
        <v>4328.8280000000004</v>
      </c>
      <c r="V4245" s="33">
        <v>4197.6270000000004</v>
      </c>
      <c r="W4245" s="33">
        <v>4274.7160000000003</v>
      </c>
      <c r="X4245" s="33">
        <v>4293.1019999999999</v>
      </c>
      <c r="Y4245" s="33">
        <v>3905.3510000000001</v>
      </c>
      <c r="Z4245" s="33">
        <v>3357.67</v>
      </c>
      <c r="AA4245" s="33">
        <v>2049.66</v>
      </c>
      <c r="AB4245" s="33">
        <v>771.274</v>
      </c>
      <c r="AC4245" s="33">
        <v>188.53</v>
      </c>
    </row>
    <row r="4246" spans="1:29" ht="11.4" x14ac:dyDescent="0.2">
      <c r="A4246" s="29">
        <v>4229</v>
      </c>
      <c r="B4246" s="30" t="s">
        <v>54</v>
      </c>
      <c r="C4246" s="58" t="s">
        <v>25</v>
      </c>
      <c r="D4246" s="32"/>
      <c r="E4246" s="32">
        <v>276</v>
      </c>
      <c r="F4246" s="30" t="s">
        <v>107</v>
      </c>
      <c r="G4246" s="32">
        <v>926</v>
      </c>
      <c r="H4246" s="32">
        <v>2080</v>
      </c>
      <c r="I4246" s="33">
        <v>3489.7979999999998</v>
      </c>
      <c r="J4246" s="33">
        <v>3527.7280000000001</v>
      </c>
      <c r="K4246" s="33">
        <v>3587.9290000000001</v>
      </c>
      <c r="L4246" s="33">
        <v>3706.5309999999999</v>
      </c>
      <c r="M4246" s="33">
        <v>3881.9569999999999</v>
      </c>
      <c r="N4246" s="33">
        <v>4037.7860000000001</v>
      </c>
      <c r="O4246" s="33">
        <v>4095.34</v>
      </c>
      <c r="P4246" s="33">
        <v>4134.8779999999997</v>
      </c>
      <c r="Q4246" s="33">
        <v>4220.7240000000002</v>
      </c>
      <c r="R4246" s="33">
        <v>4335.7629999999999</v>
      </c>
      <c r="S4246" s="33">
        <v>4454.0810000000001</v>
      </c>
      <c r="T4246" s="33">
        <v>4542.2179999999998</v>
      </c>
      <c r="U4246" s="33">
        <v>4602.8639999999996</v>
      </c>
      <c r="V4246" s="33">
        <v>4251.7659999999996</v>
      </c>
      <c r="W4246" s="33">
        <v>4081.2759999999998</v>
      </c>
      <c r="X4246" s="33">
        <v>4074.5189999999998</v>
      </c>
      <c r="Y4246" s="33">
        <v>3887.3539999999998</v>
      </c>
      <c r="Z4246" s="33">
        <v>3170.0250000000001</v>
      </c>
      <c r="AA4246" s="33">
        <v>2204.0360000000001</v>
      </c>
      <c r="AB4246" s="33">
        <v>911.40899999999999</v>
      </c>
      <c r="AC4246" s="33">
        <v>203.679</v>
      </c>
    </row>
    <row r="4247" spans="1:29" ht="11.4" x14ac:dyDescent="0.2">
      <c r="A4247" s="29">
        <v>4230</v>
      </c>
      <c r="B4247" s="30" t="s">
        <v>54</v>
      </c>
      <c r="C4247" s="58" t="s">
        <v>25</v>
      </c>
      <c r="D4247" s="32"/>
      <c r="E4247" s="32">
        <v>276</v>
      </c>
      <c r="F4247" s="30" t="s">
        <v>107</v>
      </c>
      <c r="G4247" s="32">
        <v>926</v>
      </c>
      <c r="H4247" s="32">
        <v>2085</v>
      </c>
      <c r="I4247" s="33">
        <v>3513.4679999999998</v>
      </c>
      <c r="J4247" s="33">
        <v>3523.7150000000001</v>
      </c>
      <c r="K4247" s="33">
        <v>3546.0529999999999</v>
      </c>
      <c r="L4247" s="33">
        <v>3638.2330000000002</v>
      </c>
      <c r="M4247" s="33">
        <v>3823.4969999999998</v>
      </c>
      <c r="N4247" s="33">
        <v>4027.3090000000002</v>
      </c>
      <c r="O4247" s="33">
        <v>4159.9279999999999</v>
      </c>
      <c r="P4247" s="33">
        <v>4180.78</v>
      </c>
      <c r="Q4247" s="33">
        <v>4188.2209999999995</v>
      </c>
      <c r="R4247" s="33">
        <v>4247.9740000000002</v>
      </c>
      <c r="S4247" s="33">
        <v>4340.1409999999996</v>
      </c>
      <c r="T4247" s="33">
        <v>4436.0950000000003</v>
      </c>
      <c r="U4247" s="33">
        <v>4499.3320000000003</v>
      </c>
      <c r="V4247" s="33">
        <v>4527.7920000000004</v>
      </c>
      <c r="W4247" s="33">
        <v>4144.1859999999997</v>
      </c>
      <c r="X4247" s="33">
        <v>3906.5439999999999</v>
      </c>
      <c r="Y4247" s="33">
        <v>3717.61</v>
      </c>
      <c r="Z4247" s="33">
        <v>3198.027</v>
      </c>
      <c r="AA4247" s="33">
        <v>2126.2139999999999</v>
      </c>
      <c r="AB4247" s="33">
        <v>1010.853</v>
      </c>
      <c r="AC4247" s="33">
        <v>244.66800000000001</v>
      </c>
    </row>
    <row r="4248" spans="1:29" ht="11.4" x14ac:dyDescent="0.2">
      <c r="A4248" s="29">
        <v>4231</v>
      </c>
      <c r="B4248" s="30" t="s">
        <v>54</v>
      </c>
      <c r="C4248" s="58" t="s">
        <v>25</v>
      </c>
      <c r="D4248" s="32"/>
      <c r="E4248" s="32">
        <v>276</v>
      </c>
      <c r="F4248" s="30" t="s">
        <v>107</v>
      </c>
      <c r="G4248" s="32">
        <v>926</v>
      </c>
      <c r="H4248" s="32">
        <v>2090</v>
      </c>
      <c r="I4248" s="33">
        <v>3530.7629999999999</v>
      </c>
      <c r="J4248" s="33">
        <v>3547.4160000000002</v>
      </c>
      <c r="K4248" s="33">
        <v>3542.0569999999998</v>
      </c>
      <c r="L4248" s="33">
        <v>3596.4409999999998</v>
      </c>
      <c r="M4248" s="33">
        <v>3755.4110000000001</v>
      </c>
      <c r="N4248" s="33">
        <v>3969.0659999999998</v>
      </c>
      <c r="O4248" s="33">
        <v>4149.6629999999996</v>
      </c>
      <c r="P4248" s="33">
        <v>4245.6170000000002</v>
      </c>
      <c r="Q4248" s="33">
        <v>4234.5770000000002</v>
      </c>
      <c r="R4248" s="33">
        <v>4216.5810000000001</v>
      </c>
      <c r="S4248" s="33">
        <v>4254.5169999999998</v>
      </c>
      <c r="T4248" s="33">
        <v>4325.8329999999996</v>
      </c>
      <c r="U4248" s="33">
        <v>4398.7560000000003</v>
      </c>
      <c r="V4248" s="33">
        <v>4432.4639999999999</v>
      </c>
      <c r="W4248" s="33">
        <v>4422.799</v>
      </c>
      <c r="X4248" s="33">
        <v>3981.7550000000001</v>
      </c>
      <c r="Y4248" s="33">
        <v>3589.395</v>
      </c>
      <c r="Z4248" s="33">
        <v>3097.107</v>
      </c>
      <c r="AA4248" s="33">
        <v>2189.922</v>
      </c>
      <c r="AB4248" s="33">
        <v>1005.0119999999999</v>
      </c>
      <c r="AC4248" s="33">
        <v>284.52100000000002</v>
      </c>
    </row>
    <row r="4249" spans="1:29" ht="11.4" x14ac:dyDescent="0.2">
      <c r="A4249" s="29">
        <v>4232</v>
      </c>
      <c r="B4249" s="30" t="s">
        <v>54</v>
      </c>
      <c r="C4249" s="58" t="s">
        <v>25</v>
      </c>
      <c r="D4249" s="32"/>
      <c r="E4249" s="32">
        <v>276</v>
      </c>
      <c r="F4249" s="30" t="s">
        <v>107</v>
      </c>
      <c r="G4249" s="32">
        <v>926</v>
      </c>
      <c r="H4249" s="32">
        <v>2095</v>
      </c>
      <c r="I4249" s="33">
        <v>3523.6590000000001</v>
      </c>
      <c r="J4249" s="33">
        <v>3564.7449999999999</v>
      </c>
      <c r="K4249" s="33">
        <v>3565.7890000000002</v>
      </c>
      <c r="L4249" s="33">
        <v>3592.4989999999998</v>
      </c>
      <c r="M4249" s="33">
        <v>3713.768</v>
      </c>
      <c r="N4249" s="33">
        <v>3901.172</v>
      </c>
      <c r="O4249" s="33">
        <v>4091.6640000000002</v>
      </c>
      <c r="P4249" s="33">
        <v>4235.6809999999996</v>
      </c>
      <c r="Q4249" s="33">
        <v>4299.8530000000001</v>
      </c>
      <c r="R4249" s="33">
        <v>4263.7960000000003</v>
      </c>
      <c r="S4249" s="33">
        <v>4224.9629999999997</v>
      </c>
      <c r="T4249" s="33">
        <v>4243.4750000000004</v>
      </c>
      <c r="U4249" s="33">
        <v>4293.7070000000003</v>
      </c>
      <c r="V4249" s="33">
        <v>4339.5460000000003</v>
      </c>
      <c r="W4249" s="33">
        <v>4338.9120000000003</v>
      </c>
      <c r="X4249" s="33">
        <v>4264.5469999999996</v>
      </c>
      <c r="Y4249" s="33">
        <v>3683.2330000000002</v>
      </c>
      <c r="Z4249" s="33">
        <v>3027.4029999999998</v>
      </c>
      <c r="AA4249" s="33">
        <v>2165.0430000000001</v>
      </c>
      <c r="AB4249" s="33">
        <v>1067.307</v>
      </c>
      <c r="AC4249" s="33">
        <v>302.06700000000001</v>
      </c>
    </row>
    <row r="4250" spans="1:29" ht="11.4" x14ac:dyDescent="0.2">
      <c r="A4250" s="29">
        <v>4233</v>
      </c>
      <c r="B4250" s="30" t="s">
        <v>54</v>
      </c>
      <c r="C4250" s="58" t="s">
        <v>25</v>
      </c>
      <c r="D4250" s="32"/>
      <c r="E4250" s="32">
        <v>276</v>
      </c>
      <c r="F4250" s="30" t="s">
        <v>107</v>
      </c>
      <c r="G4250" s="32">
        <v>926</v>
      </c>
      <c r="H4250" s="32">
        <v>2100</v>
      </c>
      <c r="I4250" s="33">
        <v>3491.5659999999998</v>
      </c>
      <c r="J4250" s="33">
        <v>3557.6779999999999</v>
      </c>
      <c r="K4250" s="33">
        <v>3583.1350000000002</v>
      </c>
      <c r="L4250" s="33">
        <v>3616.299</v>
      </c>
      <c r="M4250" s="33">
        <v>3709.9740000000002</v>
      </c>
      <c r="N4250" s="33">
        <v>3859.723</v>
      </c>
      <c r="O4250" s="33">
        <v>4024.009</v>
      </c>
      <c r="P4250" s="33">
        <v>4178.0209999999997</v>
      </c>
      <c r="Q4250" s="33">
        <v>4290.4650000000001</v>
      </c>
      <c r="R4250" s="33">
        <v>4329.8670000000002</v>
      </c>
      <c r="S4250" s="33">
        <v>4273.6170000000002</v>
      </c>
      <c r="T4250" s="33">
        <v>4216.6840000000002</v>
      </c>
      <c r="U4250" s="33">
        <v>4216</v>
      </c>
      <c r="V4250" s="33">
        <v>4241.7979999999998</v>
      </c>
      <c r="W4250" s="33">
        <v>4256.7520000000004</v>
      </c>
      <c r="X4250" s="33">
        <v>4198.0600000000004</v>
      </c>
      <c r="Y4250" s="33">
        <v>3970.6439999999998</v>
      </c>
      <c r="Z4250" s="33">
        <v>3144.7449999999999</v>
      </c>
      <c r="AA4250" s="33">
        <v>2160.761</v>
      </c>
      <c r="AB4250" s="33">
        <v>1088.8330000000001</v>
      </c>
      <c r="AC4250" s="33">
        <v>331.96499999999997</v>
      </c>
    </row>
    <row r="4251" spans="1:29" ht="11.4" x14ac:dyDescent="0.2">
      <c r="A4251" s="29">
        <v>4234</v>
      </c>
      <c r="B4251" s="30" t="s">
        <v>54</v>
      </c>
      <c r="C4251" s="58" t="s">
        <v>26</v>
      </c>
      <c r="D4251" s="32"/>
      <c r="E4251" s="32">
        <v>442</v>
      </c>
      <c r="F4251" s="30" t="s">
        <v>107</v>
      </c>
      <c r="G4251" s="32">
        <v>926</v>
      </c>
      <c r="H4251" s="32">
        <v>2020</v>
      </c>
      <c r="I4251" s="33">
        <v>33.249000000000002</v>
      </c>
      <c r="J4251" s="33">
        <v>32.656999999999996</v>
      </c>
      <c r="K4251" s="33">
        <v>31.481000000000002</v>
      </c>
      <c r="L4251" s="33">
        <v>34.42</v>
      </c>
      <c r="M4251" s="33">
        <v>39.835000000000001</v>
      </c>
      <c r="N4251" s="33">
        <v>45.698</v>
      </c>
      <c r="O4251" s="33">
        <v>49.137999999999998</v>
      </c>
      <c r="P4251" s="33">
        <v>49.177999999999997</v>
      </c>
      <c r="Q4251" s="33">
        <v>46.555</v>
      </c>
      <c r="R4251" s="33">
        <v>48.045000000000002</v>
      </c>
      <c r="S4251" s="33">
        <v>48.183</v>
      </c>
      <c r="T4251" s="33">
        <v>42.673000000000002</v>
      </c>
      <c r="U4251" s="33">
        <v>34.780999999999999</v>
      </c>
      <c r="V4251" s="33">
        <v>27.341999999999999</v>
      </c>
      <c r="W4251" s="33">
        <v>22.222999999999999</v>
      </c>
      <c r="X4251" s="33">
        <v>15.65</v>
      </c>
      <c r="Y4251" s="33">
        <v>12.253</v>
      </c>
      <c r="Z4251" s="33">
        <v>8.375</v>
      </c>
      <c r="AA4251" s="33">
        <v>3.4710000000000001</v>
      </c>
      <c r="AB4251" s="33">
        <v>0.70599999999999996</v>
      </c>
      <c r="AC4251" s="33">
        <v>6.3E-2</v>
      </c>
    </row>
    <row r="4252" spans="1:29" ht="11.4" x14ac:dyDescent="0.2">
      <c r="A4252" s="29">
        <v>4235</v>
      </c>
      <c r="B4252" s="30" t="s">
        <v>54</v>
      </c>
      <c r="C4252" s="58" t="s">
        <v>26</v>
      </c>
      <c r="D4252" s="32"/>
      <c r="E4252" s="32">
        <v>442</v>
      </c>
      <c r="F4252" s="30" t="s">
        <v>107</v>
      </c>
      <c r="G4252" s="32">
        <v>926</v>
      </c>
      <c r="H4252" s="32">
        <v>2025</v>
      </c>
      <c r="I4252" s="33">
        <v>34.383000000000003</v>
      </c>
      <c r="J4252" s="33">
        <v>34.61</v>
      </c>
      <c r="K4252" s="33">
        <v>34.517000000000003</v>
      </c>
      <c r="L4252" s="33">
        <v>34.741</v>
      </c>
      <c r="M4252" s="33">
        <v>39.268999999999998</v>
      </c>
      <c r="N4252" s="33">
        <v>45.058</v>
      </c>
      <c r="O4252" s="33">
        <v>49.759</v>
      </c>
      <c r="P4252" s="33">
        <v>51.48</v>
      </c>
      <c r="Q4252" s="33">
        <v>50.18</v>
      </c>
      <c r="R4252" s="33">
        <v>46.720999999999997</v>
      </c>
      <c r="S4252" s="33">
        <v>47.531999999999996</v>
      </c>
      <c r="T4252" s="33">
        <v>46.972999999999999</v>
      </c>
      <c r="U4252" s="33">
        <v>40.972999999999999</v>
      </c>
      <c r="V4252" s="33">
        <v>32.94</v>
      </c>
      <c r="W4252" s="33">
        <v>25.439</v>
      </c>
      <c r="X4252" s="33">
        <v>19.934000000000001</v>
      </c>
      <c r="Y4252" s="33">
        <v>12.938000000000001</v>
      </c>
      <c r="Z4252" s="33">
        <v>8.4710000000000001</v>
      </c>
      <c r="AA4252" s="33">
        <v>4.1669999999999998</v>
      </c>
      <c r="AB4252" s="33">
        <v>0.95</v>
      </c>
      <c r="AC4252" s="33">
        <v>8.4000000000000005E-2</v>
      </c>
    </row>
    <row r="4253" spans="1:29" ht="11.4" x14ac:dyDescent="0.2">
      <c r="A4253" s="29">
        <v>4236</v>
      </c>
      <c r="B4253" s="30" t="s">
        <v>54</v>
      </c>
      <c r="C4253" s="58" t="s">
        <v>26</v>
      </c>
      <c r="D4253" s="32"/>
      <c r="E4253" s="32">
        <v>442</v>
      </c>
      <c r="F4253" s="30" t="s">
        <v>107</v>
      </c>
      <c r="G4253" s="32">
        <v>926</v>
      </c>
      <c r="H4253" s="32">
        <v>2030</v>
      </c>
      <c r="I4253" s="33">
        <v>34.472000000000001</v>
      </c>
      <c r="J4253" s="33">
        <v>35.473999999999997</v>
      </c>
      <c r="K4253" s="33">
        <v>36.095999999999997</v>
      </c>
      <c r="L4253" s="33">
        <v>37.122999999999998</v>
      </c>
      <c r="M4253" s="33">
        <v>38.618000000000002</v>
      </c>
      <c r="N4253" s="33">
        <v>43.441000000000003</v>
      </c>
      <c r="O4253" s="33">
        <v>48.296999999999997</v>
      </c>
      <c r="P4253" s="33">
        <v>51.62</v>
      </c>
      <c r="Q4253" s="33">
        <v>52.261000000000003</v>
      </c>
      <c r="R4253" s="33">
        <v>50.271000000000001</v>
      </c>
      <c r="S4253" s="33">
        <v>46.277000000000001</v>
      </c>
      <c r="T4253" s="33">
        <v>46.485999999999997</v>
      </c>
      <c r="U4253" s="33">
        <v>45.37</v>
      </c>
      <c r="V4253" s="33">
        <v>39.107999999999997</v>
      </c>
      <c r="W4253" s="33">
        <v>30.91</v>
      </c>
      <c r="X4253" s="33">
        <v>23.053999999999998</v>
      </c>
      <c r="Y4253" s="33">
        <v>16.704000000000001</v>
      </c>
      <c r="Z4253" s="33">
        <v>9.1560000000000006</v>
      </c>
      <c r="AA4253" s="33">
        <v>4.33</v>
      </c>
      <c r="AB4253" s="33">
        <v>1.1619999999999999</v>
      </c>
      <c r="AC4253" s="33">
        <v>0.114</v>
      </c>
    </row>
    <row r="4254" spans="1:29" ht="11.4" x14ac:dyDescent="0.2">
      <c r="A4254" s="29">
        <v>4237</v>
      </c>
      <c r="B4254" s="30" t="s">
        <v>54</v>
      </c>
      <c r="C4254" s="58" t="s">
        <v>26</v>
      </c>
      <c r="D4254" s="32"/>
      <c r="E4254" s="32">
        <v>442</v>
      </c>
      <c r="F4254" s="30" t="s">
        <v>107</v>
      </c>
      <c r="G4254" s="32">
        <v>926</v>
      </c>
      <c r="H4254" s="32">
        <v>2035</v>
      </c>
      <c r="I4254" s="33">
        <v>35.002000000000002</v>
      </c>
      <c r="J4254" s="33">
        <v>35.563000000000002</v>
      </c>
      <c r="K4254" s="33">
        <v>36.96</v>
      </c>
      <c r="L4254" s="33">
        <v>38.706000000000003</v>
      </c>
      <c r="M4254" s="33">
        <v>41.000999999999998</v>
      </c>
      <c r="N4254" s="33">
        <v>42.798000000000002</v>
      </c>
      <c r="O4254" s="33">
        <v>46.692999999999998</v>
      </c>
      <c r="P4254" s="33">
        <v>50.171999999999997</v>
      </c>
      <c r="Q4254" s="33">
        <v>52.414999999999999</v>
      </c>
      <c r="R4254" s="33">
        <v>52.365000000000002</v>
      </c>
      <c r="S4254" s="33">
        <v>49.835999999999999</v>
      </c>
      <c r="T4254" s="33">
        <v>45.313000000000002</v>
      </c>
      <c r="U4254" s="33">
        <v>44.991999999999997</v>
      </c>
      <c r="V4254" s="33">
        <v>43.466999999999999</v>
      </c>
      <c r="W4254" s="33">
        <v>36.908000000000001</v>
      </c>
      <c r="X4254" s="33">
        <v>28.254999999999999</v>
      </c>
      <c r="Y4254" s="33">
        <v>19.568999999999999</v>
      </c>
      <c r="Z4254" s="33">
        <v>12.041</v>
      </c>
      <c r="AA4254" s="33">
        <v>4.8019999999999996</v>
      </c>
      <c r="AB4254" s="33">
        <v>1.2270000000000001</v>
      </c>
      <c r="AC4254" s="33">
        <v>0.13900000000000001</v>
      </c>
    </row>
    <row r="4255" spans="1:29" ht="11.4" x14ac:dyDescent="0.2">
      <c r="A4255" s="29">
        <v>4238</v>
      </c>
      <c r="B4255" s="30" t="s">
        <v>54</v>
      </c>
      <c r="C4255" s="58" t="s">
        <v>26</v>
      </c>
      <c r="D4255" s="32"/>
      <c r="E4255" s="32">
        <v>442</v>
      </c>
      <c r="F4255" s="30" t="s">
        <v>107</v>
      </c>
      <c r="G4255" s="32">
        <v>926</v>
      </c>
      <c r="H4255" s="32">
        <v>2040</v>
      </c>
      <c r="I4255" s="33">
        <v>35.698</v>
      </c>
      <c r="J4255" s="33">
        <v>36.091000000000001</v>
      </c>
      <c r="K4255" s="33">
        <v>37.049999999999997</v>
      </c>
      <c r="L4255" s="33">
        <v>39.57</v>
      </c>
      <c r="M4255" s="33">
        <v>42.584000000000003</v>
      </c>
      <c r="N4255" s="33">
        <v>45.179000000000002</v>
      </c>
      <c r="O4255" s="33">
        <v>46.055</v>
      </c>
      <c r="P4255" s="33">
        <v>48.579000000000001</v>
      </c>
      <c r="Q4255" s="33">
        <v>50.981999999999999</v>
      </c>
      <c r="R4255" s="33">
        <v>52.539000000000001</v>
      </c>
      <c r="S4255" s="33">
        <v>51.948</v>
      </c>
      <c r="T4255" s="33">
        <v>48.884999999999998</v>
      </c>
      <c r="U4255" s="33">
        <v>43.933</v>
      </c>
      <c r="V4255" s="33">
        <v>43.237000000000002</v>
      </c>
      <c r="W4255" s="33">
        <v>41.219000000000001</v>
      </c>
      <c r="X4255" s="33">
        <v>33.991999999999997</v>
      </c>
      <c r="Y4255" s="33">
        <v>24.279</v>
      </c>
      <c r="Z4255" s="33">
        <v>14.366</v>
      </c>
      <c r="AA4255" s="33">
        <v>6.452</v>
      </c>
      <c r="AB4255" s="33">
        <v>1.3939999999999999</v>
      </c>
      <c r="AC4255" s="33">
        <v>0.151</v>
      </c>
    </row>
    <row r="4256" spans="1:29" ht="11.4" x14ac:dyDescent="0.2">
      <c r="A4256" s="29">
        <v>4239</v>
      </c>
      <c r="B4256" s="30" t="s">
        <v>54</v>
      </c>
      <c r="C4256" s="58" t="s">
        <v>26</v>
      </c>
      <c r="D4256" s="32"/>
      <c r="E4256" s="32">
        <v>442</v>
      </c>
      <c r="F4256" s="30" t="s">
        <v>107</v>
      </c>
      <c r="G4256" s="32">
        <v>926</v>
      </c>
      <c r="H4256" s="32">
        <v>2045</v>
      </c>
      <c r="I4256" s="33">
        <v>36.853999999999999</v>
      </c>
      <c r="J4256" s="33">
        <v>36.789000000000001</v>
      </c>
      <c r="K4256" s="33">
        <v>37.58</v>
      </c>
      <c r="L4256" s="33">
        <v>39.659999999999997</v>
      </c>
      <c r="M4256" s="33">
        <v>43.45</v>
      </c>
      <c r="N4256" s="33">
        <v>46.765999999999998</v>
      </c>
      <c r="O4256" s="33">
        <v>48.441000000000003</v>
      </c>
      <c r="P4256" s="33">
        <v>47.951000000000001</v>
      </c>
      <c r="Q4256" s="33">
        <v>49.402000000000001</v>
      </c>
      <c r="R4256" s="33">
        <v>51.128999999999998</v>
      </c>
      <c r="S4256" s="33">
        <v>52.152999999999999</v>
      </c>
      <c r="T4256" s="33">
        <v>51.021000000000001</v>
      </c>
      <c r="U4256" s="33">
        <v>47.518000000000001</v>
      </c>
      <c r="V4256" s="33">
        <v>42.326000000000001</v>
      </c>
      <c r="W4256" s="33">
        <v>41.173000000000002</v>
      </c>
      <c r="X4256" s="33">
        <v>38.213999999999999</v>
      </c>
      <c r="Y4256" s="33">
        <v>29.533000000000001</v>
      </c>
      <c r="Z4256" s="33">
        <v>18.143999999999998</v>
      </c>
      <c r="AA4256" s="33">
        <v>7.8769999999999998</v>
      </c>
      <c r="AB4256" s="33">
        <v>1.907</v>
      </c>
      <c r="AC4256" s="33">
        <v>0.17199999999999999</v>
      </c>
    </row>
    <row r="4257" spans="1:29" ht="11.4" x14ac:dyDescent="0.2">
      <c r="A4257" s="29">
        <v>4240</v>
      </c>
      <c r="B4257" s="30" t="s">
        <v>54</v>
      </c>
      <c r="C4257" s="58" t="s">
        <v>26</v>
      </c>
      <c r="D4257" s="32"/>
      <c r="E4257" s="32">
        <v>442</v>
      </c>
      <c r="F4257" s="30" t="s">
        <v>107</v>
      </c>
      <c r="G4257" s="32">
        <v>926</v>
      </c>
      <c r="H4257" s="32">
        <v>2050</v>
      </c>
      <c r="I4257" s="33">
        <v>38.304000000000002</v>
      </c>
      <c r="J4257" s="33">
        <v>37.948</v>
      </c>
      <c r="K4257" s="33">
        <v>38.277000000000001</v>
      </c>
      <c r="L4257" s="33">
        <v>40.191000000000003</v>
      </c>
      <c r="M4257" s="33">
        <v>43.542000000000002</v>
      </c>
      <c r="N4257" s="33">
        <v>47.637</v>
      </c>
      <c r="O4257" s="33">
        <v>50.03</v>
      </c>
      <c r="P4257" s="33">
        <v>50.338999999999999</v>
      </c>
      <c r="Q4257" s="33">
        <v>48.786000000000001</v>
      </c>
      <c r="R4257" s="33">
        <v>49.573</v>
      </c>
      <c r="S4257" s="33">
        <v>50.780999999999999</v>
      </c>
      <c r="T4257" s="33">
        <v>51.268999999999998</v>
      </c>
      <c r="U4257" s="33">
        <v>49.692999999999998</v>
      </c>
      <c r="V4257" s="33">
        <v>45.93</v>
      </c>
      <c r="W4257" s="33">
        <v>40.469000000000001</v>
      </c>
      <c r="X4257" s="33">
        <v>38.417000000000002</v>
      </c>
      <c r="Y4257" s="33">
        <v>33.524000000000001</v>
      </c>
      <c r="Z4257" s="33">
        <v>22.436</v>
      </c>
      <c r="AA4257" s="33">
        <v>10.189</v>
      </c>
      <c r="AB4257" s="33">
        <v>2.3759999999999999</v>
      </c>
      <c r="AC4257" s="33">
        <v>0.23200000000000001</v>
      </c>
    </row>
    <row r="4258" spans="1:29" ht="11.4" x14ac:dyDescent="0.2">
      <c r="A4258" s="29">
        <v>4241</v>
      </c>
      <c r="B4258" s="30" t="s">
        <v>54</v>
      </c>
      <c r="C4258" s="58" t="s">
        <v>26</v>
      </c>
      <c r="D4258" s="32"/>
      <c r="E4258" s="32">
        <v>442</v>
      </c>
      <c r="F4258" s="30" t="s">
        <v>107</v>
      </c>
      <c r="G4258" s="32">
        <v>926</v>
      </c>
      <c r="H4258" s="32">
        <v>2055</v>
      </c>
      <c r="I4258" s="33">
        <v>39.591000000000001</v>
      </c>
      <c r="J4258" s="33">
        <v>39.396999999999998</v>
      </c>
      <c r="K4258" s="33">
        <v>39.436999999999998</v>
      </c>
      <c r="L4258" s="33">
        <v>40.890999999999998</v>
      </c>
      <c r="M4258" s="33">
        <v>44.075000000000003</v>
      </c>
      <c r="N4258" s="33">
        <v>47.73</v>
      </c>
      <c r="O4258" s="33">
        <v>50.902999999999999</v>
      </c>
      <c r="P4258" s="33">
        <v>51.933999999999997</v>
      </c>
      <c r="Q4258" s="33">
        <v>51.177</v>
      </c>
      <c r="R4258" s="33">
        <v>48.972999999999999</v>
      </c>
      <c r="S4258" s="33">
        <v>49.265000000000001</v>
      </c>
      <c r="T4258" s="33">
        <v>49.963999999999999</v>
      </c>
      <c r="U4258" s="33">
        <v>50.006</v>
      </c>
      <c r="V4258" s="33">
        <v>48.158999999999999</v>
      </c>
      <c r="W4258" s="33">
        <v>44.103999999999999</v>
      </c>
      <c r="X4258" s="33">
        <v>38.000999999999998</v>
      </c>
      <c r="Y4258" s="33">
        <v>34.06</v>
      </c>
      <c r="Z4258" s="33">
        <v>25.869</v>
      </c>
      <c r="AA4258" s="33">
        <v>12.894</v>
      </c>
      <c r="AB4258" s="33">
        <v>3.1429999999999998</v>
      </c>
      <c r="AC4258" s="33">
        <v>0.29299999999999998</v>
      </c>
    </row>
    <row r="4259" spans="1:29" ht="11.4" x14ac:dyDescent="0.2">
      <c r="A4259" s="29">
        <v>4242</v>
      </c>
      <c r="B4259" s="30" t="s">
        <v>54</v>
      </c>
      <c r="C4259" s="58" t="s">
        <v>26</v>
      </c>
      <c r="D4259" s="32"/>
      <c r="E4259" s="32">
        <v>442</v>
      </c>
      <c r="F4259" s="30" t="s">
        <v>107</v>
      </c>
      <c r="G4259" s="32">
        <v>926</v>
      </c>
      <c r="H4259" s="32">
        <v>2060</v>
      </c>
      <c r="I4259" s="33">
        <v>40.576999999999998</v>
      </c>
      <c r="J4259" s="33">
        <v>40.686999999999998</v>
      </c>
      <c r="K4259" s="33">
        <v>40.887</v>
      </c>
      <c r="L4259" s="33">
        <v>42.052</v>
      </c>
      <c r="M4259" s="33">
        <v>44.776000000000003</v>
      </c>
      <c r="N4259" s="33">
        <v>48.265999999999998</v>
      </c>
      <c r="O4259" s="33">
        <v>51.006</v>
      </c>
      <c r="P4259" s="33">
        <v>52.811999999999998</v>
      </c>
      <c r="Q4259" s="33">
        <v>52.780999999999999</v>
      </c>
      <c r="R4259" s="33">
        <v>51.375</v>
      </c>
      <c r="S4259" s="33">
        <v>48.691000000000003</v>
      </c>
      <c r="T4259" s="33">
        <v>48.503999999999998</v>
      </c>
      <c r="U4259" s="33">
        <v>48.792000000000002</v>
      </c>
      <c r="V4259" s="33">
        <v>48.561999999999998</v>
      </c>
      <c r="W4259" s="33">
        <v>46.408000000000001</v>
      </c>
      <c r="X4259" s="33">
        <v>41.671999999999997</v>
      </c>
      <c r="Y4259" s="33">
        <v>34.034999999999997</v>
      </c>
      <c r="Z4259" s="33">
        <v>26.724</v>
      </c>
      <c r="AA4259" s="33">
        <v>15.193</v>
      </c>
      <c r="AB4259" s="33">
        <v>4.0629999999999997</v>
      </c>
      <c r="AC4259" s="33">
        <v>0.39</v>
      </c>
    </row>
    <row r="4260" spans="1:29" ht="11.4" x14ac:dyDescent="0.2">
      <c r="A4260" s="29">
        <v>4243</v>
      </c>
      <c r="B4260" s="30" t="s">
        <v>54</v>
      </c>
      <c r="C4260" s="58" t="s">
        <v>26</v>
      </c>
      <c r="D4260" s="32"/>
      <c r="E4260" s="32">
        <v>442</v>
      </c>
      <c r="F4260" s="30" t="s">
        <v>107</v>
      </c>
      <c r="G4260" s="32">
        <v>926</v>
      </c>
      <c r="H4260" s="32">
        <v>2065</v>
      </c>
      <c r="I4260" s="33">
        <v>41.427</v>
      </c>
      <c r="J4260" s="33">
        <v>41.671999999999997</v>
      </c>
      <c r="K4260" s="33">
        <v>42.174999999999997</v>
      </c>
      <c r="L4260" s="33">
        <v>43.5</v>
      </c>
      <c r="M4260" s="33">
        <v>45.936</v>
      </c>
      <c r="N4260" s="33">
        <v>48.972000000000001</v>
      </c>
      <c r="O4260" s="33">
        <v>51.545000000000002</v>
      </c>
      <c r="P4260" s="33">
        <v>52.917999999999999</v>
      </c>
      <c r="Q4260" s="33">
        <v>53.664999999999999</v>
      </c>
      <c r="R4260" s="33">
        <v>52.984000000000002</v>
      </c>
      <c r="S4260" s="33">
        <v>51.103000000000002</v>
      </c>
      <c r="T4260" s="33">
        <v>47.978000000000002</v>
      </c>
      <c r="U4260" s="33">
        <v>47.420999999999999</v>
      </c>
      <c r="V4260" s="33">
        <v>47.475000000000001</v>
      </c>
      <c r="W4260" s="33">
        <v>46.935000000000002</v>
      </c>
      <c r="X4260" s="33">
        <v>44.08</v>
      </c>
      <c r="Y4260" s="33">
        <v>37.695999999999998</v>
      </c>
      <c r="Z4260" s="33">
        <v>27.146000000000001</v>
      </c>
      <c r="AA4260" s="33">
        <v>16.071000000000002</v>
      </c>
      <c r="AB4260" s="33">
        <v>4.891</v>
      </c>
      <c r="AC4260" s="33">
        <v>0.51100000000000001</v>
      </c>
    </row>
    <row r="4261" spans="1:29" ht="11.4" x14ac:dyDescent="0.2">
      <c r="A4261" s="29">
        <v>4244</v>
      </c>
      <c r="B4261" s="30" t="s">
        <v>54</v>
      </c>
      <c r="C4261" s="58" t="s">
        <v>26</v>
      </c>
      <c r="D4261" s="32"/>
      <c r="E4261" s="32">
        <v>442</v>
      </c>
      <c r="F4261" s="30" t="s">
        <v>107</v>
      </c>
      <c r="G4261" s="32">
        <v>926</v>
      </c>
      <c r="H4261" s="32">
        <v>2070</v>
      </c>
      <c r="I4261" s="33">
        <v>42.273000000000003</v>
      </c>
      <c r="J4261" s="33">
        <v>42.521000000000001</v>
      </c>
      <c r="K4261" s="33">
        <v>43.161999999999999</v>
      </c>
      <c r="L4261" s="33">
        <v>44.790999999999997</v>
      </c>
      <c r="M4261" s="33">
        <v>47.384999999999998</v>
      </c>
      <c r="N4261" s="33">
        <v>50.131999999999998</v>
      </c>
      <c r="O4261" s="33">
        <v>52.253</v>
      </c>
      <c r="P4261" s="33">
        <v>53.463999999999999</v>
      </c>
      <c r="Q4261" s="33">
        <v>53.781999999999996</v>
      </c>
      <c r="R4261" s="33">
        <v>53.881999999999998</v>
      </c>
      <c r="S4261" s="33">
        <v>52.731000000000002</v>
      </c>
      <c r="T4261" s="33">
        <v>50.41</v>
      </c>
      <c r="U4261" s="33">
        <v>46.963999999999999</v>
      </c>
      <c r="V4261" s="33">
        <v>46.222999999999999</v>
      </c>
      <c r="W4261" s="33">
        <v>46.02</v>
      </c>
      <c r="X4261" s="33">
        <v>44.787999999999997</v>
      </c>
      <c r="Y4261" s="33">
        <v>40.220999999999997</v>
      </c>
      <c r="Z4261" s="33">
        <v>30.57</v>
      </c>
      <c r="AA4261" s="33">
        <v>16.731000000000002</v>
      </c>
      <c r="AB4261" s="33">
        <v>5.3019999999999996</v>
      </c>
      <c r="AC4261" s="33">
        <v>0.625</v>
      </c>
    </row>
    <row r="4262" spans="1:29" ht="11.4" x14ac:dyDescent="0.2">
      <c r="A4262" s="29">
        <v>4245</v>
      </c>
      <c r="B4262" s="30" t="s">
        <v>54</v>
      </c>
      <c r="C4262" s="58" t="s">
        <v>26</v>
      </c>
      <c r="D4262" s="32"/>
      <c r="E4262" s="32">
        <v>442</v>
      </c>
      <c r="F4262" s="30" t="s">
        <v>107</v>
      </c>
      <c r="G4262" s="32">
        <v>926</v>
      </c>
      <c r="H4262" s="32">
        <v>2075</v>
      </c>
      <c r="I4262" s="33">
        <v>43.259</v>
      </c>
      <c r="J4262" s="33">
        <v>43.368000000000002</v>
      </c>
      <c r="K4262" s="33">
        <v>44.012999999999998</v>
      </c>
      <c r="L4262" s="33">
        <v>45.777000000000001</v>
      </c>
      <c r="M4262" s="33">
        <v>48.679000000000002</v>
      </c>
      <c r="N4262" s="33">
        <v>51.585999999999999</v>
      </c>
      <c r="O4262" s="33">
        <v>53.417000000000002</v>
      </c>
      <c r="P4262" s="33">
        <v>54.177</v>
      </c>
      <c r="Q4262" s="33">
        <v>54.331000000000003</v>
      </c>
      <c r="R4262" s="33">
        <v>54.009</v>
      </c>
      <c r="S4262" s="33">
        <v>53.648000000000003</v>
      </c>
      <c r="T4262" s="33">
        <v>52.063000000000002</v>
      </c>
      <c r="U4262" s="33">
        <v>49.426000000000002</v>
      </c>
      <c r="V4262" s="33">
        <v>45.860999999999997</v>
      </c>
      <c r="W4262" s="33">
        <v>44.938000000000002</v>
      </c>
      <c r="X4262" s="33">
        <v>44.125</v>
      </c>
      <c r="Y4262" s="33">
        <v>41.183999999999997</v>
      </c>
      <c r="Z4262" s="33">
        <v>33.11</v>
      </c>
      <c r="AA4262" s="33">
        <v>19.334</v>
      </c>
      <c r="AB4262" s="33">
        <v>5.665</v>
      </c>
      <c r="AC4262" s="33">
        <v>0.69399999999999995</v>
      </c>
    </row>
    <row r="4263" spans="1:29" ht="11.4" x14ac:dyDescent="0.2">
      <c r="A4263" s="29">
        <v>4246</v>
      </c>
      <c r="B4263" s="30" t="s">
        <v>54</v>
      </c>
      <c r="C4263" s="58" t="s">
        <v>26</v>
      </c>
      <c r="D4263" s="32"/>
      <c r="E4263" s="32">
        <v>442</v>
      </c>
      <c r="F4263" s="30" t="s">
        <v>107</v>
      </c>
      <c r="G4263" s="32">
        <v>926</v>
      </c>
      <c r="H4263" s="32">
        <v>2080</v>
      </c>
      <c r="I4263" s="33">
        <v>44.438000000000002</v>
      </c>
      <c r="J4263" s="33">
        <v>44.356999999999999</v>
      </c>
      <c r="K4263" s="33">
        <v>44.86</v>
      </c>
      <c r="L4263" s="33">
        <v>46.628999999999998</v>
      </c>
      <c r="M4263" s="33">
        <v>49.667000000000002</v>
      </c>
      <c r="N4263" s="33">
        <v>52.88</v>
      </c>
      <c r="O4263" s="33">
        <v>54.874000000000002</v>
      </c>
      <c r="P4263" s="33">
        <v>55.345999999999997</v>
      </c>
      <c r="Q4263" s="33">
        <v>55.05</v>
      </c>
      <c r="R4263" s="33">
        <v>54.570999999999998</v>
      </c>
      <c r="S4263" s="33">
        <v>53.796999999999997</v>
      </c>
      <c r="T4263" s="33">
        <v>53.012999999999998</v>
      </c>
      <c r="U4263" s="33">
        <v>51.12</v>
      </c>
      <c r="V4263" s="33">
        <v>48.368000000000002</v>
      </c>
      <c r="W4263" s="33">
        <v>44.71</v>
      </c>
      <c r="X4263" s="33">
        <v>43.286000000000001</v>
      </c>
      <c r="Y4263" s="33">
        <v>40.912999999999997</v>
      </c>
      <c r="Z4263" s="33">
        <v>34.372</v>
      </c>
      <c r="AA4263" s="33">
        <v>21.443999999999999</v>
      </c>
      <c r="AB4263" s="33">
        <v>6.734</v>
      </c>
      <c r="AC4263" s="33">
        <v>0.75600000000000001</v>
      </c>
    </row>
    <row r="4264" spans="1:29" ht="11.4" x14ac:dyDescent="0.2">
      <c r="A4264" s="29">
        <v>4247</v>
      </c>
      <c r="B4264" s="30" t="s">
        <v>54</v>
      </c>
      <c r="C4264" s="58" t="s">
        <v>26</v>
      </c>
      <c r="D4264" s="32"/>
      <c r="E4264" s="32">
        <v>442</v>
      </c>
      <c r="F4264" s="30" t="s">
        <v>107</v>
      </c>
      <c r="G4264" s="32">
        <v>926</v>
      </c>
      <c r="H4264" s="32">
        <v>2085</v>
      </c>
      <c r="I4264" s="33">
        <v>45.640999999999998</v>
      </c>
      <c r="J4264" s="33">
        <v>45.536999999999999</v>
      </c>
      <c r="K4264" s="33">
        <v>45.85</v>
      </c>
      <c r="L4264" s="33">
        <v>47.473999999999997</v>
      </c>
      <c r="M4264" s="33">
        <v>50.521000000000001</v>
      </c>
      <c r="N4264" s="33">
        <v>53.872999999999998</v>
      </c>
      <c r="O4264" s="33">
        <v>56.170999999999999</v>
      </c>
      <c r="P4264" s="33">
        <v>56.805999999999997</v>
      </c>
      <c r="Q4264" s="33">
        <v>56.226999999999997</v>
      </c>
      <c r="R4264" s="33">
        <v>55.298999999999999</v>
      </c>
      <c r="S4264" s="33">
        <v>54.378</v>
      </c>
      <c r="T4264" s="33">
        <v>53.195</v>
      </c>
      <c r="U4264" s="33">
        <v>52.115000000000002</v>
      </c>
      <c r="V4264" s="33">
        <v>50.116999999999997</v>
      </c>
      <c r="W4264" s="33">
        <v>47.274999999999999</v>
      </c>
      <c r="X4264" s="33">
        <v>43.249000000000002</v>
      </c>
      <c r="Y4264" s="33">
        <v>40.445</v>
      </c>
      <c r="Z4264" s="33">
        <v>34.634</v>
      </c>
      <c r="AA4264" s="33">
        <v>22.738</v>
      </c>
      <c r="AB4264" s="33">
        <v>7.6619999999999999</v>
      </c>
      <c r="AC4264" s="33">
        <v>0.90600000000000003</v>
      </c>
    </row>
    <row r="4265" spans="1:29" ht="11.4" x14ac:dyDescent="0.2">
      <c r="A4265" s="29">
        <v>4248</v>
      </c>
      <c r="B4265" s="30" t="s">
        <v>54</v>
      </c>
      <c r="C4265" s="58" t="s">
        <v>26</v>
      </c>
      <c r="D4265" s="32"/>
      <c r="E4265" s="32">
        <v>442</v>
      </c>
      <c r="F4265" s="30" t="s">
        <v>107</v>
      </c>
      <c r="G4265" s="32">
        <v>926</v>
      </c>
      <c r="H4265" s="32">
        <v>2090</v>
      </c>
      <c r="I4265" s="33">
        <v>46.741</v>
      </c>
      <c r="J4265" s="33">
        <v>46.738999999999997</v>
      </c>
      <c r="K4265" s="33">
        <v>47.03</v>
      </c>
      <c r="L4265" s="33">
        <v>48.463999999999999</v>
      </c>
      <c r="M4265" s="33">
        <v>51.368000000000002</v>
      </c>
      <c r="N4265" s="33">
        <v>54.726999999999997</v>
      </c>
      <c r="O4265" s="33">
        <v>57.164999999999999</v>
      </c>
      <c r="P4265" s="33">
        <v>58.109000000000002</v>
      </c>
      <c r="Q4265" s="33">
        <v>57.692999999999998</v>
      </c>
      <c r="R4265" s="33">
        <v>56.484000000000002</v>
      </c>
      <c r="S4265" s="33">
        <v>55.125999999999998</v>
      </c>
      <c r="T4265" s="33">
        <v>53.808999999999997</v>
      </c>
      <c r="U4265" s="33">
        <v>52.353999999999999</v>
      </c>
      <c r="V4265" s="33">
        <v>51.182000000000002</v>
      </c>
      <c r="W4265" s="33">
        <v>49.11</v>
      </c>
      <c r="X4265" s="33">
        <v>45.911000000000001</v>
      </c>
      <c r="Y4265" s="33">
        <v>40.72</v>
      </c>
      <c r="Z4265" s="33">
        <v>34.737000000000002</v>
      </c>
      <c r="AA4265" s="33">
        <v>23.483000000000001</v>
      </c>
      <c r="AB4265" s="33">
        <v>8.3330000000000002</v>
      </c>
      <c r="AC4265" s="33">
        <v>1.0529999999999999</v>
      </c>
    </row>
    <row r="4266" spans="1:29" ht="11.4" x14ac:dyDescent="0.2">
      <c r="A4266" s="29">
        <v>4249</v>
      </c>
      <c r="B4266" s="30" t="s">
        <v>54</v>
      </c>
      <c r="C4266" s="58" t="s">
        <v>26</v>
      </c>
      <c r="D4266" s="32"/>
      <c r="E4266" s="32">
        <v>442</v>
      </c>
      <c r="F4266" s="30" t="s">
        <v>107</v>
      </c>
      <c r="G4266" s="32">
        <v>926</v>
      </c>
      <c r="H4266" s="32">
        <v>2095</v>
      </c>
      <c r="I4266" s="33">
        <v>47.691000000000003</v>
      </c>
      <c r="J4266" s="33">
        <v>47.841000000000001</v>
      </c>
      <c r="K4266" s="33">
        <v>48.231000000000002</v>
      </c>
      <c r="L4266" s="33">
        <v>49.646000000000001</v>
      </c>
      <c r="M4266" s="33">
        <v>52.356000000000002</v>
      </c>
      <c r="N4266" s="33">
        <v>55.578000000000003</v>
      </c>
      <c r="O4266" s="33">
        <v>58.024999999999999</v>
      </c>
      <c r="P4266" s="33">
        <v>59.106000000000002</v>
      </c>
      <c r="Q4266" s="33">
        <v>58.999000000000002</v>
      </c>
      <c r="R4266" s="33">
        <v>57.96</v>
      </c>
      <c r="S4266" s="33">
        <v>56.322000000000003</v>
      </c>
      <c r="T4266" s="33">
        <v>54.584000000000003</v>
      </c>
      <c r="U4266" s="33">
        <v>53.012</v>
      </c>
      <c r="V4266" s="33">
        <v>51.491</v>
      </c>
      <c r="W4266" s="33">
        <v>50.264000000000003</v>
      </c>
      <c r="X4266" s="33">
        <v>47.863</v>
      </c>
      <c r="Y4266" s="33">
        <v>43.509</v>
      </c>
      <c r="Z4266" s="33">
        <v>35.451000000000001</v>
      </c>
      <c r="AA4266" s="33">
        <v>24.117000000000001</v>
      </c>
      <c r="AB4266" s="33">
        <v>8.8450000000000006</v>
      </c>
      <c r="AC4266" s="33">
        <v>1.1679999999999999</v>
      </c>
    </row>
    <row r="4267" spans="1:29" ht="11.4" x14ac:dyDescent="0.2">
      <c r="A4267" s="29">
        <v>4250</v>
      </c>
      <c r="B4267" s="30" t="s">
        <v>54</v>
      </c>
      <c r="C4267" s="58" t="s">
        <v>26</v>
      </c>
      <c r="D4267" s="32"/>
      <c r="E4267" s="32">
        <v>442</v>
      </c>
      <c r="F4267" s="30" t="s">
        <v>107</v>
      </c>
      <c r="G4267" s="32">
        <v>926</v>
      </c>
      <c r="H4267" s="32">
        <v>2100</v>
      </c>
      <c r="I4267" s="33">
        <v>48.582999999999998</v>
      </c>
      <c r="J4267" s="33">
        <v>48.792000000000002</v>
      </c>
      <c r="K4267" s="33">
        <v>49.332000000000001</v>
      </c>
      <c r="L4267" s="33">
        <v>50.847000000000001</v>
      </c>
      <c r="M4267" s="33">
        <v>53.54</v>
      </c>
      <c r="N4267" s="33">
        <v>56.567999999999998</v>
      </c>
      <c r="O4267" s="33">
        <v>58.875999999999998</v>
      </c>
      <c r="P4267" s="33">
        <v>59.968000000000004</v>
      </c>
      <c r="Q4267" s="33">
        <v>60.003</v>
      </c>
      <c r="R4267" s="33">
        <v>59.274000000000001</v>
      </c>
      <c r="S4267" s="33">
        <v>57.816000000000003</v>
      </c>
      <c r="T4267" s="33">
        <v>55.81</v>
      </c>
      <c r="U4267" s="33">
        <v>53.831000000000003</v>
      </c>
      <c r="V4267" s="33">
        <v>52.213999999999999</v>
      </c>
      <c r="W4267" s="33">
        <v>50.673999999999999</v>
      </c>
      <c r="X4267" s="33">
        <v>49.158999999999999</v>
      </c>
      <c r="Y4267" s="33">
        <v>45.651000000000003</v>
      </c>
      <c r="Z4267" s="33">
        <v>38.375</v>
      </c>
      <c r="AA4267" s="33">
        <v>25.228999999999999</v>
      </c>
      <c r="AB4267" s="33">
        <v>9.3569999999999993</v>
      </c>
      <c r="AC4267" s="33">
        <v>1.2689999999999999</v>
      </c>
    </row>
    <row r="4268" spans="1:29" ht="11.4" x14ac:dyDescent="0.2">
      <c r="A4268" s="29">
        <v>4251</v>
      </c>
      <c r="B4268" s="30" t="s">
        <v>54</v>
      </c>
      <c r="C4268" s="58" t="s">
        <v>27</v>
      </c>
      <c r="D4268" s="32">
        <v>28</v>
      </c>
      <c r="E4268" s="32">
        <v>528</v>
      </c>
      <c r="F4268" s="30" t="s">
        <v>107</v>
      </c>
      <c r="G4268" s="32">
        <v>926</v>
      </c>
      <c r="H4268" s="32">
        <v>2020</v>
      </c>
      <c r="I4268" s="33">
        <v>858.9</v>
      </c>
      <c r="J4268" s="33">
        <v>893.86300000000006</v>
      </c>
      <c r="K4268" s="33">
        <v>937.7</v>
      </c>
      <c r="L4268" s="33">
        <v>1015.992</v>
      </c>
      <c r="M4268" s="33">
        <v>1020.747</v>
      </c>
      <c r="N4268" s="33">
        <v>1076.7329999999999</v>
      </c>
      <c r="O4268" s="33">
        <v>1077.1379999999999</v>
      </c>
      <c r="P4268" s="33">
        <v>1020.393</v>
      </c>
      <c r="Q4268" s="33">
        <v>1004.922</v>
      </c>
      <c r="R4268" s="33">
        <v>1146.5139999999999</v>
      </c>
      <c r="S4268" s="33">
        <v>1273.712</v>
      </c>
      <c r="T4268" s="33">
        <v>1250.3599999999999</v>
      </c>
      <c r="U4268" s="33">
        <v>1124.9570000000001</v>
      </c>
      <c r="V4268" s="33">
        <v>1004.544</v>
      </c>
      <c r="W4268" s="33">
        <v>952.44899999999996</v>
      </c>
      <c r="X4268" s="33">
        <v>639.07500000000005</v>
      </c>
      <c r="Y4268" s="33">
        <v>438.42399999999998</v>
      </c>
      <c r="Z4268" s="33">
        <v>261.75599999999997</v>
      </c>
      <c r="AA4268" s="33">
        <v>106.69499999999999</v>
      </c>
      <c r="AB4268" s="33">
        <v>27.036000000000001</v>
      </c>
      <c r="AC4268" s="33">
        <v>2.9630000000000001</v>
      </c>
    </row>
    <row r="4269" spans="1:29" ht="11.4" x14ac:dyDescent="0.2">
      <c r="A4269" s="29">
        <v>4252</v>
      </c>
      <c r="B4269" s="30" t="s">
        <v>54</v>
      </c>
      <c r="C4269" s="58" t="s">
        <v>27</v>
      </c>
      <c r="D4269" s="32">
        <v>28</v>
      </c>
      <c r="E4269" s="32">
        <v>528</v>
      </c>
      <c r="F4269" s="30" t="s">
        <v>107</v>
      </c>
      <c r="G4269" s="32">
        <v>926</v>
      </c>
      <c r="H4269" s="32">
        <v>2025</v>
      </c>
      <c r="I4269" s="33">
        <v>878.09100000000001</v>
      </c>
      <c r="J4269" s="33">
        <v>863.03</v>
      </c>
      <c r="K4269" s="33">
        <v>896.02300000000002</v>
      </c>
      <c r="L4269" s="33">
        <v>943.73599999999999</v>
      </c>
      <c r="M4269" s="33">
        <v>1030.173</v>
      </c>
      <c r="N4269" s="33">
        <v>1038.384</v>
      </c>
      <c r="O4269" s="33">
        <v>1091.1279999999999</v>
      </c>
      <c r="P4269" s="33">
        <v>1086.32</v>
      </c>
      <c r="Q4269" s="33">
        <v>1024.6400000000001</v>
      </c>
      <c r="R4269" s="33">
        <v>1004.105</v>
      </c>
      <c r="S4269" s="33">
        <v>1138.4490000000001</v>
      </c>
      <c r="T4269" s="33">
        <v>1255.617</v>
      </c>
      <c r="U4269" s="33">
        <v>1220.3150000000001</v>
      </c>
      <c r="V4269" s="33">
        <v>1081.586</v>
      </c>
      <c r="W4269" s="33">
        <v>941.56</v>
      </c>
      <c r="X4269" s="33">
        <v>850.06500000000005</v>
      </c>
      <c r="Y4269" s="33">
        <v>518.23099999999999</v>
      </c>
      <c r="Z4269" s="33">
        <v>295.90699999999998</v>
      </c>
      <c r="AA4269" s="33">
        <v>127.024</v>
      </c>
      <c r="AB4269" s="33">
        <v>31.122</v>
      </c>
      <c r="AC4269" s="33">
        <v>4.0659999999999998</v>
      </c>
    </row>
    <row r="4270" spans="1:29" ht="11.4" x14ac:dyDescent="0.2">
      <c r="A4270" s="29">
        <v>4253</v>
      </c>
      <c r="B4270" s="30" t="s">
        <v>54</v>
      </c>
      <c r="C4270" s="58" t="s">
        <v>27</v>
      </c>
      <c r="D4270" s="32">
        <v>28</v>
      </c>
      <c r="E4270" s="32">
        <v>528</v>
      </c>
      <c r="F4270" s="30" t="s">
        <v>107</v>
      </c>
      <c r="G4270" s="32">
        <v>926</v>
      </c>
      <c r="H4270" s="32">
        <v>2030</v>
      </c>
      <c r="I4270" s="33">
        <v>880.428</v>
      </c>
      <c r="J4270" s="33">
        <v>882.26900000000001</v>
      </c>
      <c r="K4270" s="33">
        <v>865.23500000000001</v>
      </c>
      <c r="L4270" s="33">
        <v>902.14200000000005</v>
      </c>
      <c r="M4270" s="33">
        <v>958.10500000000002</v>
      </c>
      <c r="N4270" s="33">
        <v>1047.925</v>
      </c>
      <c r="O4270" s="33">
        <v>1052.9929999999999</v>
      </c>
      <c r="P4270" s="33">
        <v>1100.499</v>
      </c>
      <c r="Q4270" s="33">
        <v>1090.684</v>
      </c>
      <c r="R4270" s="33">
        <v>1024.223</v>
      </c>
      <c r="S4270" s="33">
        <v>998.28399999999999</v>
      </c>
      <c r="T4270" s="33">
        <v>1124.0809999999999</v>
      </c>
      <c r="U4270" s="33">
        <v>1228.2729999999999</v>
      </c>
      <c r="V4270" s="33">
        <v>1177.5129999999999</v>
      </c>
      <c r="W4270" s="33">
        <v>1019.827</v>
      </c>
      <c r="X4270" s="33">
        <v>848.90700000000004</v>
      </c>
      <c r="Y4270" s="33">
        <v>700.29600000000005</v>
      </c>
      <c r="Z4270" s="33">
        <v>357.81599999999997</v>
      </c>
      <c r="AA4270" s="33">
        <v>147.709</v>
      </c>
      <c r="AB4270" s="33">
        <v>38.226999999999997</v>
      </c>
      <c r="AC4270" s="33">
        <v>4.8810000000000002</v>
      </c>
    </row>
    <row r="4271" spans="1:29" ht="11.4" x14ac:dyDescent="0.2">
      <c r="A4271" s="29">
        <v>4254</v>
      </c>
      <c r="B4271" s="30" t="s">
        <v>54</v>
      </c>
      <c r="C4271" s="58" t="s">
        <v>27</v>
      </c>
      <c r="D4271" s="32">
        <v>28</v>
      </c>
      <c r="E4271" s="32">
        <v>528</v>
      </c>
      <c r="F4271" s="30" t="s">
        <v>107</v>
      </c>
      <c r="G4271" s="32">
        <v>926</v>
      </c>
      <c r="H4271" s="32">
        <v>2035</v>
      </c>
      <c r="I4271" s="33">
        <v>867.85900000000004</v>
      </c>
      <c r="J4271" s="33">
        <v>884.64599999999996</v>
      </c>
      <c r="K4271" s="33">
        <v>884.49800000000005</v>
      </c>
      <c r="L4271" s="33">
        <v>871.42200000000003</v>
      </c>
      <c r="M4271" s="33">
        <v>916.63800000000003</v>
      </c>
      <c r="N4271" s="33">
        <v>976.05200000000002</v>
      </c>
      <c r="O4271" s="33">
        <v>1062.6569999999999</v>
      </c>
      <c r="P4271" s="33">
        <v>1062.617</v>
      </c>
      <c r="Q4271" s="33">
        <v>1105.1110000000001</v>
      </c>
      <c r="R4271" s="33">
        <v>1090.405</v>
      </c>
      <c r="S4271" s="33">
        <v>1018.989</v>
      </c>
      <c r="T4271" s="33">
        <v>987.15499999999997</v>
      </c>
      <c r="U4271" s="33">
        <v>1101.991</v>
      </c>
      <c r="V4271" s="33">
        <v>1189.1110000000001</v>
      </c>
      <c r="W4271" s="33">
        <v>1116.104</v>
      </c>
      <c r="X4271" s="33">
        <v>927.52099999999996</v>
      </c>
      <c r="Y4271" s="33">
        <v>709.59400000000005</v>
      </c>
      <c r="Z4271" s="33">
        <v>494.20299999999997</v>
      </c>
      <c r="AA4271" s="33">
        <v>183.76</v>
      </c>
      <c r="AB4271" s="33">
        <v>45.899000000000001</v>
      </c>
      <c r="AC4271" s="33">
        <v>6.1239999999999997</v>
      </c>
    </row>
    <row r="4272" spans="1:29" ht="11.4" x14ac:dyDescent="0.2">
      <c r="A4272" s="29">
        <v>4255</v>
      </c>
      <c r="B4272" s="30" t="s">
        <v>54</v>
      </c>
      <c r="C4272" s="58" t="s">
        <v>27</v>
      </c>
      <c r="D4272" s="32">
        <v>28</v>
      </c>
      <c r="E4272" s="32">
        <v>528</v>
      </c>
      <c r="F4272" s="30" t="s">
        <v>107</v>
      </c>
      <c r="G4272" s="32">
        <v>926</v>
      </c>
      <c r="H4272" s="32">
        <v>2040</v>
      </c>
      <c r="I4272" s="33">
        <v>843.48299999999995</v>
      </c>
      <c r="J4272" s="33">
        <v>872.10699999999997</v>
      </c>
      <c r="K4272" s="33">
        <v>886.89099999999996</v>
      </c>
      <c r="L4272" s="33">
        <v>890.71699999999998</v>
      </c>
      <c r="M4272" s="33">
        <v>886.01</v>
      </c>
      <c r="N4272" s="33">
        <v>934.71299999999997</v>
      </c>
      <c r="O4272" s="33">
        <v>990.97500000000002</v>
      </c>
      <c r="P4272" s="33">
        <v>1072.424</v>
      </c>
      <c r="Q4272" s="33">
        <v>1067.579</v>
      </c>
      <c r="R4272" s="33">
        <v>1105.1869999999999</v>
      </c>
      <c r="S4272" s="33">
        <v>1085.319</v>
      </c>
      <c r="T4272" s="33">
        <v>1008.631</v>
      </c>
      <c r="U4272" s="33">
        <v>969.54399999999998</v>
      </c>
      <c r="V4272" s="33">
        <v>1069.895</v>
      </c>
      <c r="W4272" s="33">
        <v>1132.1980000000001</v>
      </c>
      <c r="X4272" s="33">
        <v>1022.578</v>
      </c>
      <c r="Y4272" s="33">
        <v>784.80200000000002</v>
      </c>
      <c r="Z4272" s="33">
        <v>510.62200000000001</v>
      </c>
      <c r="AA4272" s="33">
        <v>260.62299999999999</v>
      </c>
      <c r="AB4272" s="33">
        <v>58.896000000000001</v>
      </c>
      <c r="AC4272" s="33">
        <v>7.5670000000000002</v>
      </c>
    </row>
    <row r="4273" spans="1:29" ht="11.4" x14ac:dyDescent="0.2">
      <c r="A4273" s="29">
        <v>4256</v>
      </c>
      <c r="B4273" s="30" t="s">
        <v>54</v>
      </c>
      <c r="C4273" s="58" t="s">
        <v>27</v>
      </c>
      <c r="D4273" s="32">
        <v>28</v>
      </c>
      <c r="E4273" s="32">
        <v>528</v>
      </c>
      <c r="F4273" s="30" t="s">
        <v>107</v>
      </c>
      <c r="G4273" s="32">
        <v>926</v>
      </c>
      <c r="H4273" s="32">
        <v>2045</v>
      </c>
      <c r="I4273" s="33">
        <v>815.82799999999997</v>
      </c>
      <c r="J4273" s="33">
        <v>847.75300000000004</v>
      </c>
      <c r="K4273" s="33">
        <v>874.37300000000005</v>
      </c>
      <c r="L4273" s="33">
        <v>893.14</v>
      </c>
      <c r="M4273" s="33">
        <v>905.35199999999998</v>
      </c>
      <c r="N4273" s="33">
        <v>904.18200000000002</v>
      </c>
      <c r="O4273" s="33">
        <v>949.76700000000005</v>
      </c>
      <c r="P4273" s="33">
        <v>1000.987</v>
      </c>
      <c r="Q4273" s="33">
        <v>1077.588</v>
      </c>
      <c r="R4273" s="33">
        <v>1068.1959999999999</v>
      </c>
      <c r="S4273" s="33">
        <v>1100.6389999999999</v>
      </c>
      <c r="T4273" s="33">
        <v>1075.1659999999999</v>
      </c>
      <c r="U4273" s="33">
        <v>992.08600000000001</v>
      </c>
      <c r="V4273" s="33">
        <v>943.67700000000002</v>
      </c>
      <c r="W4273" s="33">
        <v>1022.879</v>
      </c>
      <c r="X4273" s="33">
        <v>1044.4480000000001</v>
      </c>
      <c r="Y4273" s="33">
        <v>874.99400000000003</v>
      </c>
      <c r="Z4273" s="33">
        <v>574.93700000000001</v>
      </c>
      <c r="AA4273" s="33">
        <v>276.322</v>
      </c>
      <c r="AB4273" s="33">
        <v>86.192999999999998</v>
      </c>
      <c r="AC4273" s="33">
        <v>9.9149999999999991</v>
      </c>
    </row>
    <row r="4274" spans="1:29" ht="11.4" x14ac:dyDescent="0.2">
      <c r="A4274" s="29">
        <v>4257</v>
      </c>
      <c r="B4274" s="30" t="s">
        <v>54</v>
      </c>
      <c r="C4274" s="58" t="s">
        <v>27</v>
      </c>
      <c r="D4274" s="32">
        <v>28</v>
      </c>
      <c r="E4274" s="32">
        <v>528</v>
      </c>
      <c r="F4274" s="30" t="s">
        <v>107</v>
      </c>
      <c r="G4274" s="32">
        <v>926</v>
      </c>
      <c r="H4274" s="32">
        <v>2050</v>
      </c>
      <c r="I4274" s="33">
        <v>797.98599999999999</v>
      </c>
      <c r="J4274" s="33">
        <v>820.12300000000005</v>
      </c>
      <c r="K4274" s="33">
        <v>850.04200000000003</v>
      </c>
      <c r="L4274" s="33">
        <v>880.65700000000004</v>
      </c>
      <c r="M4274" s="33">
        <v>907.82500000000005</v>
      </c>
      <c r="N4274" s="33">
        <v>923.577</v>
      </c>
      <c r="O4274" s="33">
        <v>919.35</v>
      </c>
      <c r="P4274" s="33">
        <v>959.96</v>
      </c>
      <c r="Q4274" s="33">
        <v>1006.506</v>
      </c>
      <c r="R4274" s="33">
        <v>1078.5150000000001</v>
      </c>
      <c r="S4274" s="33">
        <v>1064.4929999999999</v>
      </c>
      <c r="T4274" s="33">
        <v>1091.268</v>
      </c>
      <c r="U4274" s="33">
        <v>1058.9190000000001</v>
      </c>
      <c r="V4274" s="33">
        <v>967.72</v>
      </c>
      <c r="W4274" s="33">
        <v>905.54100000000005</v>
      </c>
      <c r="X4274" s="33">
        <v>949.60900000000004</v>
      </c>
      <c r="Y4274" s="33">
        <v>903.34500000000003</v>
      </c>
      <c r="Z4274" s="33">
        <v>652.04999999999995</v>
      </c>
      <c r="AA4274" s="33">
        <v>318.85399999999998</v>
      </c>
      <c r="AB4274" s="33">
        <v>94.302000000000007</v>
      </c>
      <c r="AC4274" s="33">
        <v>14.728</v>
      </c>
    </row>
    <row r="4275" spans="1:29" ht="11.4" x14ac:dyDescent="0.2">
      <c r="A4275" s="29">
        <v>4258</v>
      </c>
      <c r="B4275" s="30" t="s">
        <v>54</v>
      </c>
      <c r="C4275" s="58" t="s">
        <v>27</v>
      </c>
      <c r="D4275" s="32">
        <v>28</v>
      </c>
      <c r="E4275" s="32">
        <v>528</v>
      </c>
      <c r="F4275" s="30" t="s">
        <v>107</v>
      </c>
      <c r="G4275" s="32">
        <v>926</v>
      </c>
      <c r="H4275" s="32">
        <v>2055</v>
      </c>
      <c r="I4275" s="33">
        <v>793.755</v>
      </c>
      <c r="J4275" s="33">
        <v>802.29899999999998</v>
      </c>
      <c r="K4275" s="33">
        <v>822.42499999999995</v>
      </c>
      <c r="L4275" s="33">
        <v>856.35900000000004</v>
      </c>
      <c r="M4275" s="33">
        <v>895.39700000000005</v>
      </c>
      <c r="N4275" s="33">
        <v>926.10799999999995</v>
      </c>
      <c r="O4275" s="33">
        <v>938.79600000000005</v>
      </c>
      <c r="P4275" s="33">
        <v>929.68100000000004</v>
      </c>
      <c r="Q4275" s="33">
        <v>965.73599999999999</v>
      </c>
      <c r="R4275" s="33">
        <v>1008.0069999999999</v>
      </c>
      <c r="S4275" s="33">
        <v>1075.2850000000001</v>
      </c>
      <c r="T4275" s="33">
        <v>1056.3489999999999</v>
      </c>
      <c r="U4275" s="33">
        <v>1076.106</v>
      </c>
      <c r="V4275" s="33">
        <v>1034.9190000000001</v>
      </c>
      <c r="W4275" s="33">
        <v>931.596</v>
      </c>
      <c r="X4275" s="33">
        <v>845.41</v>
      </c>
      <c r="Y4275" s="33">
        <v>829.43</v>
      </c>
      <c r="Z4275" s="33">
        <v>684.12900000000002</v>
      </c>
      <c r="AA4275" s="33">
        <v>370.11099999999999</v>
      </c>
      <c r="AB4275" s="33">
        <v>112.083</v>
      </c>
      <c r="AC4275" s="33">
        <v>17.167999999999999</v>
      </c>
    </row>
    <row r="4276" spans="1:29" ht="11.4" x14ac:dyDescent="0.2">
      <c r="A4276" s="29">
        <v>4259</v>
      </c>
      <c r="B4276" s="30" t="s">
        <v>54</v>
      </c>
      <c r="C4276" s="58" t="s">
        <v>27</v>
      </c>
      <c r="D4276" s="32">
        <v>28</v>
      </c>
      <c r="E4276" s="32">
        <v>528</v>
      </c>
      <c r="F4276" s="30" t="s">
        <v>107</v>
      </c>
      <c r="G4276" s="32">
        <v>926</v>
      </c>
      <c r="H4276" s="32">
        <v>2060</v>
      </c>
      <c r="I4276" s="33">
        <v>795.702</v>
      </c>
      <c r="J4276" s="33">
        <v>798.07600000000002</v>
      </c>
      <c r="K4276" s="33">
        <v>804.61099999999999</v>
      </c>
      <c r="L4276" s="33">
        <v>828.77099999999996</v>
      </c>
      <c r="M4276" s="33">
        <v>871.15800000000002</v>
      </c>
      <c r="N4276" s="33">
        <v>913.73900000000003</v>
      </c>
      <c r="O4276" s="33">
        <v>941.39300000000003</v>
      </c>
      <c r="P4276" s="33">
        <v>949.20399999999995</v>
      </c>
      <c r="Q4276" s="33">
        <v>935.678</v>
      </c>
      <c r="R4276" s="33">
        <v>967.66800000000001</v>
      </c>
      <c r="S4276" s="33">
        <v>1005.702</v>
      </c>
      <c r="T4276" s="33">
        <v>1067.875</v>
      </c>
      <c r="U4276" s="33">
        <v>1043.0050000000001</v>
      </c>
      <c r="V4276" s="33">
        <v>1053.739</v>
      </c>
      <c r="W4276" s="33">
        <v>999.41800000000001</v>
      </c>
      <c r="X4276" s="33">
        <v>874.43399999999997</v>
      </c>
      <c r="Y4276" s="33">
        <v>745.48299999999995</v>
      </c>
      <c r="Z4276" s="33">
        <v>638.41899999999998</v>
      </c>
      <c r="AA4276" s="33">
        <v>397.82799999999997</v>
      </c>
      <c r="AB4276" s="33">
        <v>134.17599999999999</v>
      </c>
      <c r="AC4276" s="33">
        <v>20.927</v>
      </c>
    </row>
    <row r="4277" spans="1:29" ht="11.4" x14ac:dyDescent="0.2">
      <c r="A4277" s="29">
        <v>4260</v>
      </c>
      <c r="B4277" s="30" t="s">
        <v>54</v>
      </c>
      <c r="C4277" s="58" t="s">
        <v>27</v>
      </c>
      <c r="D4277" s="32">
        <v>28</v>
      </c>
      <c r="E4277" s="32">
        <v>528</v>
      </c>
      <c r="F4277" s="30" t="s">
        <v>107</v>
      </c>
      <c r="G4277" s="32">
        <v>926</v>
      </c>
      <c r="H4277" s="32">
        <v>2065</v>
      </c>
      <c r="I4277" s="33">
        <v>790.05399999999997</v>
      </c>
      <c r="J4277" s="33">
        <v>800.03399999999999</v>
      </c>
      <c r="K4277" s="33">
        <v>800.39499999999998</v>
      </c>
      <c r="L4277" s="33">
        <v>810.98199999999997</v>
      </c>
      <c r="M4277" s="33">
        <v>843.62300000000005</v>
      </c>
      <c r="N4277" s="33">
        <v>889.56799999999998</v>
      </c>
      <c r="O4277" s="33">
        <v>929.1</v>
      </c>
      <c r="P4277" s="33">
        <v>951.89</v>
      </c>
      <c r="Q4277" s="33">
        <v>955.31399999999996</v>
      </c>
      <c r="R4277" s="33">
        <v>937.96199999999999</v>
      </c>
      <c r="S4277" s="33">
        <v>966.03399999999999</v>
      </c>
      <c r="T4277" s="33">
        <v>999.64400000000001</v>
      </c>
      <c r="U4277" s="33">
        <v>1055.598</v>
      </c>
      <c r="V4277" s="33">
        <v>1023.204</v>
      </c>
      <c r="W4277" s="33">
        <v>1020.569</v>
      </c>
      <c r="X4277" s="33">
        <v>942.85299999999995</v>
      </c>
      <c r="Y4277" s="33">
        <v>777.92600000000004</v>
      </c>
      <c r="Z4277" s="33">
        <v>582.57500000000005</v>
      </c>
      <c r="AA4277" s="33">
        <v>380.05200000000002</v>
      </c>
      <c r="AB4277" s="33">
        <v>148.75200000000001</v>
      </c>
      <c r="AC4277" s="33">
        <v>25.821000000000002</v>
      </c>
    </row>
    <row r="4278" spans="1:29" ht="11.4" x14ac:dyDescent="0.2">
      <c r="A4278" s="29">
        <v>4261</v>
      </c>
      <c r="B4278" s="30" t="s">
        <v>54</v>
      </c>
      <c r="C4278" s="58" t="s">
        <v>27</v>
      </c>
      <c r="D4278" s="32">
        <v>28</v>
      </c>
      <c r="E4278" s="32">
        <v>528</v>
      </c>
      <c r="F4278" s="30" t="s">
        <v>107</v>
      </c>
      <c r="G4278" s="32">
        <v>926</v>
      </c>
      <c r="H4278" s="32">
        <v>2070</v>
      </c>
      <c r="I4278" s="33">
        <v>777.327</v>
      </c>
      <c r="J4278" s="33">
        <v>794.39499999999998</v>
      </c>
      <c r="K4278" s="33">
        <v>802.36099999999999</v>
      </c>
      <c r="L4278" s="33">
        <v>806.78700000000003</v>
      </c>
      <c r="M4278" s="33">
        <v>825.87800000000004</v>
      </c>
      <c r="N4278" s="33">
        <v>862.096</v>
      </c>
      <c r="O4278" s="33">
        <v>905.00400000000002</v>
      </c>
      <c r="P4278" s="33">
        <v>939.70100000000002</v>
      </c>
      <c r="Q4278" s="33">
        <v>958.13699999999994</v>
      </c>
      <c r="R4278" s="33">
        <v>957.78399999999999</v>
      </c>
      <c r="S4278" s="33">
        <v>936.88800000000003</v>
      </c>
      <c r="T4278" s="33">
        <v>960.97900000000004</v>
      </c>
      <c r="U4278" s="33">
        <v>989.34100000000001</v>
      </c>
      <c r="V4278" s="33">
        <v>1037.3530000000001</v>
      </c>
      <c r="W4278" s="33">
        <v>993.79899999999998</v>
      </c>
      <c r="X4278" s="33">
        <v>967.47299999999996</v>
      </c>
      <c r="Y4278" s="33">
        <v>846.05600000000004</v>
      </c>
      <c r="Z4278" s="33">
        <v>616.98</v>
      </c>
      <c r="AA4278" s="33">
        <v>354.85399999999998</v>
      </c>
      <c r="AB4278" s="33">
        <v>146.61099999999999</v>
      </c>
      <c r="AC4278" s="33">
        <v>29.920999999999999</v>
      </c>
    </row>
    <row r="4279" spans="1:29" ht="11.4" x14ac:dyDescent="0.2">
      <c r="A4279" s="29">
        <v>4262</v>
      </c>
      <c r="B4279" s="30" t="s">
        <v>54</v>
      </c>
      <c r="C4279" s="58" t="s">
        <v>27</v>
      </c>
      <c r="D4279" s="32">
        <v>28</v>
      </c>
      <c r="E4279" s="32">
        <v>528</v>
      </c>
      <c r="F4279" s="30" t="s">
        <v>107</v>
      </c>
      <c r="G4279" s="32">
        <v>926</v>
      </c>
      <c r="H4279" s="32">
        <v>2075</v>
      </c>
      <c r="I4279" s="33">
        <v>761.86900000000003</v>
      </c>
      <c r="J4279" s="33">
        <v>781.67700000000002</v>
      </c>
      <c r="K4279" s="33">
        <v>796.73099999999999</v>
      </c>
      <c r="L4279" s="33">
        <v>808.77099999999996</v>
      </c>
      <c r="M4279" s="33">
        <v>821.721</v>
      </c>
      <c r="N4279" s="33">
        <v>844.40700000000004</v>
      </c>
      <c r="O4279" s="33">
        <v>877.6</v>
      </c>
      <c r="P4279" s="33">
        <v>915.7</v>
      </c>
      <c r="Q4279" s="33">
        <v>946.09699999999998</v>
      </c>
      <c r="R4279" s="33">
        <v>960.84199999999998</v>
      </c>
      <c r="S4279" s="33">
        <v>957.02499999999998</v>
      </c>
      <c r="T4279" s="33">
        <v>932.67200000000003</v>
      </c>
      <c r="U4279" s="33">
        <v>952.11800000000005</v>
      </c>
      <c r="V4279" s="33">
        <v>973.88099999999997</v>
      </c>
      <c r="W4279" s="33">
        <v>1010.192</v>
      </c>
      <c r="X4279" s="33">
        <v>946.41200000000003</v>
      </c>
      <c r="Y4279" s="33">
        <v>875.24400000000003</v>
      </c>
      <c r="Z4279" s="33">
        <v>680.68700000000001</v>
      </c>
      <c r="AA4279" s="33">
        <v>384.28100000000001</v>
      </c>
      <c r="AB4279" s="33">
        <v>141.12799999999999</v>
      </c>
      <c r="AC4279" s="33">
        <v>31.16</v>
      </c>
    </row>
    <row r="4280" spans="1:29" ht="11.4" x14ac:dyDescent="0.2">
      <c r="A4280" s="29">
        <v>4263</v>
      </c>
      <c r="B4280" s="30" t="s">
        <v>54</v>
      </c>
      <c r="C4280" s="58" t="s">
        <v>27</v>
      </c>
      <c r="D4280" s="32">
        <v>28</v>
      </c>
      <c r="E4280" s="32">
        <v>528</v>
      </c>
      <c r="F4280" s="30" t="s">
        <v>107</v>
      </c>
      <c r="G4280" s="32">
        <v>926</v>
      </c>
      <c r="H4280" s="32">
        <v>2080</v>
      </c>
      <c r="I4280" s="33">
        <v>747.71100000000001</v>
      </c>
      <c r="J4280" s="33">
        <v>766.22799999999995</v>
      </c>
      <c r="K4280" s="33">
        <v>784.02200000000005</v>
      </c>
      <c r="L4280" s="33">
        <v>803.15899999999999</v>
      </c>
      <c r="M4280" s="33">
        <v>823.73099999999999</v>
      </c>
      <c r="N4280" s="33">
        <v>840.28599999999994</v>
      </c>
      <c r="O4280" s="33">
        <v>859.96799999999996</v>
      </c>
      <c r="P4280" s="33">
        <v>888.39099999999996</v>
      </c>
      <c r="Q4280" s="33">
        <v>922.25199999999995</v>
      </c>
      <c r="R4280" s="33">
        <v>949.04700000000003</v>
      </c>
      <c r="S4280" s="33">
        <v>960.44500000000005</v>
      </c>
      <c r="T4280" s="33">
        <v>953.27800000000002</v>
      </c>
      <c r="U4280" s="33">
        <v>925.03899999999999</v>
      </c>
      <c r="V4280" s="33">
        <v>938.73199999999997</v>
      </c>
      <c r="W4280" s="33">
        <v>950.80200000000002</v>
      </c>
      <c r="X4280" s="33">
        <v>966.22400000000005</v>
      </c>
      <c r="Y4280" s="33">
        <v>862.97799999999995</v>
      </c>
      <c r="Z4280" s="33">
        <v>714.06500000000005</v>
      </c>
      <c r="AA4280" s="33">
        <v>433.55599999999998</v>
      </c>
      <c r="AB4280" s="33">
        <v>157.58199999999999</v>
      </c>
      <c r="AC4280" s="33">
        <v>31.315000000000001</v>
      </c>
    </row>
    <row r="4281" spans="1:29" ht="11.4" x14ac:dyDescent="0.2">
      <c r="A4281" s="29">
        <v>4264</v>
      </c>
      <c r="B4281" s="30" t="s">
        <v>54</v>
      </c>
      <c r="C4281" s="58" t="s">
        <v>27</v>
      </c>
      <c r="D4281" s="32">
        <v>28</v>
      </c>
      <c r="E4281" s="32">
        <v>528</v>
      </c>
      <c r="F4281" s="30" t="s">
        <v>107</v>
      </c>
      <c r="G4281" s="32">
        <v>926</v>
      </c>
      <c r="H4281" s="32">
        <v>2085</v>
      </c>
      <c r="I4281" s="33">
        <v>739.26800000000003</v>
      </c>
      <c r="J4281" s="33">
        <v>752.08299999999997</v>
      </c>
      <c r="K4281" s="33">
        <v>768.57799999999997</v>
      </c>
      <c r="L4281" s="33">
        <v>790.46400000000006</v>
      </c>
      <c r="M4281" s="33">
        <v>818.15</v>
      </c>
      <c r="N4281" s="33">
        <v>842.32799999999997</v>
      </c>
      <c r="O4281" s="33">
        <v>855.89300000000003</v>
      </c>
      <c r="P4281" s="33">
        <v>870.84400000000005</v>
      </c>
      <c r="Q4281" s="33">
        <v>895.09199999999998</v>
      </c>
      <c r="R4281" s="33">
        <v>925.452</v>
      </c>
      <c r="S4281" s="33">
        <v>949.04300000000001</v>
      </c>
      <c r="T4281" s="33">
        <v>957.23299999999995</v>
      </c>
      <c r="U4281" s="33">
        <v>946.31500000000005</v>
      </c>
      <c r="V4281" s="33">
        <v>913.36300000000006</v>
      </c>
      <c r="W4281" s="33">
        <v>918.62800000000004</v>
      </c>
      <c r="X4281" s="33">
        <v>913.13</v>
      </c>
      <c r="Y4281" s="33">
        <v>887.57799999999997</v>
      </c>
      <c r="Z4281" s="33">
        <v>713.50199999999995</v>
      </c>
      <c r="AA4281" s="33">
        <v>464.75400000000002</v>
      </c>
      <c r="AB4281" s="33">
        <v>183.28899999999999</v>
      </c>
      <c r="AC4281" s="33">
        <v>35.335000000000001</v>
      </c>
    </row>
    <row r="4282" spans="1:29" ht="11.4" x14ac:dyDescent="0.2">
      <c r="A4282" s="29">
        <v>4265</v>
      </c>
      <c r="B4282" s="30" t="s">
        <v>54</v>
      </c>
      <c r="C4282" s="58" t="s">
        <v>27</v>
      </c>
      <c r="D4282" s="32">
        <v>28</v>
      </c>
      <c r="E4282" s="32">
        <v>528</v>
      </c>
      <c r="F4282" s="30" t="s">
        <v>107</v>
      </c>
      <c r="G4282" s="32">
        <v>926</v>
      </c>
      <c r="H4282" s="32">
        <v>2090</v>
      </c>
      <c r="I4282" s="33">
        <v>736.62800000000004</v>
      </c>
      <c r="J4282" s="33">
        <v>743.64200000000005</v>
      </c>
      <c r="K4282" s="33">
        <v>754.43700000000001</v>
      </c>
      <c r="L4282" s="33">
        <v>775.03599999999994</v>
      </c>
      <c r="M4282" s="33">
        <v>805.48599999999999</v>
      </c>
      <c r="N4282" s="33">
        <v>836.78099999999995</v>
      </c>
      <c r="O4282" s="33">
        <v>857.976</v>
      </c>
      <c r="P4282" s="33">
        <v>866.83</v>
      </c>
      <c r="Q4282" s="33">
        <v>877.66200000000003</v>
      </c>
      <c r="R4282" s="33">
        <v>898.53200000000004</v>
      </c>
      <c r="S4282" s="33">
        <v>925.85799999999995</v>
      </c>
      <c r="T4282" s="33">
        <v>946.43299999999999</v>
      </c>
      <c r="U4282" s="33">
        <v>951.08</v>
      </c>
      <c r="V4282" s="33">
        <v>935.64400000000001</v>
      </c>
      <c r="W4282" s="33">
        <v>895.83299999999997</v>
      </c>
      <c r="X4282" s="33">
        <v>885.74400000000003</v>
      </c>
      <c r="Y4282" s="33">
        <v>844.98500000000001</v>
      </c>
      <c r="Z4282" s="33">
        <v>743.71799999999996</v>
      </c>
      <c r="AA4282" s="33">
        <v>474.774</v>
      </c>
      <c r="AB4282" s="33">
        <v>202.738</v>
      </c>
      <c r="AC4282" s="33">
        <v>42.152999999999999</v>
      </c>
    </row>
    <row r="4283" spans="1:29" ht="11.4" x14ac:dyDescent="0.2">
      <c r="A4283" s="29">
        <v>4266</v>
      </c>
      <c r="B4283" s="30" t="s">
        <v>54</v>
      </c>
      <c r="C4283" s="58" t="s">
        <v>27</v>
      </c>
      <c r="D4283" s="32">
        <v>28</v>
      </c>
      <c r="E4283" s="32">
        <v>528</v>
      </c>
      <c r="F4283" s="30" t="s">
        <v>107</v>
      </c>
      <c r="G4283" s="32">
        <v>926</v>
      </c>
      <c r="H4283" s="32">
        <v>2095</v>
      </c>
      <c r="I4283" s="33">
        <v>732.43899999999996</v>
      </c>
      <c r="J4283" s="33">
        <v>741.00599999999997</v>
      </c>
      <c r="K4283" s="33">
        <v>746.00699999999995</v>
      </c>
      <c r="L4283" s="33">
        <v>760.90800000000002</v>
      </c>
      <c r="M4283" s="33">
        <v>790.09199999999998</v>
      </c>
      <c r="N4283" s="33">
        <v>824.15800000000002</v>
      </c>
      <c r="O4283" s="33">
        <v>852.47400000000005</v>
      </c>
      <c r="P4283" s="33">
        <v>868.97199999999998</v>
      </c>
      <c r="Q4283" s="33">
        <v>873.75199999999995</v>
      </c>
      <c r="R4283" s="33">
        <v>881.298</v>
      </c>
      <c r="S4283" s="33">
        <v>899.31700000000001</v>
      </c>
      <c r="T4283" s="33">
        <v>923.84299999999996</v>
      </c>
      <c r="U4283" s="33">
        <v>941.13499999999999</v>
      </c>
      <c r="V4283" s="33">
        <v>941.54700000000003</v>
      </c>
      <c r="W4283" s="33">
        <v>919.56799999999998</v>
      </c>
      <c r="X4283" s="33">
        <v>866.93799999999999</v>
      </c>
      <c r="Y4283" s="33">
        <v>825.279</v>
      </c>
      <c r="Z4283" s="33">
        <v>717.13199999999995</v>
      </c>
      <c r="AA4283" s="33">
        <v>505.65100000000001</v>
      </c>
      <c r="AB4283" s="33">
        <v>213.654</v>
      </c>
      <c r="AC4283" s="33">
        <v>48.667999999999999</v>
      </c>
    </row>
    <row r="4284" spans="1:29" ht="11.4" x14ac:dyDescent="0.2">
      <c r="A4284" s="29">
        <v>4267</v>
      </c>
      <c r="B4284" s="30" t="s">
        <v>54</v>
      </c>
      <c r="C4284" s="58" t="s">
        <v>27</v>
      </c>
      <c r="D4284" s="32">
        <v>28</v>
      </c>
      <c r="E4284" s="32">
        <v>528</v>
      </c>
      <c r="F4284" s="30" t="s">
        <v>107</v>
      </c>
      <c r="G4284" s="32">
        <v>926</v>
      </c>
      <c r="H4284" s="32">
        <v>2100</v>
      </c>
      <c r="I4284" s="33">
        <v>723.96900000000005</v>
      </c>
      <c r="J4284" s="33">
        <v>736.82100000000003</v>
      </c>
      <c r="K4284" s="33">
        <v>743.36800000000005</v>
      </c>
      <c r="L4284" s="33">
        <v>752.49099999999999</v>
      </c>
      <c r="M4284" s="33">
        <v>775.98400000000004</v>
      </c>
      <c r="N4284" s="33">
        <v>808.79499999999996</v>
      </c>
      <c r="O4284" s="33">
        <v>839.88900000000001</v>
      </c>
      <c r="P4284" s="33">
        <v>863.524</v>
      </c>
      <c r="Q4284" s="33">
        <v>875.971</v>
      </c>
      <c r="R4284" s="33">
        <v>877.55200000000002</v>
      </c>
      <c r="S4284" s="33">
        <v>882.40300000000002</v>
      </c>
      <c r="T4284" s="33">
        <v>897.86400000000003</v>
      </c>
      <c r="U4284" s="33">
        <v>919.40700000000004</v>
      </c>
      <c r="V4284" s="33">
        <v>932.81500000000005</v>
      </c>
      <c r="W4284" s="33">
        <v>927.14099999999996</v>
      </c>
      <c r="X4284" s="33">
        <v>892.95</v>
      </c>
      <c r="Y4284" s="33">
        <v>813.03599999999994</v>
      </c>
      <c r="Z4284" s="33">
        <v>709.10199999999998</v>
      </c>
      <c r="AA4284" s="33">
        <v>498.041</v>
      </c>
      <c r="AB4284" s="33">
        <v>234.744</v>
      </c>
      <c r="AC4284" s="33">
        <v>53.75</v>
      </c>
    </row>
    <row r="4285" spans="1:29" ht="11.4" x14ac:dyDescent="0.2">
      <c r="A4285" s="29">
        <v>4268</v>
      </c>
      <c r="B4285" s="30" t="s">
        <v>54</v>
      </c>
      <c r="C4285" s="58" t="s">
        <v>28</v>
      </c>
      <c r="D4285" s="32"/>
      <c r="E4285" s="32">
        <v>756</v>
      </c>
      <c r="F4285" s="30" t="s">
        <v>107</v>
      </c>
      <c r="G4285" s="32">
        <v>926</v>
      </c>
      <c r="H4285" s="32">
        <v>2020</v>
      </c>
      <c r="I4285" s="33">
        <v>451.82900000000001</v>
      </c>
      <c r="J4285" s="33">
        <v>433.11599999999999</v>
      </c>
      <c r="K4285" s="33">
        <v>409.66899999999998</v>
      </c>
      <c r="L4285" s="33">
        <v>425.19799999999998</v>
      </c>
      <c r="M4285" s="33">
        <v>484.18599999999998</v>
      </c>
      <c r="N4285" s="33">
        <v>555.54300000000001</v>
      </c>
      <c r="O4285" s="33">
        <v>597.572</v>
      </c>
      <c r="P4285" s="33">
        <v>621.65200000000004</v>
      </c>
      <c r="Q4285" s="33">
        <v>570.85500000000002</v>
      </c>
      <c r="R4285" s="33">
        <v>595.73299999999995</v>
      </c>
      <c r="S4285" s="33">
        <v>676.75599999999997</v>
      </c>
      <c r="T4285" s="33">
        <v>643.86599999999999</v>
      </c>
      <c r="U4285" s="33">
        <v>535.82299999999998</v>
      </c>
      <c r="V4285" s="33">
        <v>441.61200000000002</v>
      </c>
      <c r="W4285" s="33">
        <v>421.51900000000001</v>
      </c>
      <c r="X4285" s="33">
        <v>330.47399999999999</v>
      </c>
      <c r="Y4285" s="33">
        <v>228.8</v>
      </c>
      <c r="Z4285" s="33">
        <v>144.798</v>
      </c>
      <c r="AA4285" s="33">
        <v>67.468000000000004</v>
      </c>
      <c r="AB4285" s="33">
        <v>16.454000000000001</v>
      </c>
      <c r="AC4285" s="33">
        <v>1.6950000000000001</v>
      </c>
    </row>
    <row r="4286" spans="1:29" ht="11.4" x14ac:dyDescent="0.2">
      <c r="A4286" s="29">
        <v>4269</v>
      </c>
      <c r="B4286" s="30" t="s">
        <v>54</v>
      </c>
      <c r="C4286" s="58" t="s">
        <v>28</v>
      </c>
      <c r="D4286" s="32"/>
      <c r="E4286" s="32">
        <v>756</v>
      </c>
      <c r="F4286" s="30" t="s">
        <v>107</v>
      </c>
      <c r="G4286" s="32">
        <v>926</v>
      </c>
      <c r="H4286" s="32">
        <v>2025</v>
      </c>
      <c r="I4286" s="33">
        <v>454.34100000000001</v>
      </c>
      <c r="J4286" s="33">
        <v>457.02600000000001</v>
      </c>
      <c r="K4286" s="33">
        <v>437.245</v>
      </c>
      <c r="L4286" s="33">
        <v>431.49299999999999</v>
      </c>
      <c r="M4286" s="33">
        <v>463.75</v>
      </c>
      <c r="N4286" s="33">
        <v>520.33199999999999</v>
      </c>
      <c r="O4286" s="33">
        <v>582.03</v>
      </c>
      <c r="P4286" s="33">
        <v>615.02599999999995</v>
      </c>
      <c r="Q4286" s="33">
        <v>632.09699999999998</v>
      </c>
      <c r="R4286" s="33">
        <v>576.1</v>
      </c>
      <c r="S4286" s="33">
        <v>596.16</v>
      </c>
      <c r="T4286" s="33">
        <v>671.077</v>
      </c>
      <c r="U4286" s="33">
        <v>632.33799999999997</v>
      </c>
      <c r="V4286" s="33">
        <v>519.41300000000001</v>
      </c>
      <c r="W4286" s="33">
        <v>420.10899999999998</v>
      </c>
      <c r="X4286" s="33">
        <v>387.42500000000001</v>
      </c>
      <c r="Y4286" s="33">
        <v>281.13799999999998</v>
      </c>
      <c r="Z4286" s="33">
        <v>163.59</v>
      </c>
      <c r="AA4286" s="33">
        <v>74.078000000000003</v>
      </c>
      <c r="AB4286" s="33">
        <v>19.927</v>
      </c>
      <c r="AC4286" s="33">
        <v>2.2389999999999999</v>
      </c>
    </row>
    <row r="4287" spans="1:29" ht="11.4" x14ac:dyDescent="0.2">
      <c r="A4287" s="29">
        <v>4270</v>
      </c>
      <c r="B4287" s="30" t="s">
        <v>54</v>
      </c>
      <c r="C4287" s="58" t="s">
        <v>28</v>
      </c>
      <c r="D4287" s="32"/>
      <c r="E4287" s="32">
        <v>756</v>
      </c>
      <c r="F4287" s="30" t="s">
        <v>107</v>
      </c>
      <c r="G4287" s="32">
        <v>926</v>
      </c>
      <c r="H4287" s="32">
        <v>2030</v>
      </c>
      <c r="I4287" s="33">
        <v>447.98599999999999</v>
      </c>
      <c r="J4287" s="33">
        <v>459.55700000000002</v>
      </c>
      <c r="K4287" s="33">
        <v>461.16300000000001</v>
      </c>
      <c r="L4287" s="33">
        <v>459.07600000000002</v>
      </c>
      <c r="M4287" s="33">
        <v>470.08499999999998</v>
      </c>
      <c r="N4287" s="33">
        <v>499.98099999999999</v>
      </c>
      <c r="O4287" s="33">
        <v>546.94200000000001</v>
      </c>
      <c r="P4287" s="33">
        <v>599.61199999999997</v>
      </c>
      <c r="Q4287" s="33">
        <v>625.63800000000003</v>
      </c>
      <c r="R4287" s="33">
        <v>637.29600000000005</v>
      </c>
      <c r="S4287" s="33">
        <v>577.04600000000005</v>
      </c>
      <c r="T4287" s="33">
        <v>592.178</v>
      </c>
      <c r="U4287" s="33">
        <v>660.06500000000005</v>
      </c>
      <c r="V4287" s="33">
        <v>614.38300000000004</v>
      </c>
      <c r="W4287" s="33">
        <v>495.95400000000001</v>
      </c>
      <c r="X4287" s="33">
        <v>388.90899999999999</v>
      </c>
      <c r="Y4287" s="33">
        <v>333.43400000000003</v>
      </c>
      <c r="Z4287" s="33">
        <v>204.78</v>
      </c>
      <c r="AA4287" s="33">
        <v>85.826999999999998</v>
      </c>
      <c r="AB4287" s="33">
        <v>22.411000000000001</v>
      </c>
      <c r="AC4287" s="33">
        <v>2.7909999999999999</v>
      </c>
    </row>
    <row r="4288" spans="1:29" ht="11.4" x14ac:dyDescent="0.2">
      <c r="A4288" s="29">
        <v>4271</v>
      </c>
      <c r="B4288" s="30" t="s">
        <v>54</v>
      </c>
      <c r="C4288" s="58" t="s">
        <v>28</v>
      </c>
      <c r="D4288" s="32"/>
      <c r="E4288" s="32">
        <v>756</v>
      </c>
      <c r="F4288" s="30" t="s">
        <v>107</v>
      </c>
      <c r="G4288" s="32">
        <v>926</v>
      </c>
      <c r="H4288" s="32">
        <v>2035</v>
      </c>
      <c r="I4288" s="33">
        <v>439.80900000000003</v>
      </c>
      <c r="J4288" s="33">
        <v>453.07</v>
      </c>
      <c r="K4288" s="33">
        <v>463.58300000000003</v>
      </c>
      <c r="L4288" s="33">
        <v>482.387</v>
      </c>
      <c r="M4288" s="33">
        <v>496.58800000000002</v>
      </c>
      <c r="N4288" s="33">
        <v>505.32499999999999</v>
      </c>
      <c r="O4288" s="33">
        <v>525.91399999999999</v>
      </c>
      <c r="P4288" s="33">
        <v>564.14499999999998</v>
      </c>
      <c r="Q4288" s="33">
        <v>610.04899999999998</v>
      </c>
      <c r="R4288" s="33">
        <v>630.86300000000006</v>
      </c>
      <c r="S4288" s="33">
        <v>638.01900000000001</v>
      </c>
      <c r="T4288" s="33">
        <v>573.75599999999997</v>
      </c>
      <c r="U4288" s="33">
        <v>583.55899999999997</v>
      </c>
      <c r="V4288" s="33">
        <v>642.78800000000001</v>
      </c>
      <c r="W4288" s="33">
        <v>588.81899999999996</v>
      </c>
      <c r="X4288" s="33">
        <v>461.85399999999998</v>
      </c>
      <c r="Y4288" s="33">
        <v>338.47699999999998</v>
      </c>
      <c r="Z4288" s="33">
        <v>247.233</v>
      </c>
      <c r="AA4288" s="33">
        <v>110.113</v>
      </c>
      <c r="AB4288" s="33">
        <v>26.712</v>
      </c>
      <c r="AC4288" s="33">
        <v>3.22</v>
      </c>
    </row>
    <row r="4289" spans="1:29" ht="11.4" x14ac:dyDescent="0.2">
      <c r="A4289" s="29">
        <v>4272</v>
      </c>
      <c r="B4289" s="30" t="s">
        <v>54</v>
      </c>
      <c r="C4289" s="58" t="s">
        <v>28</v>
      </c>
      <c r="D4289" s="32"/>
      <c r="E4289" s="32">
        <v>756</v>
      </c>
      <c r="F4289" s="30" t="s">
        <v>107</v>
      </c>
      <c r="G4289" s="32">
        <v>926</v>
      </c>
      <c r="H4289" s="32">
        <v>2040</v>
      </c>
      <c r="I4289" s="33">
        <v>438.512</v>
      </c>
      <c r="J4289" s="33">
        <v>444.911</v>
      </c>
      <c r="K4289" s="33">
        <v>457.108</v>
      </c>
      <c r="L4289" s="33">
        <v>484.82299999999998</v>
      </c>
      <c r="M4289" s="33">
        <v>519.90800000000002</v>
      </c>
      <c r="N4289" s="33">
        <v>531.83699999999999</v>
      </c>
      <c r="O4289" s="33">
        <v>531.30200000000002</v>
      </c>
      <c r="P4289" s="33">
        <v>543.21799999999996</v>
      </c>
      <c r="Q4289" s="33">
        <v>574.78700000000003</v>
      </c>
      <c r="R4289" s="33">
        <v>615.53499999999997</v>
      </c>
      <c r="S4289" s="33">
        <v>631.96400000000006</v>
      </c>
      <c r="T4289" s="33">
        <v>634.60500000000002</v>
      </c>
      <c r="U4289" s="33">
        <v>566.28</v>
      </c>
      <c r="V4289" s="33">
        <v>569.75699999999995</v>
      </c>
      <c r="W4289" s="33">
        <v>618.26300000000003</v>
      </c>
      <c r="X4289" s="33">
        <v>551.68499999999995</v>
      </c>
      <c r="Y4289" s="33">
        <v>405.93599999999998</v>
      </c>
      <c r="Z4289" s="33">
        <v>255.45099999999999</v>
      </c>
      <c r="AA4289" s="33">
        <v>136.285</v>
      </c>
      <c r="AB4289" s="33">
        <v>35.286000000000001</v>
      </c>
      <c r="AC4289" s="33">
        <v>3.9009999999999998</v>
      </c>
    </row>
    <row r="4290" spans="1:29" ht="11.4" x14ac:dyDescent="0.2">
      <c r="A4290" s="29">
        <v>4273</v>
      </c>
      <c r="B4290" s="30" t="s">
        <v>54</v>
      </c>
      <c r="C4290" s="58" t="s">
        <v>28</v>
      </c>
      <c r="D4290" s="32"/>
      <c r="E4290" s="32">
        <v>756</v>
      </c>
      <c r="F4290" s="30" t="s">
        <v>107</v>
      </c>
      <c r="G4290" s="32">
        <v>926</v>
      </c>
      <c r="H4290" s="32">
        <v>2045</v>
      </c>
      <c r="I4290" s="33">
        <v>447.911</v>
      </c>
      <c r="J4290" s="33">
        <v>443.63200000000001</v>
      </c>
      <c r="K4290" s="33">
        <v>448.96600000000001</v>
      </c>
      <c r="L4290" s="33">
        <v>478.40300000000002</v>
      </c>
      <c r="M4290" s="33">
        <v>522.43799999999999</v>
      </c>
      <c r="N4290" s="33">
        <v>555.24</v>
      </c>
      <c r="O4290" s="33">
        <v>557.87699999999995</v>
      </c>
      <c r="P4290" s="33">
        <v>548.69299999999998</v>
      </c>
      <c r="Q4290" s="33">
        <v>554.02800000000002</v>
      </c>
      <c r="R4290" s="33">
        <v>580.59100000000001</v>
      </c>
      <c r="S4290" s="33">
        <v>617.05100000000004</v>
      </c>
      <c r="T4290" s="33">
        <v>629.13699999999994</v>
      </c>
      <c r="U4290" s="33">
        <v>626.96600000000001</v>
      </c>
      <c r="V4290" s="33">
        <v>554.10900000000004</v>
      </c>
      <c r="W4290" s="33">
        <v>550.02800000000002</v>
      </c>
      <c r="X4290" s="33">
        <v>582.56299999999999</v>
      </c>
      <c r="Y4290" s="33">
        <v>489.81599999999997</v>
      </c>
      <c r="Z4290" s="33">
        <v>311.26799999999997</v>
      </c>
      <c r="AA4290" s="33">
        <v>144.34299999999999</v>
      </c>
      <c r="AB4290" s="33">
        <v>44.962000000000003</v>
      </c>
      <c r="AC4290" s="33">
        <v>5.2119999999999997</v>
      </c>
    </row>
    <row r="4291" spans="1:29" ht="11.4" x14ac:dyDescent="0.2">
      <c r="A4291" s="29">
        <v>4274</v>
      </c>
      <c r="B4291" s="30" t="s">
        <v>54</v>
      </c>
      <c r="C4291" s="58" t="s">
        <v>28</v>
      </c>
      <c r="D4291" s="32"/>
      <c r="E4291" s="32">
        <v>756</v>
      </c>
      <c r="F4291" s="30" t="s">
        <v>107</v>
      </c>
      <c r="G4291" s="32">
        <v>926</v>
      </c>
      <c r="H4291" s="32">
        <v>2050</v>
      </c>
      <c r="I4291" s="33">
        <v>463.80399999999997</v>
      </c>
      <c r="J4291" s="33">
        <v>453.05099999999999</v>
      </c>
      <c r="K4291" s="33">
        <v>447.70100000000002</v>
      </c>
      <c r="L4291" s="33">
        <v>470.33</v>
      </c>
      <c r="M4291" s="33">
        <v>516.14</v>
      </c>
      <c r="N4291" s="33">
        <v>557.88900000000001</v>
      </c>
      <c r="O4291" s="33">
        <v>581.36300000000006</v>
      </c>
      <c r="P4291" s="33">
        <v>575.33799999999997</v>
      </c>
      <c r="Q4291" s="33">
        <v>559.61599999999999</v>
      </c>
      <c r="R4291" s="33">
        <v>560.08299999999997</v>
      </c>
      <c r="S4291" s="33">
        <v>582.6</v>
      </c>
      <c r="T4291" s="33">
        <v>614.86300000000006</v>
      </c>
      <c r="U4291" s="33">
        <v>622.37400000000002</v>
      </c>
      <c r="V4291" s="33">
        <v>614.58699999999999</v>
      </c>
      <c r="W4291" s="33">
        <v>536.66300000000001</v>
      </c>
      <c r="X4291" s="33">
        <v>521.17499999999995</v>
      </c>
      <c r="Y4291" s="33">
        <v>522.17100000000005</v>
      </c>
      <c r="Z4291" s="33">
        <v>382.012</v>
      </c>
      <c r="AA4291" s="33">
        <v>180.03100000000001</v>
      </c>
      <c r="AB4291" s="33">
        <v>49.100999999999999</v>
      </c>
      <c r="AC4291" s="33">
        <v>6.8239999999999998</v>
      </c>
    </row>
    <row r="4292" spans="1:29" ht="11.4" x14ac:dyDescent="0.2">
      <c r="A4292" s="29">
        <v>4275</v>
      </c>
      <c r="B4292" s="30" t="s">
        <v>54</v>
      </c>
      <c r="C4292" s="58" t="s">
        <v>28</v>
      </c>
      <c r="D4292" s="32"/>
      <c r="E4292" s="32">
        <v>756</v>
      </c>
      <c r="F4292" s="30" t="s">
        <v>107</v>
      </c>
      <c r="G4292" s="32">
        <v>926</v>
      </c>
      <c r="H4292" s="32">
        <v>2055</v>
      </c>
      <c r="I4292" s="33">
        <v>477.02199999999999</v>
      </c>
      <c r="J4292" s="33">
        <v>468.95</v>
      </c>
      <c r="K4292" s="33">
        <v>457.13</v>
      </c>
      <c r="L4292" s="33">
        <v>469.08100000000002</v>
      </c>
      <c r="M4292" s="33">
        <v>508.101</v>
      </c>
      <c r="N4292" s="33">
        <v>551.63499999999999</v>
      </c>
      <c r="O4292" s="33">
        <v>584.06100000000004</v>
      </c>
      <c r="P4292" s="33">
        <v>598.86400000000003</v>
      </c>
      <c r="Q4292" s="33">
        <v>586.30700000000002</v>
      </c>
      <c r="R4292" s="33">
        <v>565.81100000000004</v>
      </c>
      <c r="S4292" s="33">
        <v>562.45799999999997</v>
      </c>
      <c r="T4292" s="33">
        <v>581.15700000000004</v>
      </c>
      <c r="U4292" s="33">
        <v>609.03200000000004</v>
      </c>
      <c r="V4292" s="33">
        <v>611.24199999999996</v>
      </c>
      <c r="W4292" s="33">
        <v>596.95899999999995</v>
      </c>
      <c r="X4292" s="33">
        <v>511.09500000000003</v>
      </c>
      <c r="Y4292" s="33">
        <v>471.517</v>
      </c>
      <c r="Z4292" s="33">
        <v>413.83699999999999</v>
      </c>
      <c r="AA4292" s="33">
        <v>226.60499999999999</v>
      </c>
      <c r="AB4292" s="33">
        <v>63.048000000000002</v>
      </c>
      <c r="AC4292" s="33">
        <v>7.7910000000000004</v>
      </c>
    </row>
    <row r="4293" spans="1:29" ht="11.4" x14ac:dyDescent="0.2">
      <c r="A4293" s="29">
        <v>4276</v>
      </c>
      <c r="B4293" s="30" t="s">
        <v>54</v>
      </c>
      <c r="C4293" s="58" t="s">
        <v>28</v>
      </c>
      <c r="D4293" s="32"/>
      <c r="E4293" s="32">
        <v>756</v>
      </c>
      <c r="F4293" s="30" t="s">
        <v>107</v>
      </c>
      <c r="G4293" s="32">
        <v>926</v>
      </c>
      <c r="H4293" s="32">
        <v>2060</v>
      </c>
      <c r="I4293" s="33">
        <v>483.13</v>
      </c>
      <c r="J4293" s="33">
        <v>482.17399999999998</v>
      </c>
      <c r="K4293" s="33">
        <v>473.03199999999998</v>
      </c>
      <c r="L4293" s="33">
        <v>478.52300000000002</v>
      </c>
      <c r="M4293" s="33">
        <v>506.88</v>
      </c>
      <c r="N4293" s="33">
        <v>543.63900000000001</v>
      </c>
      <c r="O4293" s="33">
        <v>577.86</v>
      </c>
      <c r="P4293" s="33">
        <v>601.61400000000003</v>
      </c>
      <c r="Q4293" s="33">
        <v>609.88300000000004</v>
      </c>
      <c r="R4293" s="33">
        <v>592.57799999999997</v>
      </c>
      <c r="S4293" s="33">
        <v>568.4</v>
      </c>
      <c r="T4293" s="33">
        <v>561.59400000000005</v>
      </c>
      <c r="U4293" s="33">
        <v>576.43600000000004</v>
      </c>
      <c r="V4293" s="33">
        <v>599.25599999999997</v>
      </c>
      <c r="W4293" s="33">
        <v>595.40300000000002</v>
      </c>
      <c r="X4293" s="33">
        <v>571.21400000000006</v>
      </c>
      <c r="Y4293" s="33">
        <v>466.45</v>
      </c>
      <c r="Z4293" s="33">
        <v>379.72699999999998</v>
      </c>
      <c r="AA4293" s="33">
        <v>251.637</v>
      </c>
      <c r="AB4293" s="33">
        <v>81.98</v>
      </c>
      <c r="AC4293" s="33">
        <v>10.096</v>
      </c>
    </row>
    <row r="4294" spans="1:29" ht="11.4" x14ac:dyDescent="0.2">
      <c r="A4294" s="29">
        <v>4277</v>
      </c>
      <c r="B4294" s="30" t="s">
        <v>54</v>
      </c>
      <c r="C4294" s="58" t="s">
        <v>28</v>
      </c>
      <c r="D4294" s="32"/>
      <c r="E4294" s="32">
        <v>756</v>
      </c>
      <c r="F4294" s="30" t="s">
        <v>107</v>
      </c>
      <c r="G4294" s="32">
        <v>926</v>
      </c>
      <c r="H4294" s="32">
        <v>2065</v>
      </c>
      <c r="I4294" s="33">
        <v>482.73599999999999</v>
      </c>
      <c r="J4294" s="33">
        <v>488.29</v>
      </c>
      <c r="K4294" s="33">
        <v>486.26100000000002</v>
      </c>
      <c r="L4294" s="33">
        <v>494.43099999999998</v>
      </c>
      <c r="M4294" s="33">
        <v>516.34100000000001</v>
      </c>
      <c r="N4294" s="33">
        <v>542.452</v>
      </c>
      <c r="O4294" s="33">
        <v>569.90599999999995</v>
      </c>
      <c r="P4294" s="33">
        <v>595.47299999999996</v>
      </c>
      <c r="Q4294" s="33">
        <v>612.721</v>
      </c>
      <c r="R4294" s="33">
        <v>616.24300000000005</v>
      </c>
      <c r="S4294" s="33">
        <v>595.29100000000005</v>
      </c>
      <c r="T4294" s="33">
        <v>567.87599999999998</v>
      </c>
      <c r="U4294" s="33">
        <v>557.71299999999997</v>
      </c>
      <c r="V4294" s="33">
        <v>568.21900000000005</v>
      </c>
      <c r="W4294" s="33">
        <v>585.28599999999994</v>
      </c>
      <c r="X4294" s="33">
        <v>572.21900000000005</v>
      </c>
      <c r="Y4294" s="33">
        <v>525.56200000000001</v>
      </c>
      <c r="Z4294" s="33">
        <v>381.32</v>
      </c>
      <c r="AA4294" s="33">
        <v>236.65799999999999</v>
      </c>
      <c r="AB4294" s="33">
        <v>93.981999999999999</v>
      </c>
      <c r="AC4294" s="33">
        <v>13.473000000000001</v>
      </c>
    </row>
    <row r="4295" spans="1:29" ht="11.4" x14ac:dyDescent="0.2">
      <c r="A4295" s="29">
        <v>4278</v>
      </c>
      <c r="B4295" s="30" t="s">
        <v>54</v>
      </c>
      <c r="C4295" s="58" t="s">
        <v>28</v>
      </c>
      <c r="D4295" s="32"/>
      <c r="E4295" s="32">
        <v>756</v>
      </c>
      <c r="F4295" s="30" t="s">
        <v>107</v>
      </c>
      <c r="G4295" s="32">
        <v>926</v>
      </c>
      <c r="H4295" s="32">
        <v>2070</v>
      </c>
      <c r="I4295" s="33">
        <v>483.24900000000002</v>
      </c>
      <c r="J4295" s="33">
        <v>487.90300000000002</v>
      </c>
      <c r="K4295" s="33">
        <v>492.387</v>
      </c>
      <c r="L4295" s="33">
        <v>507.67</v>
      </c>
      <c r="M4295" s="33">
        <v>532.26599999999996</v>
      </c>
      <c r="N4295" s="33">
        <v>551.93700000000001</v>
      </c>
      <c r="O4295" s="33">
        <v>568.75699999999995</v>
      </c>
      <c r="P4295" s="33">
        <v>587.57799999999997</v>
      </c>
      <c r="Q4295" s="33">
        <v>606.66700000000003</v>
      </c>
      <c r="R4295" s="33">
        <v>619.21100000000001</v>
      </c>
      <c r="S4295" s="33">
        <v>619.09500000000003</v>
      </c>
      <c r="T4295" s="33">
        <v>594.96699999999998</v>
      </c>
      <c r="U4295" s="33">
        <v>564.50300000000004</v>
      </c>
      <c r="V4295" s="33">
        <v>550.69200000000001</v>
      </c>
      <c r="W4295" s="33">
        <v>556.40099999999995</v>
      </c>
      <c r="X4295" s="33">
        <v>564.81399999999996</v>
      </c>
      <c r="Y4295" s="33">
        <v>530.48299999999995</v>
      </c>
      <c r="Z4295" s="33">
        <v>435.98</v>
      </c>
      <c r="AA4295" s="33">
        <v>243.40899999999999</v>
      </c>
      <c r="AB4295" s="33">
        <v>91.331000000000003</v>
      </c>
      <c r="AC4295" s="33">
        <v>16.151</v>
      </c>
    </row>
    <row r="4296" spans="1:29" ht="11.4" x14ac:dyDescent="0.2">
      <c r="A4296" s="29">
        <v>4279</v>
      </c>
      <c r="B4296" s="30" t="s">
        <v>54</v>
      </c>
      <c r="C4296" s="58" t="s">
        <v>28</v>
      </c>
      <c r="D4296" s="32"/>
      <c r="E4296" s="32">
        <v>756</v>
      </c>
      <c r="F4296" s="30" t="s">
        <v>107</v>
      </c>
      <c r="G4296" s="32">
        <v>926</v>
      </c>
      <c r="H4296" s="32">
        <v>2075</v>
      </c>
      <c r="I4296" s="33">
        <v>487.25799999999998</v>
      </c>
      <c r="J4296" s="33">
        <v>488.42399999999998</v>
      </c>
      <c r="K4296" s="33">
        <v>492</v>
      </c>
      <c r="L4296" s="33">
        <v>513.80700000000002</v>
      </c>
      <c r="M4296" s="33">
        <v>545.52200000000005</v>
      </c>
      <c r="N4296" s="33">
        <v>567.88499999999999</v>
      </c>
      <c r="O4296" s="33">
        <v>578.27200000000005</v>
      </c>
      <c r="P4296" s="33">
        <v>586.47699999999998</v>
      </c>
      <c r="Q4296" s="33">
        <v>598.86300000000006</v>
      </c>
      <c r="R4296" s="33">
        <v>613.30200000000002</v>
      </c>
      <c r="S4296" s="33">
        <v>622.28</v>
      </c>
      <c r="T4296" s="33">
        <v>619.00599999999997</v>
      </c>
      <c r="U4296" s="33">
        <v>591.90899999999999</v>
      </c>
      <c r="V4296" s="33">
        <v>558.23299999999995</v>
      </c>
      <c r="W4296" s="33">
        <v>540.56200000000001</v>
      </c>
      <c r="X4296" s="33">
        <v>539.09100000000001</v>
      </c>
      <c r="Y4296" s="33">
        <v>527.48900000000003</v>
      </c>
      <c r="Z4296" s="33">
        <v>446.31</v>
      </c>
      <c r="AA4296" s="33">
        <v>285.17399999999998</v>
      </c>
      <c r="AB4296" s="33">
        <v>97.09</v>
      </c>
      <c r="AC4296" s="33">
        <v>16.628</v>
      </c>
    </row>
    <row r="4297" spans="1:29" ht="11.4" x14ac:dyDescent="0.2">
      <c r="A4297" s="29">
        <v>4280</v>
      </c>
      <c r="B4297" s="30" t="s">
        <v>54</v>
      </c>
      <c r="C4297" s="58" t="s">
        <v>28</v>
      </c>
      <c r="D4297" s="32"/>
      <c r="E4297" s="32">
        <v>756</v>
      </c>
      <c r="F4297" s="30" t="s">
        <v>107</v>
      </c>
      <c r="G4297" s="32">
        <v>926</v>
      </c>
      <c r="H4297" s="32">
        <v>2080</v>
      </c>
      <c r="I4297" s="33">
        <v>495.58699999999999</v>
      </c>
      <c r="J4297" s="33">
        <v>492.43599999999998</v>
      </c>
      <c r="K4297" s="33">
        <v>492.52699999999999</v>
      </c>
      <c r="L4297" s="33">
        <v>513.43299999999999</v>
      </c>
      <c r="M4297" s="33">
        <v>551.67999999999995</v>
      </c>
      <c r="N4297" s="33">
        <v>581.16</v>
      </c>
      <c r="O4297" s="33">
        <v>594.24800000000005</v>
      </c>
      <c r="P4297" s="33">
        <v>596.03099999999995</v>
      </c>
      <c r="Q4297" s="33">
        <v>597.83199999999999</v>
      </c>
      <c r="R4297" s="33">
        <v>605.63099999999997</v>
      </c>
      <c r="S4297" s="33">
        <v>616.59299999999996</v>
      </c>
      <c r="T4297" s="33">
        <v>622.529</v>
      </c>
      <c r="U4297" s="33">
        <v>616.30200000000002</v>
      </c>
      <c r="V4297" s="33">
        <v>586.08900000000006</v>
      </c>
      <c r="W4297" s="33">
        <v>549.13699999999994</v>
      </c>
      <c r="X4297" s="33">
        <v>525.65899999999999</v>
      </c>
      <c r="Y4297" s="33">
        <v>506.93700000000001</v>
      </c>
      <c r="Z4297" s="33">
        <v>449.803</v>
      </c>
      <c r="AA4297" s="33">
        <v>298.78500000000003</v>
      </c>
      <c r="AB4297" s="33">
        <v>117.605</v>
      </c>
      <c r="AC4297" s="33">
        <v>18.097000000000001</v>
      </c>
    </row>
    <row r="4298" spans="1:29" ht="11.4" x14ac:dyDescent="0.2">
      <c r="A4298" s="29">
        <v>4281</v>
      </c>
      <c r="B4298" s="30" t="s">
        <v>54</v>
      </c>
      <c r="C4298" s="58" t="s">
        <v>28</v>
      </c>
      <c r="D4298" s="32"/>
      <c r="E4298" s="32">
        <v>756</v>
      </c>
      <c r="F4298" s="30" t="s">
        <v>107</v>
      </c>
      <c r="G4298" s="32">
        <v>926</v>
      </c>
      <c r="H4298" s="32">
        <v>2085</v>
      </c>
      <c r="I4298" s="33">
        <v>506.24799999999999</v>
      </c>
      <c r="J4298" s="33">
        <v>500.77</v>
      </c>
      <c r="K4298" s="33">
        <v>496.541</v>
      </c>
      <c r="L4298" s="33">
        <v>513.96799999999996</v>
      </c>
      <c r="M4298" s="33">
        <v>551.32500000000005</v>
      </c>
      <c r="N4298" s="33">
        <v>587.34100000000001</v>
      </c>
      <c r="O4298" s="33">
        <v>607.548</v>
      </c>
      <c r="P4298" s="33">
        <v>612.03899999999999</v>
      </c>
      <c r="Q4298" s="33">
        <v>607.44200000000001</v>
      </c>
      <c r="R4298" s="33">
        <v>604.71100000000001</v>
      </c>
      <c r="S4298" s="33">
        <v>609.13499999999999</v>
      </c>
      <c r="T4298" s="33">
        <v>617.19899999999996</v>
      </c>
      <c r="U4298" s="33">
        <v>620.32399999999996</v>
      </c>
      <c r="V4298" s="33">
        <v>610.99900000000002</v>
      </c>
      <c r="W4298" s="33">
        <v>577.66399999999999</v>
      </c>
      <c r="X4298" s="33">
        <v>535.77599999999995</v>
      </c>
      <c r="Y4298" s="33">
        <v>497.55099999999999</v>
      </c>
      <c r="Z4298" s="33">
        <v>437.99599999999998</v>
      </c>
      <c r="AA4298" s="33">
        <v>308.23399999999998</v>
      </c>
      <c r="AB4298" s="33">
        <v>127.38500000000001</v>
      </c>
      <c r="AC4298" s="33">
        <v>22.242000000000001</v>
      </c>
    </row>
    <row r="4299" spans="1:29" ht="11.4" x14ac:dyDescent="0.2">
      <c r="A4299" s="29">
        <v>4282</v>
      </c>
      <c r="B4299" s="30" t="s">
        <v>54</v>
      </c>
      <c r="C4299" s="58" t="s">
        <v>28</v>
      </c>
      <c r="D4299" s="32"/>
      <c r="E4299" s="32">
        <v>756</v>
      </c>
      <c r="F4299" s="30" t="s">
        <v>107</v>
      </c>
      <c r="G4299" s="32">
        <v>926</v>
      </c>
      <c r="H4299" s="32">
        <v>2090</v>
      </c>
      <c r="I4299" s="33">
        <v>515.53300000000002</v>
      </c>
      <c r="J4299" s="33">
        <v>511.43599999999998</v>
      </c>
      <c r="K4299" s="33">
        <v>504.88099999999997</v>
      </c>
      <c r="L4299" s="33">
        <v>517.99599999999998</v>
      </c>
      <c r="M4299" s="33">
        <v>551.87599999999998</v>
      </c>
      <c r="N4299" s="33">
        <v>587.01400000000001</v>
      </c>
      <c r="O4299" s="33">
        <v>613.75800000000004</v>
      </c>
      <c r="P4299" s="33">
        <v>625.37300000000005</v>
      </c>
      <c r="Q4299" s="33">
        <v>623.50300000000004</v>
      </c>
      <c r="R4299" s="33">
        <v>614.41700000000003</v>
      </c>
      <c r="S4299" s="33">
        <v>608.404</v>
      </c>
      <c r="T4299" s="33">
        <v>610.08000000000004</v>
      </c>
      <c r="U4299" s="33">
        <v>615.53200000000004</v>
      </c>
      <c r="V4299" s="33">
        <v>615.75199999999995</v>
      </c>
      <c r="W4299" s="33">
        <v>603.35199999999998</v>
      </c>
      <c r="X4299" s="33">
        <v>565.36099999999999</v>
      </c>
      <c r="Y4299" s="33">
        <v>510.262</v>
      </c>
      <c r="Z4299" s="33">
        <v>435.49299999999999</v>
      </c>
      <c r="AA4299" s="33">
        <v>307.26400000000001</v>
      </c>
      <c r="AB4299" s="33">
        <v>135.97</v>
      </c>
      <c r="AC4299" s="33">
        <v>25.273</v>
      </c>
    </row>
    <row r="4300" spans="1:29" ht="11.4" x14ac:dyDescent="0.2">
      <c r="A4300" s="29">
        <v>4283</v>
      </c>
      <c r="B4300" s="30" t="s">
        <v>54</v>
      </c>
      <c r="C4300" s="58" t="s">
        <v>28</v>
      </c>
      <c r="D4300" s="32"/>
      <c r="E4300" s="32">
        <v>756</v>
      </c>
      <c r="F4300" s="30" t="s">
        <v>107</v>
      </c>
      <c r="G4300" s="32">
        <v>926</v>
      </c>
      <c r="H4300" s="32">
        <v>2095</v>
      </c>
      <c r="I4300" s="33">
        <v>520.98599999999999</v>
      </c>
      <c r="J4300" s="33">
        <v>520.72400000000005</v>
      </c>
      <c r="K4300" s="33">
        <v>515.55100000000004</v>
      </c>
      <c r="L4300" s="33">
        <v>526.33900000000006</v>
      </c>
      <c r="M4300" s="33">
        <v>555.923</v>
      </c>
      <c r="N4300" s="33">
        <v>587.58399999999995</v>
      </c>
      <c r="O4300" s="33">
        <v>613.46</v>
      </c>
      <c r="P4300" s="33">
        <v>631.61900000000003</v>
      </c>
      <c r="Q4300" s="33">
        <v>636.88400000000001</v>
      </c>
      <c r="R4300" s="33">
        <v>630.55600000000004</v>
      </c>
      <c r="S4300" s="33">
        <v>618.25400000000002</v>
      </c>
      <c r="T4300" s="33">
        <v>609.63300000000004</v>
      </c>
      <c r="U4300" s="33">
        <v>608.91</v>
      </c>
      <c r="V4300" s="33">
        <v>611.70600000000002</v>
      </c>
      <c r="W4300" s="33">
        <v>609.1</v>
      </c>
      <c r="X4300" s="33">
        <v>592.18200000000002</v>
      </c>
      <c r="Y4300" s="33">
        <v>541.48099999999999</v>
      </c>
      <c r="Z4300" s="33">
        <v>452.09100000000001</v>
      </c>
      <c r="AA4300" s="33">
        <v>312.72199999999998</v>
      </c>
      <c r="AB4300" s="33">
        <v>140.35400000000001</v>
      </c>
      <c r="AC4300" s="33">
        <v>28.100999999999999</v>
      </c>
    </row>
    <row r="4301" spans="1:29" ht="11.4" x14ac:dyDescent="0.2">
      <c r="A4301" s="29">
        <v>4284</v>
      </c>
      <c r="B4301" s="30" t="s">
        <v>54</v>
      </c>
      <c r="C4301" s="58" t="s">
        <v>28</v>
      </c>
      <c r="D4301" s="32"/>
      <c r="E4301" s="32">
        <v>756</v>
      </c>
      <c r="F4301" s="30" t="s">
        <v>107</v>
      </c>
      <c r="G4301" s="32">
        <v>926</v>
      </c>
      <c r="H4301" s="32">
        <v>2100</v>
      </c>
      <c r="I4301" s="33">
        <v>523.75</v>
      </c>
      <c r="J4301" s="33">
        <v>526.18499999999995</v>
      </c>
      <c r="K4301" s="33">
        <v>524.84</v>
      </c>
      <c r="L4301" s="33">
        <v>537.01700000000005</v>
      </c>
      <c r="M4301" s="33">
        <v>564.28200000000004</v>
      </c>
      <c r="N4301" s="33">
        <v>591.64800000000002</v>
      </c>
      <c r="O4301" s="33">
        <v>614.05499999999995</v>
      </c>
      <c r="P4301" s="33">
        <v>631.35500000000002</v>
      </c>
      <c r="Q4301" s="33">
        <v>643.18499999999995</v>
      </c>
      <c r="R4301" s="33">
        <v>644.02</v>
      </c>
      <c r="S4301" s="33">
        <v>634.52099999999996</v>
      </c>
      <c r="T4301" s="33">
        <v>619.72</v>
      </c>
      <c r="U4301" s="33">
        <v>608.89200000000005</v>
      </c>
      <c r="V4301" s="33">
        <v>605.80200000000002</v>
      </c>
      <c r="W4301" s="33">
        <v>606.09500000000003</v>
      </c>
      <c r="X4301" s="33">
        <v>599.40800000000002</v>
      </c>
      <c r="Y4301" s="33">
        <v>570.22400000000005</v>
      </c>
      <c r="Z4301" s="33">
        <v>485.42899999999997</v>
      </c>
      <c r="AA4301" s="33">
        <v>332.22300000000001</v>
      </c>
      <c r="AB4301" s="33">
        <v>148.10900000000001</v>
      </c>
      <c r="AC4301" s="33">
        <v>30.344999999999999</v>
      </c>
    </row>
    <row r="4302" spans="1:29" ht="12" x14ac:dyDescent="0.25">
      <c r="A4302" s="52">
        <v>4285</v>
      </c>
      <c r="B4302" s="53" t="s">
        <v>54</v>
      </c>
      <c r="C4302" s="54" t="s">
        <v>305</v>
      </c>
      <c r="D4302" s="55"/>
      <c r="E4302" s="55">
        <v>918</v>
      </c>
      <c r="F4302" s="53" t="s">
        <v>285</v>
      </c>
      <c r="G4302" s="55">
        <v>1829</v>
      </c>
      <c r="H4302" s="55">
        <v>2020</v>
      </c>
      <c r="I4302" s="56">
        <v>21675.931</v>
      </c>
      <c r="J4302" s="56">
        <v>22029.821</v>
      </c>
      <c r="K4302" s="56">
        <v>23080.101999999999</v>
      </c>
      <c r="L4302" s="56">
        <v>23238.987000000001</v>
      </c>
      <c r="M4302" s="56">
        <v>24630.028999999999</v>
      </c>
      <c r="N4302" s="56">
        <v>26576.753000000001</v>
      </c>
      <c r="O4302" s="56">
        <v>25686.885999999999</v>
      </c>
      <c r="P4302" s="56">
        <v>24275.525000000001</v>
      </c>
      <c r="Q4302" s="56">
        <v>22764.718000000001</v>
      </c>
      <c r="R4302" s="56">
        <v>22444.524000000001</v>
      </c>
      <c r="S4302" s="56">
        <v>23010.987000000001</v>
      </c>
      <c r="T4302" s="56">
        <v>24311.948</v>
      </c>
      <c r="U4302" s="56">
        <v>23240.921999999999</v>
      </c>
      <c r="V4302" s="56">
        <v>19976.146000000001</v>
      </c>
      <c r="W4302" s="56">
        <v>16153.142</v>
      </c>
      <c r="X4302" s="56">
        <v>10957.423000000001</v>
      </c>
      <c r="Y4302" s="56">
        <v>7278.0720000000001</v>
      </c>
      <c r="Z4302" s="56">
        <v>4431.1809999999996</v>
      </c>
      <c r="AA4302" s="56">
        <v>2304.424</v>
      </c>
      <c r="AB4302" s="56">
        <v>696.43700000000001</v>
      </c>
      <c r="AC4302" s="56">
        <v>105.68600000000001</v>
      </c>
    </row>
    <row r="4303" spans="1:29" ht="12" x14ac:dyDescent="0.25">
      <c r="A4303" s="52">
        <v>4286</v>
      </c>
      <c r="B4303" s="53" t="s">
        <v>54</v>
      </c>
      <c r="C4303" s="54" t="s">
        <v>305</v>
      </c>
      <c r="D4303" s="55"/>
      <c r="E4303" s="55">
        <v>918</v>
      </c>
      <c r="F4303" s="53" t="s">
        <v>285</v>
      </c>
      <c r="G4303" s="55">
        <v>1829</v>
      </c>
      <c r="H4303" s="55">
        <v>2025</v>
      </c>
      <c r="I4303" s="56">
        <v>22351.184000000001</v>
      </c>
      <c r="J4303" s="56">
        <v>21805.621999999999</v>
      </c>
      <c r="K4303" s="56">
        <v>22138.494999999999</v>
      </c>
      <c r="L4303" s="56">
        <v>23689.544999999998</v>
      </c>
      <c r="M4303" s="56">
        <v>24299.076000000001</v>
      </c>
      <c r="N4303" s="56">
        <v>25568.903999999999</v>
      </c>
      <c r="O4303" s="56">
        <v>27194.438999999998</v>
      </c>
      <c r="P4303" s="56">
        <v>26030.755000000001</v>
      </c>
      <c r="Q4303" s="56">
        <v>24409.656999999999</v>
      </c>
      <c r="R4303" s="56">
        <v>22717.616999999998</v>
      </c>
      <c r="S4303" s="56">
        <v>22187.469000000001</v>
      </c>
      <c r="T4303" s="56">
        <v>22473.321</v>
      </c>
      <c r="U4303" s="56">
        <v>23396.472000000002</v>
      </c>
      <c r="V4303" s="56">
        <v>21950.741000000002</v>
      </c>
      <c r="W4303" s="56">
        <v>18344.491999999998</v>
      </c>
      <c r="X4303" s="56">
        <v>14140.031000000001</v>
      </c>
      <c r="Y4303" s="56">
        <v>8809.6479999999992</v>
      </c>
      <c r="Z4303" s="56">
        <v>5018.3440000000001</v>
      </c>
      <c r="AA4303" s="56">
        <v>2368.38</v>
      </c>
      <c r="AB4303" s="56">
        <v>812.404</v>
      </c>
      <c r="AC4303" s="56">
        <v>144.404</v>
      </c>
    </row>
    <row r="4304" spans="1:29" ht="12" x14ac:dyDescent="0.25">
      <c r="A4304" s="52">
        <v>4287</v>
      </c>
      <c r="B4304" s="53" t="s">
        <v>54</v>
      </c>
      <c r="C4304" s="54" t="s">
        <v>305</v>
      </c>
      <c r="D4304" s="55"/>
      <c r="E4304" s="55">
        <v>918</v>
      </c>
      <c r="F4304" s="53" t="s">
        <v>285</v>
      </c>
      <c r="G4304" s="55">
        <v>1829</v>
      </c>
      <c r="H4304" s="55">
        <v>2030</v>
      </c>
      <c r="I4304" s="56">
        <v>22833.851999999999</v>
      </c>
      <c r="J4304" s="56">
        <v>22491.530999999999</v>
      </c>
      <c r="K4304" s="56">
        <v>21923.119999999999</v>
      </c>
      <c r="L4304" s="56">
        <v>22788.989000000001</v>
      </c>
      <c r="M4304" s="56">
        <v>24818.958999999999</v>
      </c>
      <c r="N4304" s="56">
        <v>25304.564999999999</v>
      </c>
      <c r="O4304" s="56">
        <v>26241.145</v>
      </c>
      <c r="P4304" s="56">
        <v>27563.342000000001</v>
      </c>
      <c r="Q4304" s="56">
        <v>26178.269</v>
      </c>
      <c r="R4304" s="56">
        <v>24372.383999999998</v>
      </c>
      <c r="S4304" s="56">
        <v>22489.397000000001</v>
      </c>
      <c r="T4304" s="56">
        <v>21716.614000000001</v>
      </c>
      <c r="U4304" s="56">
        <v>21688.659</v>
      </c>
      <c r="V4304" s="56">
        <v>22188.776999999998</v>
      </c>
      <c r="W4304" s="56">
        <v>20280.239000000001</v>
      </c>
      <c r="X4304" s="56">
        <v>16205.253000000001</v>
      </c>
      <c r="Y4304" s="56">
        <v>11523.254000000001</v>
      </c>
      <c r="Z4304" s="56">
        <v>6205.2269999999999</v>
      </c>
      <c r="AA4304" s="56">
        <v>2751.9670000000001</v>
      </c>
      <c r="AB4304" s="56">
        <v>857.596</v>
      </c>
      <c r="AC4304" s="56">
        <v>175.72399999999999</v>
      </c>
    </row>
    <row r="4305" spans="1:29" ht="12" x14ac:dyDescent="0.25">
      <c r="A4305" s="52">
        <v>4288</v>
      </c>
      <c r="B4305" s="53" t="s">
        <v>54</v>
      </c>
      <c r="C4305" s="54" t="s">
        <v>305</v>
      </c>
      <c r="D4305" s="55"/>
      <c r="E4305" s="55">
        <v>918</v>
      </c>
      <c r="F4305" s="53" t="s">
        <v>285</v>
      </c>
      <c r="G4305" s="55">
        <v>1829</v>
      </c>
      <c r="H4305" s="55">
        <v>2035</v>
      </c>
      <c r="I4305" s="56">
        <v>22945.77</v>
      </c>
      <c r="J4305" s="56">
        <v>22987.069</v>
      </c>
      <c r="K4305" s="56">
        <v>22618.477999999999</v>
      </c>
      <c r="L4305" s="56">
        <v>22618.667000000001</v>
      </c>
      <c r="M4305" s="56">
        <v>24000.466</v>
      </c>
      <c r="N4305" s="56">
        <v>25896.832999999999</v>
      </c>
      <c r="O4305" s="56">
        <v>26033.352999999999</v>
      </c>
      <c r="P4305" s="56">
        <v>26660.056</v>
      </c>
      <c r="Q4305" s="56">
        <v>27737.394</v>
      </c>
      <c r="R4305" s="56">
        <v>26160.521000000001</v>
      </c>
      <c r="S4305" s="56">
        <v>24164.012999999999</v>
      </c>
      <c r="T4305" s="56">
        <v>22071.144</v>
      </c>
      <c r="U4305" s="56">
        <v>21046.295999999998</v>
      </c>
      <c r="V4305" s="56">
        <v>20689.148000000001</v>
      </c>
      <c r="W4305" s="56">
        <v>20677.238000000001</v>
      </c>
      <c r="X4305" s="56">
        <v>18148.255000000001</v>
      </c>
      <c r="Y4305" s="56">
        <v>13465.653</v>
      </c>
      <c r="Z4305" s="56">
        <v>8352.4560000000001</v>
      </c>
      <c r="AA4305" s="56">
        <v>3542.1060000000002</v>
      </c>
      <c r="AB4305" s="56">
        <v>1040.076</v>
      </c>
      <c r="AC4305" s="56">
        <v>196.05099999999999</v>
      </c>
    </row>
    <row r="4306" spans="1:29" ht="12" x14ac:dyDescent="0.25">
      <c r="A4306" s="52">
        <v>4289</v>
      </c>
      <c r="B4306" s="53" t="s">
        <v>54</v>
      </c>
      <c r="C4306" s="54" t="s">
        <v>305</v>
      </c>
      <c r="D4306" s="55"/>
      <c r="E4306" s="55">
        <v>918</v>
      </c>
      <c r="F4306" s="53" t="s">
        <v>285</v>
      </c>
      <c r="G4306" s="55">
        <v>1829</v>
      </c>
      <c r="H4306" s="55">
        <v>2040</v>
      </c>
      <c r="I4306" s="56">
        <v>22965.828000000001</v>
      </c>
      <c r="J4306" s="56">
        <v>23102.875</v>
      </c>
      <c r="K4306" s="56">
        <v>23116.541000000001</v>
      </c>
      <c r="L4306" s="56">
        <v>23323.91</v>
      </c>
      <c r="M4306" s="56">
        <v>23849.807000000001</v>
      </c>
      <c r="N4306" s="56">
        <v>25101.263999999999</v>
      </c>
      <c r="O4306" s="56">
        <v>26637.445</v>
      </c>
      <c r="P4306" s="56">
        <v>26467.073</v>
      </c>
      <c r="Q4306" s="56">
        <v>26857.429</v>
      </c>
      <c r="R4306" s="56">
        <v>27724.796999999999</v>
      </c>
      <c r="S4306" s="56">
        <v>25951.235000000001</v>
      </c>
      <c r="T4306" s="56">
        <v>23744.517</v>
      </c>
      <c r="U4306" s="56">
        <v>21440.876</v>
      </c>
      <c r="V4306" s="56">
        <v>20152.541000000001</v>
      </c>
      <c r="W4306" s="56">
        <v>19380.859</v>
      </c>
      <c r="X4306" s="56">
        <v>18652.174999999999</v>
      </c>
      <c r="Y4306" s="56">
        <v>15264.019</v>
      </c>
      <c r="Z4306" s="56">
        <v>9939.7999999999993</v>
      </c>
      <c r="AA4306" s="56">
        <v>4886.4040000000005</v>
      </c>
      <c r="AB4306" s="56">
        <v>1378.145</v>
      </c>
      <c r="AC4306" s="56">
        <v>239.57599999999999</v>
      </c>
    </row>
    <row r="4307" spans="1:29" ht="12" x14ac:dyDescent="0.25">
      <c r="A4307" s="52">
        <v>4290</v>
      </c>
      <c r="B4307" s="53" t="s">
        <v>54</v>
      </c>
      <c r="C4307" s="54" t="s">
        <v>305</v>
      </c>
      <c r="D4307" s="55"/>
      <c r="E4307" s="55">
        <v>918</v>
      </c>
      <c r="F4307" s="53" t="s">
        <v>285</v>
      </c>
      <c r="G4307" s="55">
        <v>1829</v>
      </c>
      <c r="H4307" s="55">
        <v>2045</v>
      </c>
      <c r="I4307" s="56">
        <v>22952.055</v>
      </c>
      <c r="J4307" s="56">
        <v>23126.183000000001</v>
      </c>
      <c r="K4307" s="56">
        <v>23234.561000000002</v>
      </c>
      <c r="L4307" s="56">
        <v>23829.866000000002</v>
      </c>
      <c r="M4307" s="56">
        <v>24568.665000000001</v>
      </c>
      <c r="N4307" s="56">
        <v>24967.132000000001</v>
      </c>
      <c r="O4307" s="56">
        <v>25860.392</v>
      </c>
      <c r="P4307" s="56">
        <v>27080.278999999999</v>
      </c>
      <c r="Q4307" s="56">
        <v>26679.966</v>
      </c>
      <c r="R4307" s="56">
        <v>26872.437999999998</v>
      </c>
      <c r="S4307" s="56">
        <v>27521.101999999999</v>
      </c>
      <c r="T4307" s="56">
        <v>25528.475999999999</v>
      </c>
      <c r="U4307" s="56">
        <v>23112.264999999999</v>
      </c>
      <c r="V4307" s="56">
        <v>20597.650000000001</v>
      </c>
      <c r="W4307" s="56">
        <v>18974.373</v>
      </c>
      <c r="X4307" s="56">
        <v>17610.424999999999</v>
      </c>
      <c r="Y4307" s="56">
        <v>15865.802</v>
      </c>
      <c r="Z4307" s="56">
        <v>11460.112999999999</v>
      </c>
      <c r="AA4307" s="56">
        <v>5955.1509999999998</v>
      </c>
      <c r="AB4307" s="56">
        <v>1952.614</v>
      </c>
      <c r="AC4307" s="56">
        <v>320.666</v>
      </c>
    </row>
    <row r="4308" spans="1:29" ht="12" x14ac:dyDescent="0.25">
      <c r="A4308" s="52">
        <v>4291</v>
      </c>
      <c r="B4308" s="53" t="s">
        <v>54</v>
      </c>
      <c r="C4308" s="54" t="s">
        <v>305</v>
      </c>
      <c r="D4308" s="55"/>
      <c r="E4308" s="55">
        <v>918</v>
      </c>
      <c r="F4308" s="53" t="s">
        <v>285</v>
      </c>
      <c r="G4308" s="55">
        <v>1829</v>
      </c>
      <c r="H4308" s="55">
        <v>2050</v>
      </c>
      <c r="I4308" s="56">
        <v>23038.149000000001</v>
      </c>
      <c r="J4308" s="56">
        <v>23114.952000000001</v>
      </c>
      <c r="K4308" s="56">
        <v>23259.499</v>
      </c>
      <c r="L4308" s="56">
        <v>23953.842000000001</v>
      </c>
      <c r="M4308" s="56">
        <v>25084.819</v>
      </c>
      <c r="N4308" s="56">
        <v>25694.976999999999</v>
      </c>
      <c r="O4308" s="56">
        <v>25738.407999999999</v>
      </c>
      <c r="P4308" s="56">
        <v>26320.09</v>
      </c>
      <c r="Q4308" s="56">
        <v>27302.474999999999</v>
      </c>
      <c r="R4308" s="56">
        <v>26713.512999999999</v>
      </c>
      <c r="S4308" s="56">
        <v>26705.181</v>
      </c>
      <c r="T4308" s="56">
        <v>27104.528999999999</v>
      </c>
      <c r="U4308" s="56">
        <v>24891.781999999999</v>
      </c>
      <c r="V4308" s="56">
        <v>22266.635999999999</v>
      </c>
      <c r="W4308" s="56">
        <v>19480.940999999999</v>
      </c>
      <c r="X4308" s="56">
        <v>17363.7</v>
      </c>
      <c r="Y4308" s="56">
        <v>15136.824000000001</v>
      </c>
      <c r="Z4308" s="56">
        <v>12104.272000000001</v>
      </c>
      <c r="AA4308" s="56">
        <v>7021.06</v>
      </c>
      <c r="AB4308" s="56">
        <v>2444.4780000000001</v>
      </c>
      <c r="AC4308" s="56">
        <v>460.25599999999997</v>
      </c>
    </row>
    <row r="4309" spans="1:29" ht="12" x14ac:dyDescent="0.25">
      <c r="A4309" s="52">
        <v>4292</v>
      </c>
      <c r="B4309" s="53" t="s">
        <v>54</v>
      </c>
      <c r="C4309" s="54" t="s">
        <v>305</v>
      </c>
      <c r="D4309" s="55"/>
      <c r="E4309" s="55">
        <v>918</v>
      </c>
      <c r="F4309" s="53" t="s">
        <v>285</v>
      </c>
      <c r="G4309" s="55">
        <v>1829</v>
      </c>
      <c r="H4309" s="55">
        <v>2055</v>
      </c>
      <c r="I4309" s="56">
        <v>23314.92</v>
      </c>
      <c r="J4309" s="56">
        <v>23202.249</v>
      </c>
      <c r="K4309" s="56">
        <v>23248.960999999999</v>
      </c>
      <c r="L4309" s="56">
        <v>23980.137999999999</v>
      </c>
      <c r="M4309" s="56">
        <v>25211.687000000002</v>
      </c>
      <c r="N4309" s="56">
        <v>26213.841</v>
      </c>
      <c r="O4309" s="56">
        <v>26467.866999999998</v>
      </c>
      <c r="P4309" s="56">
        <v>26206.633000000002</v>
      </c>
      <c r="Q4309" s="56">
        <v>26558.095000000001</v>
      </c>
      <c r="R4309" s="56">
        <v>27345.409</v>
      </c>
      <c r="S4309" s="56">
        <v>26568.846000000001</v>
      </c>
      <c r="T4309" s="56">
        <v>26336.407999999999</v>
      </c>
      <c r="U4309" s="56">
        <v>26473.282999999999</v>
      </c>
      <c r="V4309" s="56">
        <v>24037.601999999999</v>
      </c>
      <c r="W4309" s="56">
        <v>21139.482</v>
      </c>
      <c r="X4309" s="56">
        <v>17935.715</v>
      </c>
      <c r="Y4309" s="56">
        <v>15069.986000000001</v>
      </c>
      <c r="Z4309" s="56">
        <v>11715.916999999999</v>
      </c>
      <c r="AA4309" s="56">
        <v>7568.4279999999999</v>
      </c>
      <c r="AB4309" s="56">
        <v>2951.49</v>
      </c>
      <c r="AC4309" s="56">
        <v>600.697</v>
      </c>
    </row>
    <row r="4310" spans="1:29" ht="12" x14ac:dyDescent="0.25">
      <c r="A4310" s="52">
        <v>4293</v>
      </c>
      <c r="B4310" s="53" t="s">
        <v>54</v>
      </c>
      <c r="C4310" s="54" t="s">
        <v>305</v>
      </c>
      <c r="D4310" s="55"/>
      <c r="E4310" s="55">
        <v>918</v>
      </c>
      <c r="F4310" s="53" t="s">
        <v>285</v>
      </c>
      <c r="G4310" s="55">
        <v>1829</v>
      </c>
      <c r="H4310" s="55">
        <v>2060</v>
      </c>
      <c r="I4310" s="56">
        <v>23706.929</v>
      </c>
      <c r="J4310" s="56">
        <v>23479.88</v>
      </c>
      <c r="K4310" s="56">
        <v>23336.803</v>
      </c>
      <c r="L4310" s="56">
        <v>23970.647000000001</v>
      </c>
      <c r="M4310" s="56">
        <v>25240.776000000002</v>
      </c>
      <c r="N4310" s="56">
        <v>26345.072</v>
      </c>
      <c r="O4310" s="56">
        <v>26989.98</v>
      </c>
      <c r="P4310" s="56">
        <v>26938.989000000001</v>
      </c>
      <c r="Q4310" s="56">
        <v>26454.932000000001</v>
      </c>
      <c r="R4310" s="56">
        <v>26620.57</v>
      </c>
      <c r="S4310" s="56">
        <v>27213.401999999998</v>
      </c>
      <c r="T4310" s="56">
        <v>26230.642</v>
      </c>
      <c r="U4310" s="56">
        <v>25767.044000000002</v>
      </c>
      <c r="V4310" s="56">
        <v>25623.508000000002</v>
      </c>
      <c r="W4310" s="56">
        <v>22895.179</v>
      </c>
      <c r="X4310" s="56">
        <v>19566.664000000001</v>
      </c>
      <c r="Y4310" s="56">
        <v>15700.694</v>
      </c>
      <c r="Z4310" s="56">
        <v>11824.569</v>
      </c>
      <c r="AA4310" s="56">
        <v>7470.8590000000004</v>
      </c>
      <c r="AB4310" s="56">
        <v>3253.5459999999998</v>
      </c>
      <c r="AC4310" s="56">
        <v>748.54600000000005</v>
      </c>
    </row>
    <row r="4311" spans="1:29" ht="12" x14ac:dyDescent="0.25">
      <c r="A4311" s="52">
        <v>4294</v>
      </c>
      <c r="B4311" s="53" t="s">
        <v>54</v>
      </c>
      <c r="C4311" s="54" t="s">
        <v>305</v>
      </c>
      <c r="D4311" s="55"/>
      <c r="E4311" s="55">
        <v>918</v>
      </c>
      <c r="F4311" s="53" t="s">
        <v>285</v>
      </c>
      <c r="G4311" s="55">
        <v>1829</v>
      </c>
      <c r="H4311" s="55">
        <v>2065</v>
      </c>
      <c r="I4311" s="56">
        <v>23993.504000000001</v>
      </c>
      <c r="J4311" s="56">
        <v>23872.691999999999</v>
      </c>
      <c r="K4311" s="56">
        <v>23614.91</v>
      </c>
      <c r="L4311" s="56">
        <v>24059.488000000001</v>
      </c>
      <c r="M4311" s="56">
        <v>25233.802</v>
      </c>
      <c r="N4311" s="56">
        <v>26378.761999999999</v>
      </c>
      <c r="O4311" s="56">
        <v>27126.674999999999</v>
      </c>
      <c r="P4311" s="56">
        <v>27465.258000000002</v>
      </c>
      <c r="Q4311" s="56">
        <v>27191.362000000001</v>
      </c>
      <c r="R4311" s="56">
        <v>26530.248</v>
      </c>
      <c r="S4311" s="56">
        <v>26514.791000000001</v>
      </c>
      <c r="T4311" s="56">
        <v>26891.830999999998</v>
      </c>
      <c r="U4311" s="56">
        <v>25700.838</v>
      </c>
      <c r="V4311" s="56">
        <v>24994.146000000001</v>
      </c>
      <c r="W4311" s="56">
        <v>24481.916000000001</v>
      </c>
      <c r="X4311" s="56">
        <v>21290.51</v>
      </c>
      <c r="Y4311" s="56">
        <v>17261.034</v>
      </c>
      <c r="Z4311" s="56">
        <v>12473.314</v>
      </c>
      <c r="AA4311" s="56">
        <v>7681.1109999999999</v>
      </c>
      <c r="AB4311" s="56">
        <v>3287.9290000000001</v>
      </c>
      <c r="AC4311" s="56">
        <v>858.62699999999995</v>
      </c>
    </row>
    <row r="4312" spans="1:29" ht="12" x14ac:dyDescent="0.25">
      <c r="A4312" s="52">
        <v>4295</v>
      </c>
      <c r="B4312" s="53" t="s">
        <v>54</v>
      </c>
      <c r="C4312" s="54" t="s">
        <v>305</v>
      </c>
      <c r="D4312" s="55"/>
      <c r="E4312" s="55">
        <v>918</v>
      </c>
      <c r="F4312" s="53" t="s">
        <v>285</v>
      </c>
      <c r="G4312" s="55">
        <v>1829</v>
      </c>
      <c r="H4312" s="55">
        <v>2070</v>
      </c>
      <c r="I4312" s="56">
        <v>24139.595000000001</v>
      </c>
      <c r="J4312" s="56">
        <v>24160.050999999999</v>
      </c>
      <c r="K4312" s="56">
        <v>24008.089</v>
      </c>
      <c r="L4312" s="56">
        <v>24338.37</v>
      </c>
      <c r="M4312" s="56">
        <v>25324.902999999998</v>
      </c>
      <c r="N4312" s="56">
        <v>26376.462</v>
      </c>
      <c r="O4312" s="56">
        <v>27166.468000000001</v>
      </c>
      <c r="P4312" s="56">
        <v>27608.530999999999</v>
      </c>
      <c r="Q4312" s="56">
        <v>27723.026999999998</v>
      </c>
      <c r="R4312" s="56">
        <v>27272.319</v>
      </c>
      <c r="S4312" s="56">
        <v>26442.167000000001</v>
      </c>
      <c r="T4312" s="56">
        <v>26230.231</v>
      </c>
      <c r="U4312" s="56">
        <v>26384.075000000001</v>
      </c>
      <c r="V4312" s="56">
        <v>24977.958999999999</v>
      </c>
      <c r="W4312" s="56">
        <v>23951.454000000002</v>
      </c>
      <c r="X4312" s="56">
        <v>22869.977999999999</v>
      </c>
      <c r="Y4312" s="56">
        <v>18913.939999999999</v>
      </c>
      <c r="Z4312" s="56">
        <v>13873.468999999999</v>
      </c>
      <c r="AA4312" s="56">
        <v>8244.5220000000008</v>
      </c>
      <c r="AB4312" s="56">
        <v>3455.4949999999999</v>
      </c>
      <c r="AC4312" s="56">
        <v>908.25699999999995</v>
      </c>
    </row>
    <row r="4313" spans="1:29" ht="12" x14ac:dyDescent="0.25">
      <c r="A4313" s="52">
        <v>4296</v>
      </c>
      <c r="B4313" s="53" t="s">
        <v>54</v>
      </c>
      <c r="C4313" s="54" t="s">
        <v>305</v>
      </c>
      <c r="D4313" s="55"/>
      <c r="E4313" s="55">
        <v>918</v>
      </c>
      <c r="F4313" s="53" t="s">
        <v>285</v>
      </c>
      <c r="G4313" s="55">
        <v>1829</v>
      </c>
      <c r="H4313" s="55">
        <v>2075</v>
      </c>
      <c r="I4313" s="56">
        <v>24207.86</v>
      </c>
      <c r="J4313" s="56">
        <v>24306.789000000001</v>
      </c>
      <c r="K4313" s="56">
        <v>24295.728999999999</v>
      </c>
      <c r="L4313" s="56">
        <v>24732.178</v>
      </c>
      <c r="M4313" s="56">
        <v>25605.518</v>
      </c>
      <c r="N4313" s="56">
        <v>26471.769</v>
      </c>
      <c r="O4313" s="56">
        <v>27170.545999999998</v>
      </c>
      <c r="P4313" s="56">
        <v>27655.337</v>
      </c>
      <c r="Q4313" s="56">
        <v>27873.806</v>
      </c>
      <c r="R4313" s="56">
        <v>27811.011999999999</v>
      </c>
      <c r="S4313" s="56">
        <v>27191.919000000002</v>
      </c>
      <c r="T4313" s="56">
        <v>26181.921999999999</v>
      </c>
      <c r="U4313" s="56">
        <v>25770.819</v>
      </c>
      <c r="V4313" s="56">
        <v>25688.149000000001</v>
      </c>
      <c r="W4313" s="56">
        <v>23998.438999999998</v>
      </c>
      <c r="X4313" s="56">
        <v>22468.486000000001</v>
      </c>
      <c r="Y4313" s="56">
        <v>20454.665000000001</v>
      </c>
      <c r="Z4313" s="56">
        <v>15364.728999999999</v>
      </c>
      <c r="AA4313" s="56">
        <v>9320.3050000000003</v>
      </c>
      <c r="AB4313" s="56">
        <v>3785.0540000000001</v>
      </c>
      <c r="AC4313" s="56">
        <v>974.15300000000002</v>
      </c>
    </row>
    <row r="4314" spans="1:29" ht="12" x14ac:dyDescent="0.25">
      <c r="A4314" s="52">
        <v>4297</v>
      </c>
      <c r="B4314" s="53" t="s">
        <v>54</v>
      </c>
      <c r="C4314" s="54" t="s">
        <v>305</v>
      </c>
      <c r="D4314" s="55"/>
      <c r="E4314" s="55">
        <v>918</v>
      </c>
      <c r="F4314" s="53" t="s">
        <v>285</v>
      </c>
      <c r="G4314" s="55">
        <v>1829</v>
      </c>
      <c r="H4314" s="55">
        <v>2080</v>
      </c>
      <c r="I4314" s="56">
        <v>24348.285</v>
      </c>
      <c r="J4314" s="56">
        <v>24375.848999999998</v>
      </c>
      <c r="K4314" s="56">
        <v>24442.798999999999</v>
      </c>
      <c r="L4314" s="56">
        <v>25020.400000000001</v>
      </c>
      <c r="M4314" s="56">
        <v>26000.817999999999</v>
      </c>
      <c r="N4314" s="56">
        <v>26755.714</v>
      </c>
      <c r="O4314" s="56">
        <v>27271.638999999999</v>
      </c>
      <c r="P4314" s="56">
        <v>27666.44</v>
      </c>
      <c r="Q4314" s="56">
        <v>27928.298999999999</v>
      </c>
      <c r="R4314" s="56">
        <v>27970.956999999999</v>
      </c>
      <c r="S4314" s="56">
        <v>27740.396000000001</v>
      </c>
      <c r="T4314" s="56">
        <v>26942.553</v>
      </c>
      <c r="U4314" s="56">
        <v>25754.901000000002</v>
      </c>
      <c r="V4314" s="56">
        <v>25136.017</v>
      </c>
      <c r="W4314" s="56">
        <v>24742.815999999999</v>
      </c>
      <c r="X4314" s="56">
        <v>22598.634999999998</v>
      </c>
      <c r="Y4314" s="56">
        <v>20223.089</v>
      </c>
      <c r="Z4314" s="56">
        <v>16788.918000000001</v>
      </c>
      <c r="AA4314" s="56">
        <v>10485.855</v>
      </c>
      <c r="AB4314" s="56">
        <v>4363.4350000000004</v>
      </c>
      <c r="AC4314" s="56">
        <v>1081.057</v>
      </c>
    </row>
    <row r="4315" spans="1:29" ht="12" x14ac:dyDescent="0.25">
      <c r="A4315" s="52">
        <v>4298</v>
      </c>
      <c r="B4315" s="53" t="s">
        <v>54</v>
      </c>
      <c r="C4315" s="54" t="s">
        <v>305</v>
      </c>
      <c r="D4315" s="55"/>
      <c r="E4315" s="55">
        <v>918</v>
      </c>
      <c r="F4315" s="53" t="s">
        <v>285</v>
      </c>
      <c r="G4315" s="55">
        <v>1829</v>
      </c>
      <c r="H4315" s="55">
        <v>2085</v>
      </c>
      <c r="I4315" s="56">
        <v>24595.771000000001</v>
      </c>
      <c r="J4315" s="56">
        <v>24516.835999999999</v>
      </c>
      <c r="K4315" s="56">
        <v>24512.312999999998</v>
      </c>
      <c r="L4315" s="56">
        <v>25168.011999999999</v>
      </c>
      <c r="M4315" s="56">
        <v>26290.505000000001</v>
      </c>
      <c r="N4315" s="56">
        <v>27154.149000000001</v>
      </c>
      <c r="O4315" s="56">
        <v>27560.605</v>
      </c>
      <c r="P4315" s="56">
        <v>27774.191999999999</v>
      </c>
      <c r="Q4315" s="56">
        <v>27947.342000000001</v>
      </c>
      <c r="R4315" s="56">
        <v>28035.112000000001</v>
      </c>
      <c r="S4315" s="56">
        <v>27913.4</v>
      </c>
      <c r="T4315" s="56">
        <v>27505.148000000001</v>
      </c>
      <c r="U4315" s="56">
        <v>26530.772000000001</v>
      </c>
      <c r="V4315" s="56">
        <v>25162.173999999999</v>
      </c>
      <c r="W4315" s="56">
        <v>24271.585999999999</v>
      </c>
      <c r="X4315" s="56">
        <v>23388.109</v>
      </c>
      <c r="Y4315" s="56">
        <v>20463.062000000002</v>
      </c>
      <c r="Z4315" s="56">
        <v>16767.963</v>
      </c>
      <c r="AA4315" s="56">
        <v>11636.383</v>
      </c>
      <c r="AB4315" s="56">
        <v>5012.0690000000004</v>
      </c>
      <c r="AC4315" s="56">
        <v>1258.421</v>
      </c>
    </row>
    <row r="4316" spans="1:29" ht="12" x14ac:dyDescent="0.25">
      <c r="A4316" s="52">
        <v>4299</v>
      </c>
      <c r="B4316" s="53" t="s">
        <v>54</v>
      </c>
      <c r="C4316" s="54" t="s">
        <v>305</v>
      </c>
      <c r="D4316" s="55"/>
      <c r="E4316" s="55">
        <v>918</v>
      </c>
      <c r="F4316" s="53" t="s">
        <v>285</v>
      </c>
      <c r="G4316" s="55">
        <v>1829</v>
      </c>
      <c r="H4316" s="55">
        <v>2090</v>
      </c>
      <c r="I4316" s="56">
        <v>24873.929</v>
      </c>
      <c r="J4316" s="56">
        <v>24764.935000000001</v>
      </c>
      <c r="K4316" s="56">
        <v>24653.523000000001</v>
      </c>
      <c r="L4316" s="56">
        <v>25238.124</v>
      </c>
      <c r="M4316" s="56">
        <v>26439.8</v>
      </c>
      <c r="N4316" s="56">
        <v>27447.401999999998</v>
      </c>
      <c r="O4316" s="56">
        <v>27963.663</v>
      </c>
      <c r="P4316" s="56">
        <v>28068.827000000001</v>
      </c>
      <c r="Q4316" s="56">
        <v>28062.428</v>
      </c>
      <c r="R4316" s="56">
        <v>28063.991999999998</v>
      </c>
      <c r="S4316" s="56">
        <v>27991.231</v>
      </c>
      <c r="T4316" s="56">
        <v>27697.041000000001</v>
      </c>
      <c r="U4316" s="56">
        <v>27112.563999999998</v>
      </c>
      <c r="V4316" s="56">
        <v>25957.621999999999</v>
      </c>
      <c r="W4316" s="56">
        <v>24353.022000000001</v>
      </c>
      <c r="X4316" s="56">
        <v>23027.257000000001</v>
      </c>
      <c r="Y4316" s="56">
        <v>21302.955999999998</v>
      </c>
      <c r="Z4316" s="56">
        <v>17130.374</v>
      </c>
      <c r="AA4316" s="56">
        <v>11801.441000000001</v>
      </c>
      <c r="AB4316" s="56">
        <v>5669.683</v>
      </c>
      <c r="AC4316" s="56">
        <v>1476.83</v>
      </c>
    </row>
    <row r="4317" spans="1:29" ht="12" x14ac:dyDescent="0.25">
      <c r="A4317" s="52">
        <v>4300</v>
      </c>
      <c r="B4317" s="53" t="s">
        <v>54</v>
      </c>
      <c r="C4317" s="54" t="s">
        <v>305</v>
      </c>
      <c r="D4317" s="55"/>
      <c r="E4317" s="55">
        <v>918</v>
      </c>
      <c r="F4317" s="53" t="s">
        <v>285</v>
      </c>
      <c r="G4317" s="55">
        <v>1829</v>
      </c>
      <c r="H4317" s="55">
        <v>2095</v>
      </c>
      <c r="I4317" s="56">
        <v>25134.582999999999</v>
      </c>
      <c r="J4317" s="56">
        <v>25043.483</v>
      </c>
      <c r="K4317" s="56">
        <v>24901.826000000001</v>
      </c>
      <c r="L4317" s="56">
        <v>25379.987000000001</v>
      </c>
      <c r="M4317" s="56">
        <v>26511.806</v>
      </c>
      <c r="N4317" s="56">
        <v>27600.741000000002</v>
      </c>
      <c r="O4317" s="56">
        <v>28262.145</v>
      </c>
      <c r="P4317" s="56">
        <v>28477.260999999999</v>
      </c>
      <c r="Q4317" s="56">
        <v>28363.383999999998</v>
      </c>
      <c r="R4317" s="56">
        <v>28188.081999999999</v>
      </c>
      <c r="S4317" s="56">
        <v>28033.781999999999</v>
      </c>
      <c r="T4317" s="56">
        <v>27794.821</v>
      </c>
      <c r="U4317" s="56">
        <v>27330.330999999998</v>
      </c>
      <c r="V4317" s="56">
        <v>26564.828000000001</v>
      </c>
      <c r="W4317" s="56">
        <v>25176.054</v>
      </c>
      <c r="X4317" s="56">
        <v>23185.519</v>
      </c>
      <c r="Y4317" s="56">
        <v>21096.9</v>
      </c>
      <c r="Z4317" s="56">
        <v>18005.589</v>
      </c>
      <c r="AA4317" s="56">
        <v>12241.44</v>
      </c>
      <c r="AB4317" s="56">
        <v>5869.2610000000004</v>
      </c>
      <c r="AC4317" s="56">
        <v>1713.3869999999999</v>
      </c>
    </row>
    <row r="4318" spans="1:29" ht="12" x14ac:dyDescent="0.25">
      <c r="A4318" s="52">
        <v>4301</v>
      </c>
      <c r="B4318" s="53" t="s">
        <v>54</v>
      </c>
      <c r="C4318" s="54" t="s">
        <v>305</v>
      </c>
      <c r="D4318" s="55"/>
      <c r="E4318" s="55">
        <v>918</v>
      </c>
      <c r="F4318" s="53" t="s">
        <v>285</v>
      </c>
      <c r="G4318" s="55">
        <v>1829</v>
      </c>
      <c r="H4318" s="55">
        <v>2100</v>
      </c>
      <c r="I4318" s="56">
        <v>25321.091</v>
      </c>
      <c r="J4318" s="56">
        <v>25304.671999999999</v>
      </c>
      <c r="K4318" s="56">
        <v>25180.79</v>
      </c>
      <c r="L4318" s="56">
        <v>25628.830999999998</v>
      </c>
      <c r="M4318" s="56">
        <v>26655.273000000001</v>
      </c>
      <c r="N4318" s="56">
        <v>27676.687999999998</v>
      </c>
      <c r="O4318" s="56">
        <v>28421.302</v>
      </c>
      <c r="P4318" s="56">
        <v>28781.484</v>
      </c>
      <c r="Q4318" s="56">
        <v>28777.527999999998</v>
      </c>
      <c r="R4318" s="56">
        <v>28496.574000000001</v>
      </c>
      <c r="S4318" s="56">
        <v>28170.217000000001</v>
      </c>
      <c r="T4318" s="56">
        <v>27856.912</v>
      </c>
      <c r="U4318" s="56">
        <v>27454.821</v>
      </c>
      <c r="V4318" s="56">
        <v>26815.646000000001</v>
      </c>
      <c r="W4318" s="56">
        <v>25817.067999999999</v>
      </c>
      <c r="X4318" s="56">
        <v>24045.304</v>
      </c>
      <c r="Y4318" s="56">
        <v>21358.741999999998</v>
      </c>
      <c r="Z4318" s="56">
        <v>17998.524000000001</v>
      </c>
      <c r="AA4318" s="56">
        <v>13058.213</v>
      </c>
      <c r="AB4318" s="56">
        <v>6215.0680000000002</v>
      </c>
      <c r="AC4318" s="56">
        <v>1853.808</v>
      </c>
    </row>
    <row r="4319" spans="1:29" ht="11.4" x14ac:dyDescent="0.2">
      <c r="A4319" s="29">
        <v>4302</v>
      </c>
      <c r="B4319" s="30" t="s">
        <v>54</v>
      </c>
      <c r="C4319" s="51" t="s">
        <v>29</v>
      </c>
      <c r="D4319" s="32"/>
      <c r="E4319" s="32">
        <v>124</v>
      </c>
      <c r="F4319" s="30" t="s">
        <v>107</v>
      </c>
      <c r="G4319" s="32">
        <v>918</v>
      </c>
      <c r="H4319" s="32">
        <v>2020</v>
      </c>
      <c r="I4319" s="33">
        <v>1993.1320000000001</v>
      </c>
      <c r="J4319" s="33">
        <v>1977.789</v>
      </c>
      <c r="K4319" s="33">
        <v>1983.001</v>
      </c>
      <c r="L4319" s="33">
        <v>1988.319</v>
      </c>
      <c r="M4319" s="33">
        <v>2363.4690000000001</v>
      </c>
      <c r="N4319" s="33">
        <v>2733.1469999999999</v>
      </c>
      <c r="O4319" s="33">
        <v>2626.3649999999998</v>
      </c>
      <c r="P4319" s="33">
        <v>2652.2959999999998</v>
      </c>
      <c r="Q4319" s="33">
        <v>2463.3090000000002</v>
      </c>
      <c r="R4319" s="33">
        <v>2383.3580000000002</v>
      </c>
      <c r="S4319" s="33">
        <v>2423.48</v>
      </c>
      <c r="T4319" s="33">
        <v>2758.953</v>
      </c>
      <c r="U4319" s="33">
        <v>2562.5650000000001</v>
      </c>
      <c r="V4319" s="33">
        <v>2150.1790000000001</v>
      </c>
      <c r="W4319" s="33">
        <v>1792.8530000000001</v>
      </c>
      <c r="X4319" s="33">
        <v>1225.8230000000001</v>
      </c>
      <c r="Y4319" s="33">
        <v>814.59699999999998</v>
      </c>
      <c r="Z4319" s="33">
        <v>518.702</v>
      </c>
      <c r="AA4319" s="33">
        <v>252.68100000000001</v>
      </c>
      <c r="AB4319" s="33">
        <v>69.593000000000004</v>
      </c>
      <c r="AC4319" s="33">
        <v>8.5459999999999994</v>
      </c>
    </row>
    <row r="4320" spans="1:29" ht="11.4" x14ac:dyDescent="0.2">
      <c r="A4320" s="29">
        <v>4303</v>
      </c>
      <c r="B4320" s="30" t="s">
        <v>54</v>
      </c>
      <c r="C4320" s="51" t="s">
        <v>29</v>
      </c>
      <c r="D4320" s="32"/>
      <c r="E4320" s="32">
        <v>124</v>
      </c>
      <c r="F4320" s="30" t="s">
        <v>107</v>
      </c>
      <c r="G4320" s="32">
        <v>918</v>
      </c>
      <c r="H4320" s="32">
        <v>2025</v>
      </c>
      <c r="I4320" s="33">
        <v>2004.596</v>
      </c>
      <c r="J4320" s="33">
        <v>2023.201</v>
      </c>
      <c r="K4320" s="33">
        <v>2001.9690000000001</v>
      </c>
      <c r="L4320" s="33">
        <v>2111.0309999999999</v>
      </c>
      <c r="M4320" s="33">
        <v>2214.2840000000001</v>
      </c>
      <c r="N4320" s="33">
        <v>2574.2310000000002</v>
      </c>
      <c r="O4320" s="33">
        <v>2886.8820000000001</v>
      </c>
      <c r="P4320" s="33">
        <v>2727.8760000000002</v>
      </c>
      <c r="Q4320" s="33">
        <v>2713.2750000000001</v>
      </c>
      <c r="R4320" s="33">
        <v>2494.0740000000001</v>
      </c>
      <c r="S4320" s="33">
        <v>2388.7849999999999</v>
      </c>
      <c r="T4320" s="33">
        <v>2403.61</v>
      </c>
      <c r="U4320" s="33">
        <v>2702.692</v>
      </c>
      <c r="V4320" s="33">
        <v>2471.2809999999999</v>
      </c>
      <c r="W4320" s="33">
        <v>2022.979</v>
      </c>
      <c r="X4320" s="33">
        <v>1615.568</v>
      </c>
      <c r="Y4320" s="33">
        <v>1020.228</v>
      </c>
      <c r="Z4320" s="33">
        <v>579.39800000000002</v>
      </c>
      <c r="AA4320" s="33">
        <v>277.09500000000003</v>
      </c>
      <c r="AB4320" s="33">
        <v>82.373999999999995</v>
      </c>
      <c r="AC4320" s="33">
        <v>11.535</v>
      </c>
    </row>
    <row r="4321" spans="1:29" ht="11.4" x14ac:dyDescent="0.2">
      <c r="A4321" s="29">
        <v>4304</v>
      </c>
      <c r="B4321" s="30" t="s">
        <v>54</v>
      </c>
      <c r="C4321" s="51" t="s">
        <v>29</v>
      </c>
      <c r="D4321" s="32"/>
      <c r="E4321" s="32">
        <v>124</v>
      </c>
      <c r="F4321" s="30" t="s">
        <v>107</v>
      </c>
      <c r="G4321" s="32">
        <v>918</v>
      </c>
      <c r="H4321" s="32">
        <v>2030</v>
      </c>
      <c r="I4321" s="33">
        <v>2019.527</v>
      </c>
      <c r="J4321" s="33">
        <v>2035.8630000000001</v>
      </c>
      <c r="K4321" s="33">
        <v>2048.2840000000001</v>
      </c>
      <c r="L4321" s="33">
        <v>2134.3780000000002</v>
      </c>
      <c r="M4321" s="33">
        <v>2344.6089999999999</v>
      </c>
      <c r="N4321" s="33">
        <v>2432.8240000000001</v>
      </c>
      <c r="O4321" s="33">
        <v>2734.105</v>
      </c>
      <c r="P4321" s="33">
        <v>2991.93</v>
      </c>
      <c r="Q4321" s="33">
        <v>2791.8960000000002</v>
      </c>
      <c r="R4321" s="33">
        <v>2745.518</v>
      </c>
      <c r="S4321" s="33">
        <v>2501.7069999999999</v>
      </c>
      <c r="T4321" s="33">
        <v>2373.7049999999999</v>
      </c>
      <c r="U4321" s="33">
        <v>2362.192</v>
      </c>
      <c r="V4321" s="33">
        <v>2615.8029999999999</v>
      </c>
      <c r="W4321" s="33">
        <v>2337.4279999999999</v>
      </c>
      <c r="X4321" s="33">
        <v>1839.4159999999999</v>
      </c>
      <c r="Y4321" s="33">
        <v>1362.0409999999999</v>
      </c>
      <c r="Z4321" s="33">
        <v>739.79399999999998</v>
      </c>
      <c r="AA4321" s="33">
        <v>316.84500000000003</v>
      </c>
      <c r="AB4321" s="33">
        <v>91.972999999999999</v>
      </c>
      <c r="AC4321" s="33">
        <v>13.895</v>
      </c>
    </row>
    <row r="4322" spans="1:29" ht="11.4" x14ac:dyDescent="0.2">
      <c r="A4322" s="29">
        <v>4305</v>
      </c>
      <c r="B4322" s="30" t="s">
        <v>54</v>
      </c>
      <c r="C4322" s="51" t="s">
        <v>29</v>
      </c>
      <c r="D4322" s="32"/>
      <c r="E4322" s="32">
        <v>124</v>
      </c>
      <c r="F4322" s="30" t="s">
        <v>107</v>
      </c>
      <c r="G4322" s="32">
        <v>918</v>
      </c>
      <c r="H4322" s="32">
        <v>2035</v>
      </c>
      <c r="I4322" s="33">
        <v>2039.1990000000001</v>
      </c>
      <c r="J4322" s="33">
        <v>2052.299</v>
      </c>
      <c r="K4322" s="33">
        <v>2062.1039999999998</v>
      </c>
      <c r="L4322" s="33">
        <v>2186.4659999999999</v>
      </c>
      <c r="M4322" s="33">
        <v>2378.2089999999998</v>
      </c>
      <c r="N4322" s="33">
        <v>2572.7199999999998</v>
      </c>
      <c r="O4322" s="33">
        <v>2600.4749999999999</v>
      </c>
      <c r="P4322" s="33">
        <v>2844.9319999999998</v>
      </c>
      <c r="Q4322" s="33">
        <v>3059.0419999999999</v>
      </c>
      <c r="R4322" s="33">
        <v>2827.1410000000001</v>
      </c>
      <c r="S4322" s="33">
        <v>2754.3110000000001</v>
      </c>
      <c r="T4322" s="33">
        <v>2489.0459999999998</v>
      </c>
      <c r="U4322" s="33">
        <v>2338.288</v>
      </c>
      <c r="V4322" s="33">
        <v>2294.915</v>
      </c>
      <c r="W4322" s="33">
        <v>2486.2849999999999</v>
      </c>
      <c r="X4322" s="33">
        <v>2141.2849999999999</v>
      </c>
      <c r="Y4322" s="33">
        <v>1570.192</v>
      </c>
      <c r="Z4322" s="33">
        <v>1005.058</v>
      </c>
      <c r="AA4322" s="33">
        <v>413.73099999999999</v>
      </c>
      <c r="AB4322" s="33">
        <v>107.267</v>
      </c>
      <c r="AC4322" s="33">
        <v>15.743</v>
      </c>
    </row>
    <row r="4323" spans="1:29" ht="11.4" x14ac:dyDescent="0.2">
      <c r="A4323" s="29">
        <v>4306</v>
      </c>
      <c r="B4323" s="30" t="s">
        <v>54</v>
      </c>
      <c r="C4323" s="51" t="s">
        <v>29</v>
      </c>
      <c r="D4323" s="32"/>
      <c r="E4323" s="32">
        <v>124</v>
      </c>
      <c r="F4323" s="30" t="s">
        <v>107</v>
      </c>
      <c r="G4323" s="32">
        <v>918</v>
      </c>
      <c r="H4323" s="32">
        <v>2040</v>
      </c>
      <c r="I4323" s="33">
        <v>2083.4299999999998</v>
      </c>
      <c r="J4323" s="33">
        <v>2072.0639999999999</v>
      </c>
      <c r="K4323" s="33">
        <v>2078.5909999999999</v>
      </c>
      <c r="L4323" s="33">
        <v>2200.3530000000001</v>
      </c>
      <c r="M4323" s="33">
        <v>2430.4070000000002</v>
      </c>
      <c r="N4323" s="33">
        <v>2606.5410000000002</v>
      </c>
      <c r="O4323" s="33">
        <v>2740.453</v>
      </c>
      <c r="P4323" s="33">
        <v>2712.114</v>
      </c>
      <c r="Q4323" s="33">
        <v>2913.3290000000002</v>
      </c>
      <c r="R4323" s="33">
        <v>3094.1219999999998</v>
      </c>
      <c r="S4323" s="33">
        <v>2837.172</v>
      </c>
      <c r="T4323" s="33">
        <v>2741.23</v>
      </c>
      <c r="U4323" s="33">
        <v>2455.4850000000001</v>
      </c>
      <c r="V4323" s="33">
        <v>2277.98</v>
      </c>
      <c r="W4323" s="33">
        <v>2191.2689999999998</v>
      </c>
      <c r="X4323" s="33">
        <v>2292.9340000000002</v>
      </c>
      <c r="Y4323" s="33">
        <v>1846.58</v>
      </c>
      <c r="Z4323" s="33">
        <v>1177.989</v>
      </c>
      <c r="AA4323" s="33">
        <v>573.23699999999997</v>
      </c>
      <c r="AB4323" s="33">
        <v>142.59700000000001</v>
      </c>
      <c r="AC4323" s="33">
        <v>18.396000000000001</v>
      </c>
    </row>
    <row r="4324" spans="1:29" ht="11.4" x14ac:dyDescent="0.2">
      <c r="A4324" s="29">
        <v>4307</v>
      </c>
      <c r="B4324" s="30" t="s">
        <v>54</v>
      </c>
      <c r="C4324" s="51" t="s">
        <v>29</v>
      </c>
      <c r="D4324" s="32"/>
      <c r="E4324" s="32">
        <v>124</v>
      </c>
      <c r="F4324" s="30" t="s">
        <v>107</v>
      </c>
      <c r="G4324" s="32">
        <v>918</v>
      </c>
      <c r="H4324" s="32">
        <v>2045</v>
      </c>
      <c r="I4324" s="33">
        <v>2149.9360000000001</v>
      </c>
      <c r="J4324" s="33">
        <v>2116.42</v>
      </c>
      <c r="K4324" s="33">
        <v>2098.4459999999999</v>
      </c>
      <c r="L4324" s="33">
        <v>2217.16</v>
      </c>
      <c r="M4324" s="33">
        <v>2444.8719999999998</v>
      </c>
      <c r="N4324" s="33">
        <v>2659.3209999999999</v>
      </c>
      <c r="O4324" s="33">
        <v>2774.87</v>
      </c>
      <c r="P4324" s="33">
        <v>2852.4520000000002</v>
      </c>
      <c r="Q4324" s="33">
        <v>2781.7460000000001</v>
      </c>
      <c r="R4324" s="33">
        <v>2950.3890000000001</v>
      </c>
      <c r="S4324" s="33">
        <v>3103.9870000000001</v>
      </c>
      <c r="T4324" s="33">
        <v>2825.8919999999998</v>
      </c>
      <c r="U4324" s="33">
        <v>2707.0650000000001</v>
      </c>
      <c r="V4324" s="33">
        <v>2397.6039999999998</v>
      </c>
      <c r="W4324" s="33">
        <v>2183.6460000000002</v>
      </c>
      <c r="X4324" s="33">
        <v>2033.8720000000001</v>
      </c>
      <c r="Y4324" s="33">
        <v>1996.8579999999999</v>
      </c>
      <c r="Z4324" s="33">
        <v>1405.6690000000001</v>
      </c>
      <c r="AA4324" s="33">
        <v>685.94799999999998</v>
      </c>
      <c r="AB4324" s="33">
        <v>200.99199999999999</v>
      </c>
      <c r="AC4324" s="33">
        <v>24.216999999999999</v>
      </c>
    </row>
    <row r="4325" spans="1:29" ht="11.4" x14ac:dyDescent="0.2">
      <c r="A4325" s="29">
        <v>4308</v>
      </c>
      <c r="B4325" s="30" t="s">
        <v>54</v>
      </c>
      <c r="C4325" s="51" t="s">
        <v>29</v>
      </c>
      <c r="D4325" s="32"/>
      <c r="E4325" s="32">
        <v>124</v>
      </c>
      <c r="F4325" s="30" t="s">
        <v>107</v>
      </c>
      <c r="G4325" s="32">
        <v>918</v>
      </c>
      <c r="H4325" s="32">
        <v>2050</v>
      </c>
      <c r="I4325" s="33">
        <v>2223.9189999999999</v>
      </c>
      <c r="J4325" s="33">
        <v>2183.0639999999999</v>
      </c>
      <c r="K4325" s="33">
        <v>2142.9090000000001</v>
      </c>
      <c r="L4325" s="33">
        <v>2237.413</v>
      </c>
      <c r="M4325" s="33">
        <v>2462.4299999999998</v>
      </c>
      <c r="N4325" s="33">
        <v>2674.6030000000001</v>
      </c>
      <c r="O4325" s="33">
        <v>2828.3009999999999</v>
      </c>
      <c r="P4325" s="33">
        <v>2887.5230000000001</v>
      </c>
      <c r="Q4325" s="33">
        <v>2922.5250000000001</v>
      </c>
      <c r="R4325" s="33">
        <v>2820.56</v>
      </c>
      <c r="S4325" s="33">
        <v>2963.1350000000002</v>
      </c>
      <c r="T4325" s="33">
        <v>3092.4560000000001</v>
      </c>
      <c r="U4325" s="33">
        <v>2794.1990000000001</v>
      </c>
      <c r="V4325" s="33">
        <v>2648.2170000000001</v>
      </c>
      <c r="W4325" s="33">
        <v>2306.2350000000001</v>
      </c>
      <c r="X4325" s="33">
        <v>2038.6079999999999</v>
      </c>
      <c r="Y4325" s="33">
        <v>1787.9849999999999</v>
      </c>
      <c r="Z4325" s="33">
        <v>1542.077</v>
      </c>
      <c r="AA4325" s="33">
        <v>833.88900000000001</v>
      </c>
      <c r="AB4325" s="33">
        <v>245.32900000000001</v>
      </c>
      <c r="AC4325" s="33">
        <v>34.076000000000001</v>
      </c>
    </row>
    <row r="4326" spans="1:29" ht="11.4" x14ac:dyDescent="0.2">
      <c r="A4326" s="29">
        <v>4309</v>
      </c>
      <c r="B4326" s="30" t="s">
        <v>54</v>
      </c>
      <c r="C4326" s="51" t="s">
        <v>29</v>
      </c>
      <c r="D4326" s="32"/>
      <c r="E4326" s="32">
        <v>124</v>
      </c>
      <c r="F4326" s="30" t="s">
        <v>107</v>
      </c>
      <c r="G4326" s="32">
        <v>918</v>
      </c>
      <c r="H4326" s="32">
        <v>2055</v>
      </c>
      <c r="I4326" s="33">
        <v>2278.0709999999999</v>
      </c>
      <c r="J4326" s="33">
        <v>2257.1039999999998</v>
      </c>
      <c r="K4326" s="33">
        <v>2209.58</v>
      </c>
      <c r="L4326" s="33">
        <v>2281.9409999999998</v>
      </c>
      <c r="M4326" s="33">
        <v>2482.8319999999999</v>
      </c>
      <c r="N4326" s="33">
        <v>2692.4070000000002</v>
      </c>
      <c r="O4326" s="33">
        <v>2843.9029999999998</v>
      </c>
      <c r="P4326" s="33">
        <v>2941.2730000000001</v>
      </c>
      <c r="Q4326" s="33">
        <v>2958.125</v>
      </c>
      <c r="R4326" s="33">
        <v>2961.7730000000001</v>
      </c>
      <c r="S4326" s="33">
        <v>2835.759</v>
      </c>
      <c r="T4326" s="33">
        <v>2955.6239999999998</v>
      </c>
      <c r="U4326" s="33">
        <v>3060.422</v>
      </c>
      <c r="V4326" s="33">
        <v>2738.7750000000001</v>
      </c>
      <c r="W4326" s="33">
        <v>2555.076</v>
      </c>
      <c r="X4326" s="33">
        <v>2164.5889999999999</v>
      </c>
      <c r="Y4326" s="33">
        <v>1808.239</v>
      </c>
      <c r="Z4326" s="33">
        <v>1400.143</v>
      </c>
      <c r="AA4326" s="33">
        <v>932.63099999999997</v>
      </c>
      <c r="AB4326" s="33">
        <v>303.60700000000003</v>
      </c>
      <c r="AC4326" s="33">
        <v>42.7</v>
      </c>
    </row>
    <row r="4327" spans="1:29" ht="11.4" x14ac:dyDescent="0.2">
      <c r="A4327" s="29">
        <v>4310</v>
      </c>
      <c r="B4327" s="30" t="s">
        <v>54</v>
      </c>
      <c r="C4327" s="51" t="s">
        <v>29</v>
      </c>
      <c r="D4327" s="32"/>
      <c r="E4327" s="32">
        <v>124</v>
      </c>
      <c r="F4327" s="30" t="s">
        <v>107</v>
      </c>
      <c r="G4327" s="32">
        <v>918</v>
      </c>
      <c r="H4327" s="32">
        <v>2060</v>
      </c>
      <c r="I4327" s="33">
        <v>2327.502</v>
      </c>
      <c r="J4327" s="33">
        <v>2311.3180000000002</v>
      </c>
      <c r="K4327" s="33">
        <v>2283.6529999999998</v>
      </c>
      <c r="L4327" s="33">
        <v>2348.6529999999998</v>
      </c>
      <c r="M4327" s="33">
        <v>2527.4949999999999</v>
      </c>
      <c r="N4327" s="33">
        <v>2713.0439999999999</v>
      </c>
      <c r="O4327" s="33">
        <v>2862.0030000000002</v>
      </c>
      <c r="P4327" s="33">
        <v>2957.2759999999998</v>
      </c>
      <c r="Q4327" s="33">
        <v>3012.357</v>
      </c>
      <c r="R4327" s="33">
        <v>2998.18</v>
      </c>
      <c r="S4327" s="33">
        <v>2977.6390000000001</v>
      </c>
      <c r="T4327" s="33">
        <v>2831.8139999999999</v>
      </c>
      <c r="U4327" s="33">
        <v>2929.2579999999998</v>
      </c>
      <c r="V4327" s="33">
        <v>3004.587</v>
      </c>
      <c r="W4327" s="33">
        <v>2650.393</v>
      </c>
      <c r="X4327" s="33">
        <v>2409.8850000000002</v>
      </c>
      <c r="Y4327" s="33">
        <v>1936.1990000000001</v>
      </c>
      <c r="Z4327" s="33">
        <v>1435.627</v>
      </c>
      <c r="AA4327" s="33">
        <v>863.05799999999999</v>
      </c>
      <c r="AB4327" s="33">
        <v>346.17599999999999</v>
      </c>
      <c r="AC4327" s="33">
        <v>53.344999999999999</v>
      </c>
    </row>
    <row r="4328" spans="1:29" ht="11.4" x14ac:dyDescent="0.2">
      <c r="A4328" s="29">
        <v>4311</v>
      </c>
      <c r="B4328" s="30" t="s">
        <v>54</v>
      </c>
      <c r="C4328" s="51" t="s">
        <v>29</v>
      </c>
      <c r="D4328" s="32"/>
      <c r="E4328" s="32">
        <v>124</v>
      </c>
      <c r="F4328" s="30" t="s">
        <v>107</v>
      </c>
      <c r="G4328" s="32">
        <v>918</v>
      </c>
      <c r="H4328" s="32">
        <v>2065</v>
      </c>
      <c r="I4328" s="33">
        <v>2377.748</v>
      </c>
      <c r="J4328" s="33">
        <v>2360.8049999999998</v>
      </c>
      <c r="K4328" s="33">
        <v>2337.88</v>
      </c>
      <c r="L4328" s="33">
        <v>2422.7809999999999</v>
      </c>
      <c r="M4328" s="33">
        <v>2594.31</v>
      </c>
      <c r="N4328" s="33">
        <v>2757.9090000000001</v>
      </c>
      <c r="O4328" s="33">
        <v>2882.9270000000001</v>
      </c>
      <c r="P4328" s="33">
        <v>2975.7510000000002</v>
      </c>
      <c r="Q4328" s="33">
        <v>3028.9169999999999</v>
      </c>
      <c r="R4328" s="33">
        <v>3053.1660000000002</v>
      </c>
      <c r="S4328" s="33">
        <v>3015.3380000000002</v>
      </c>
      <c r="T4328" s="33">
        <v>2974.77</v>
      </c>
      <c r="U4328" s="33">
        <v>2810.5349999999999</v>
      </c>
      <c r="V4328" s="33">
        <v>2881.5819999999999</v>
      </c>
      <c r="W4328" s="33">
        <v>2915.5770000000002</v>
      </c>
      <c r="X4328" s="33">
        <v>2511.8240000000001</v>
      </c>
      <c r="Y4328" s="33">
        <v>2172.9789999999998</v>
      </c>
      <c r="Z4328" s="33">
        <v>1558.2909999999999</v>
      </c>
      <c r="AA4328" s="33">
        <v>902.69299999999998</v>
      </c>
      <c r="AB4328" s="33">
        <v>326.89699999999999</v>
      </c>
      <c r="AC4328" s="33">
        <v>62.174999999999997</v>
      </c>
    </row>
    <row r="4329" spans="1:29" ht="11.4" x14ac:dyDescent="0.2">
      <c r="A4329" s="29">
        <v>4312</v>
      </c>
      <c r="B4329" s="30" t="s">
        <v>54</v>
      </c>
      <c r="C4329" s="51" t="s">
        <v>29</v>
      </c>
      <c r="D4329" s="32"/>
      <c r="E4329" s="32">
        <v>124</v>
      </c>
      <c r="F4329" s="30" t="s">
        <v>107</v>
      </c>
      <c r="G4329" s="32">
        <v>918</v>
      </c>
      <c r="H4329" s="32">
        <v>2070</v>
      </c>
      <c r="I4329" s="33">
        <v>2428.6509999999998</v>
      </c>
      <c r="J4329" s="33">
        <v>2411.1060000000002</v>
      </c>
      <c r="K4329" s="33">
        <v>2387.4059999999999</v>
      </c>
      <c r="L4329" s="33">
        <v>2477.0619999999999</v>
      </c>
      <c r="M4329" s="33">
        <v>2668.5450000000001</v>
      </c>
      <c r="N4329" s="33">
        <v>2824.8969999999999</v>
      </c>
      <c r="O4329" s="33">
        <v>2928.0239999999999</v>
      </c>
      <c r="P4329" s="33">
        <v>2997.0169999999998</v>
      </c>
      <c r="Q4329" s="33">
        <v>3047.904</v>
      </c>
      <c r="R4329" s="33">
        <v>3070.5610000000001</v>
      </c>
      <c r="S4329" s="33">
        <v>3071.4830000000002</v>
      </c>
      <c r="T4329" s="33">
        <v>3014.366</v>
      </c>
      <c r="U4329" s="33">
        <v>2955.0630000000001</v>
      </c>
      <c r="V4329" s="33">
        <v>2770.0970000000002</v>
      </c>
      <c r="W4329" s="33">
        <v>2804.3649999999998</v>
      </c>
      <c r="X4329" s="33">
        <v>2775.326</v>
      </c>
      <c r="Y4329" s="33">
        <v>2282.4349999999999</v>
      </c>
      <c r="Z4329" s="33">
        <v>1771.7729999999999</v>
      </c>
      <c r="AA4329" s="33">
        <v>999.33500000000004</v>
      </c>
      <c r="AB4329" s="33">
        <v>349.33199999999999</v>
      </c>
      <c r="AC4329" s="33">
        <v>61.26</v>
      </c>
    </row>
    <row r="4330" spans="1:29" ht="11.4" x14ac:dyDescent="0.2">
      <c r="A4330" s="29">
        <v>4313</v>
      </c>
      <c r="B4330" s="30" t="s">
        <v>54</v>
      </c>
      <c r="C4330" s="51" t="s">
        <v>29</v>
      </c>
      <c r="D4330" s="32"/>
      <c r="E4330" s="32">
        <v>124</v>
      </c>
      <c r="F4330" s="30" t="s">
        <v>107</v>
      </c>
      <c r="G4330" s="32">
        <v>918</v>
      </c>
      <c r="H4330" s="32">
        <v>2075</v>
      </c>
      <c r="I4330" s="33">
        <v>2489.232</v>
      </c>
      <c r="J4330" s="33">
        <v>2462.058</v>
      </c>
      <c r="K4330" s="33">
        <v>2437.7249999999999</v>
      </c>
      <c r="L4330" s="33">
        <v>2526.6480000000001</v>
      </c>
      <c r="M4330" s="33">
        <v>2722.9389999999999</v>
      </c>
      <c r="N4330" s="33">
        <v>2899.299</v>
      </c>
      <c r="O4330" s="33">
        <v>2995.248</v>
      </c>
      <c r="P4330" s="33">
        <v>3042.4209999999998</v>
      </c>
      <c r="Q4330" s="33">
        <v>3069.652</v>
      </c>
      <c r="R4330" s="33">
        <v>3090.3470000000002</v>
      </c>
      <c r="S4330" s="33">
        <v>3090.1579999999999</v>
      </c>
      <c r="T4330" s="33">
        <v>3072.2130000000002</v>
      </c>
      <c r="U4330" s="33">
        <v>2997.4140000000002</v>
      </c>
      <c r="V4330" s="33">
        <v>2916.9850000000001</v>
      </c>
      <c r="W4330" s="33">
        <v>2703.4070000000002</v>
      </c>
      <c r="X4330" s="33">
        <v>2681.4630000000002</v>
      </c>
      <c r="Y4330" s="33">
        <v>2540.1550000000002</v>
      </c>
      <c r="Z4330" s="33">
        <v>1884.5630000000001</v>
      </c>
      <c r="AA4330" s="33">
        <v>1158.0229999999999</v>
      </c>
      <c r="AB4330" s="33">
        <v>395.09300000000002</v>
      </c>
      <c r="AC4330" s="33">
        <v>65.415000000000006</v>
      </c>
    </row>
    <row r="4331" spans="1:29" ht="11.4" x14ac:dyDescent="0.2">
      <c r="A4331" s="29">
        <v>4314</v>
      </c>
      <c r="B4331" s="30" t="s">
        <v>54</v>
      </c>
      <c r="C4331" s="51" t="s">
        <v>29</v>
      </c>
      <c r="D4331" s="32"/>
      <c r="E4331" s="32">
        <v>124</v>
      </c>
      <c r="F4331" s="30" t="s">
        <v>107</v>
      </c>
      <c r="G4331" s="32">
        <v>918</v>
      </c>
      <c r="H4331" s="32">
        <v>2080</v>
      </c>
      <c r="I4331" s="33">
        <v>2557.0169999999998</v>
      </c>
      <c r="J4331" s="33">
        <v>2522.6729999999998</v>
      </c>
      <c r="K4331" s="33">
        <v>2488.7080000000001</v>
      </c>
      <c r="L4331" s="33">
        <v>2577.0160000000001</v>
      </c>
      <c r="M4331" s="33">
        <v>2772.6379999999999</v>
      </c>
      <c r="N4331" s="33">
        <v>2953.8919999999998</v>
      </c>
      <c r="O4331" s="33">
        <v>3069.86</v>
      </c>
      <c r="P4331" s="33">
        <v>3109.922</v>
      </c>
      <c r="Q4331" s="33">
        <v>3115.498</v>
      </c>
      <c r="R4331" s="33">
        <v>3112.8649999999998</v>
      </c>
      <c r="S4331" s="33">
        <v>3111.174</v>
      </c>
      <c r="T4331" s="33">
        <v>3092.8009999999999</v>
      </c>
      <c r="U4331" s="33">
        <v>3057.7550000000001</v>
      </c>
      <c r="V4331" s="33">
        <v>2963.3710000000001</v>
      </c>
      <c r="W4331" s="33">
        <v>2853.8229999999999</v>
      </c>
      <c r="X4331" s="33">
        <v>2596.2249999999999</v>
      </c>
      <c r="Y4331" s="33">
        <v>2472.326</v>
      </c>
      <c r="Z4331" s="33">
        <v>2123.1190000000001</v>
      </c>
      <c r="AA4331" s="33">
        <v>1255.5319999999999</v>
      </c>
      <c r="AB4331" s="33">
        <v>467.79300000000001</v>
      </c>
      <c r="AC4331" s="33">
        <v>74.302000000000007</v>
      </c>
    </row>
    <row r="4332" spans="1:29" ht="11.4" x14ac:dyDescent="0.2">
      <c r="A4332" s="29">
        <v>4315</v>
      </c>
      <c r="B4332" s="30" t="s">
        <v>54</v>
      </c>
      <c r="C4332" s="51" t="s">
        <v>29</v>
      </c>
      <c r="D4332" s="32"/>
      <c r="E4332" s="32">
        <v>124</v>
      </c>
      <c r="F4332" s="30" t="s">
        <v>107</v>
      </c>
      <c r="G4332" s="32">
        <v>918</v>
      </c>
      <c r="H4332" s="32">
        <v>2085</v>
      </c>
      <c r="I4332" s="33">
        <v>2620.8609999999999</v>
      </c>
      <c r="J4332" s="33">
        <v>2590.5070000000001</v>
      </c>
      <c r="K4332" s="33">
        <v>2549.3449999999998</v>
      </c>
      <c r="L4332" s="33">
        <v>2628.0360000000001</v>
      </c>
      <c r="M4332" s="33">
        <v>2823.1109999999999</v>
      </c>
      <c r="N4332" s="33">
        <v>3003.77</v>
      </c>
      <c r="O4332" s="33">
        <v>3124.6849999999999</v>
      </c>
      <c r="P4332" s="33">
        <v>3184.79</v>
      </c>
      <c r="Q4332" s="33">
        <v>3183.3910000000001</v>
      </c>
      <c r="R4332" s="33">
        <v>3159.3760000000002</v>
      </c>
      <c r="S4332" s="33">
        <v>3134.8820000000001</v>
      </c>
      <c r="T4332" s="33">
        <v>3115.65</v>
      </c>
      <c r="U4332" s="33">
        <v>3081.085</v>
      </c>
      <c r="V4332" s="33">
        <v>3027.38</v>
      </c>
      <c r="W4332" s="33">
        <v>2906.18</v>
      </c>
      <c r="X4332" s="33">
        <v>2751.7489999999998</v>
      </c>
      <c r="Y4332" s="33">
        <v>2411.0680000000002</v>
      </c>
      <c r="Z4332" s="33">
        <v>2092.2150000000001</v>
      </c>
      <c r="AA4332" s="33">
        <v>1441.2750000000001</v>
      </c>
      <c r="AB4332" s="33">
        <v>518.40200000000004</v>
      </c>
      <c r="AC4332" s="33">
        <v>88.564999999999998</v>
      </c>
    </row>
    <row r="4333" spans="1:29" ht="11.4" x14ac:dyDescent="0.2">
      <c r="A4333" s="29">
        <v>4316</v>
      </c>
      <c r="B4333" s="30" t="s">
        <v>54</v>
      </c>
      <c r="C4333" s="51" t="s">
        <v>29</v>
      </c>
      <c r="D4333" s="32"/>
      <c r="E4333" s="32">
        <v>124</v>
      </c>
      <c r="F4333" s="30" t="s">
        <v>107</v>
      </c>
      <c r="G4333" s="32">
        <v>918</v>
      </c>
      <c r="H4333" s="32">
        <v>2090</v>
      </c>
      <c r="I4333" s="33">
        <v>2681.701</v>
      </c>
      <c r="J4333" s="33">
        <v>2654.3939999999998</v>
      </c>
      <c r="K4333" s="33">
        <v>2617.1979999999999</v>
      </c>
      <c r="L4333" s="33">
        <v>2688.7240000000002</v>
      </c>
      <c r="M4333" s="33">
        <v>2874.2420000000002</v>
      </c>
      <c r="N4333" s="33">
        <v>3054.4209999999998</v>
      </c>
      <c r="O4333" s="33">
        <v>3174.7750000000001</v>
      </c>
      <c r="P4333" s="33">
        <v>3239.9070000000002</v>
      </c>
      <c r="Q4333" s="33">
        <v>3258.6190000000001</v>
      </c>
      <c r="R4333" s="33">
        <v>3227.8890000000001</v>
      </c>
      <c r="S4333" s="33">
        <v>3182.4169999999999</v>
      </c>
      <c r="T4333" s="33">
        <v>3141.067</v>
      </c>
      <c r="U4333" s="33">
        <v>3106.5070000000001</v>
      </c>
      <c r="V4333" s="33">
        <v>3054.652</v>
      </c>
      <c r="W4333" s="33">
        <v>2975.5450000000001</v>
      </c>
      <c r="X4333" s="33">
        <v>2812.8710000000001</v>
      </c>
      <c r="Y4333" s="33">
        <v>2572.7350000000001</v>
      </c>
      <c r="Z4333" s="33">
        <v>2065.415</v>
      </c>
      <c r="AA4333" s="33">
        <v>1447.9649999999999</v>
      </c>
      <c r="AB4333" s="33">
        <v>608.029</v>
      </c>
      <c r="AC4333" s="33">
        <v>100.467</v>
      </c>
    </row>
    <row r="4334" spans="1:29" ht="11.4" x14ac:dyDescent="0.2">
      <c r="A4334" s="29">
        <v>4317</v>
      </c>
      <c r="B4334" s="30" t="s">
        <v>54</v>
      </c>
      <c r="C4334" s="51" t="s">
        <v>29</v>
      </c>
      <c r="D4334" s="32"/>
      <c r="E4334" s="32">
        <v>124</v>
      </c>
      <c r="F4334" s="30" t="s">
        <v>107</v>
      </c>
      <c r="G4334" s="32">
        <v>918</v>
      </c>
      <c r="H4334" s="32">
        <v>2095</v>
      </c>
      <c r="I4334" s="33">
        <v>2743.5859999999998</v>
      </c>
      <c r="J4334" s="33">
        <v>2715.277</v>
      </c>
      <c r="K4334" s="33">
        <v>2681.1039999999998</v>
      </c>
      <c r="L4334" s="33">
        <v>2756.6039999999998</v>
      </c>
      <c r="M4334" s="33">
        <v>2935.0230000000001</v>
      </c>
      <c r="N4334" s="33">
        <v>3105.7310000000002</v>
      </c>
      <c r="O4334" s="33">
        <v>3225.663</v>
      </c>
      <c r="P4334" s="33">
        <v>3290.2559999999999</v>
      </c>
      <c r="Q4334" s="33">
        <v>3314.1210000000001</v>
      </c>
      <c r="R4334" s="33">
        <v>3303.6709999999998</v>
      </c>
      <c r="S4334" s="33">
        <v>3251.86</v>
      </c>
      <c r="T4334" s="33">
        <v>3190.105</v>
      </c>
      <c r="U4334" s="33">
        <v>3134.3560000000002</v>
      </c>
      <c r="V4334" s="33">
        <v>3083.8180000000002</v>
      </c>
      <c r="W4334" s="33">
        <v>3008.681</v>
      </c>
      <c r="X4334" s="33">
        <v>2890.2779999999998</v>
      </c>
      <c r="Y4334" s="33">
        <v>2646.8389999999999</v>
      </c>
      <c r="Z4334" s="33">
        <v>2230.2979999999998</v>
      </c>
      <c r="AA4334" s="33">
        <v>1457.9780000000001</v>
      </c>
      <c r="AB4334" s="33">
        <v>625.27200000000005</v>
      </c>
      <c r="AC4334" s="33">
        <v>118.77500000000001</v>
      </c>
    </row>
    <row r="4335" spans="1:29" ht="11.4" x14ac:dyDescent="0.2">
      <c r="A4335" s="29">
        <v>4318</v>
      </c>
      <c r="B4335" s="30" t="s">
        <v>54</v>
      </c>
      <c r="C4335" s="51" t="s">
        <v>29</v>
      </c>
      <c r="D4335" s="32"/>
      <c r="E4335" s="32">
        <v>124</v>
      </c>
      <c r="F4335" s="30" t="s">
        <v>107</v>
      </c>
      <c r="G4335" s="32">
        <v>918</v>
      </c>
      <c r="H4335" s="32">
        <v>2100</v>
      </c>
      <c r="I4335" s="33">
        <v>2796.9679999999998</v>
      </c>
      <c r="J4335" s="33">
        <v>2777.21</v>
      </c>
      <c r="K4335" s="33">
        <v>2741.9969999999998</v>
      </c>
      <c r="L4335" s="33">
        <v>2820.567</v>
      </c>
      <c r="M4335" s="33">
        <v>3003.0010000000002</v>
      </c>
      <c r="N4335" s="33">
        <v>3166.6849999999999</v>
      </c>
      <c r="O4335" s="33">
        <v>3277.1729999999998</v>
      </c>
      <c r="P4335" s="33">
        <v>3341.4070000000002</v>
      </c>
      <c r="Q4335" s="33">
        <v>3364.8580000000002</v>
      </c>
      <c r="R4335" s="33">
        <v>3359.79</v>
      </c>
      <c r="S4335" s="33">
        <v>3328.556</v>
      </c>
      <c r="T4335" s="33">
        <v>3260.9430000000002</v>
      </c>
      <c r="U4335" s="33">
        <v>3185.616</v>
      </c>
      <c r="V4335" s="33">
        <v>3115.261</v>
      </c>
      <c r="W4335" s="33">
        <v>3043.56</v>
      </c>
      <c r="X4335" s="33">
        <v>2932.5569999999998</v>
      </c>
      <c r="Y4335" s="33">
        <v>2736.72</v>
      </c>
      <c r="Z4335" s="33">
        <v>2321.6619999999998</v>
      </c>
      <c r="AA4335" s="33">
        <v>1606.4090000000001</v>
      </c>
      <c r="AB4335" s="33">
        <v>645.60199999999998</v>
      </c>
      <c r="AC4335" s="33">
        <v>126.682</v>
      </c>
    </row>
    <row r="4336" spans="1:29" ht="11.4" x14ac:dyDescent="0.2">
      <c r="A4336" s="29">
        <v>4319</v>
      </c>
      <c r="B4336" s="30" t="s">
        <v>54</v>
      </c>
      <c r="C4336" s="51" t="s">
        <v>30</v>
      </c>
      <c r="D4336" s="32">
        <v>29</v>
      </c>
      <c r="E4336" s="32">
        <v>840</v>
      </c>
      <c r="F4336" s="30" t="s">
        <v>107</v>
      </c>
      <c r="G4336" s="32">
        <v>918</v>
      </c>
      <c r="H4336" s="32">
        <v>2020</v>
      </c>
      <c r="I4336" s="33">
        <v>19676.331999999999</v>
      </c>
      <c r="J4336" s="33">
        <v>20045.151999999998</v>
      </c>
      <c r="K4336" s="33">
        <v>21089.487000000001</v>
      </c>
      <c r="L4336" s="33">
        <v>21242.907999999999</v>
      </c>
      <c r="M4336" s="33">
        <v>22258.744999999999</v>
      </c>
      <c r="N4336" s="33">
        <v>23835.33</v>
      </c>
      <c r="O4336" s="33">
        <v>23052.478999999999</v>
      </c>
      <c r="P4336" s="33">
        <v>21615.791000000001</v>
      </c>
      <c r="Q4336" s="33">
        <v>20294.598999999998</v>
      </c>
      <c r="R4336" s="33">
        <v>20053.797999999999</v>
      </c>
      <c r="S4336" s="33">
        <v>20577.807000000001</v>
      </c>
      <c r="T4336" s="33">
        <v>21542.27</v>
      </c>
      <c r="U4336" s="33">
        <v>20669.143</v>
      </c>
      <c r="V4336" s="33">
        <v>17819.026999999998</v>
      </c>
      <c r="W4336" s="33">
        <v>14354.862999999999</v>
      </c>
      <c r="X4336" s="33">
        <v>9727.7340000000004</v>
      </c>
      <c r="Y4336" s="33">
        <v>6461.2020000000002</v>
      </c>
      <c r="Z4336" s="33">
        <v>3911.1039999999998</v>
      </c>
      <c r="AA4336" s="33">
        <v>2051.136</v>
      </c>
      <c r="AB4336" s="33">
        <v>626.63599999999997</v>
      </c>
      <c r="AC4336" s="33">
        <v>97.103999999999999</v>
      </c>
    </row>
    <row r="4337" spans="1:29" ht="11.4" x14ac:dyDescent="0.2">
      <c r="A4337" s="29">
        <v>4320</v>
      </c>
      <c r="B4337" s="30" t="s">
        <v>54</v>
      </c>
      <c r="C4337" s="51" t="s">
        <v>30</v>
      </c>
      <c r="D4337" s="32">
        <v>29</v>
      </c>
      <c r="E4337" s="32">
        <v>840</v>
      </c>
      <c r="F4337" s="30" t="s">
        <v>107</v>
      </c>
      <c r="G4337" s="32">
        <v>918</v>
      </c>
      <c r="H4337" s="32">
        <v>2025</v>
      </c>
      <c r="I4337" s="33">
        <v>20340.275000000001</v>
      </c>
      <c r="J4337" s="33">
        <v>19776.012999999999</v>
      </c>
      <c r="K4337" s="33">
        <v>20129.652999999998</v>
      </c>
      <c r="L4337" s="33">
        <v>21570.973999999998</v>
      </c>
      <c r="M4337" s="33">
        <v>22077.062000000002</v>
      </c>
      <c r="N4337" s="33">
        <v>22986.886999999999</v>
      </c>
      <c r="O4337" s="33">
        <v>24299.368999999999</v>
      </c>
      <c r="P4337" s="33">
        <v>23294.995999999999</v>
      </c>
      <c r="Q4337" s="33">
        <v>21689.038</v>
      </c>
      <c r="R4337" s="33">
        <v>20216.839</v>
      </c>
      <c r="S4337" s="33">
        <v>19791.473000000002</v>
      </c>
      <c r="T4337" s="33">
        <v>20060.315999999999</v>
      </c>
      <c r="U4337" s="33">
        <v>20683.521000000001</v>
      </c>
      <c r="V4337" s="33">
        <v>19470.924999999999</v>
      </c>
      <c r="W4337" s="33">
        <v>16315.31</v>
      </c>
      <c r="X4337" s="33">
        <v>12519.887000000001</v>
      </c>
      <c r="Y4337" s="33">
        <v>7786.4740000000002</v>
      </c>
      <c r="Z4337" s="33">
        <v>4437.4399999999996</v>
      </c>
      <c r="AA4337" s="33">
        <v>2090.5520000000001</v>
      </c>
      <c r="AB4337" s="33">
        <v>729.78800000000001</v>
      </c>
      <c r="AC4337" s="33">
        <v>132.81200000000001</v>
      </c>
    </row>
    <row r="4338" spans="1:29" ht="11.4" x14ac:dyDescent="0.2">
      <c r="A4338" s="29">
        <v>4321</v>
      </c>
      <c r="B4338" s="30" t="s">
        <v>54</v>
      </c>
      <c r="C4338" s="51" t="s">
        <v>30</v>
      </c>
      <c r="D4338" s="32">
        <v>29</v>
      </c>
      <c r="E4338" s="32">
        <v>840</v>
      </c>
      <c r="F4338" s="30" t="s">
        <v>107</v>
      </c>
      <c r="G4338" s="32">
        <v>918</v>
      </c>
      <c r="H4338" s="32">
        <v>2030</v>
      </c>
      <c r="I4338" s="33">
        <v>20808.153999999999</v>
      </c>
      <c r="J4338" s="33">
        <v>20449.411</v>
      </c>
      <c r="K4338" s="33">
        <v>19868.437000000002</v>
      </c>
      <c r="L4338" s="33">
        <v>20647.806</v>
      </c>
      <c r="M4338" s="33">
        <v>22466.839</v>
      </c>
      <c r="N4338" s="33">
        <v>22864.031999999999</v>
      </c>
      <c r="O4338" s="33">
        <v>23499.335999999999</v>
      </c>
      <c r="P4338" s="33">
        <v>24563.383999999998</v>
      </c>
      <c r="Q4338" s="33">
        <v>23378.583999999999</v>
      </c>
      <c r="R4338" s="33">
        <v>21619.631000000001</v>
      </c>
      <c r="S4338" s="33">
        <v>19981.135999999999</v>
      </c>
      <c r="T4338" s="33">
        <v>19335.893</v>
      </c>
      <c r="U4338" s="33">
        <v>19317.477999999999</v>
      </c>
      <c r="V4338" s="33">
        <v>19563.464</v>
      </c>
      <c r="W4338" s="33">
        <v>17935.169000000002</v>
      </c>
      <c r="X4338" s="33">
        <v>14360.603999999999</v>
      </c>
      <c r="Y4338" s="33">
        <v>10157.661</v>
      </c>
      <c r="Z4338" s="33">
        <v>5463.4740000000002</v>
      </c>
      <c r="AA4338" s="33">
        <v>2434.3029999999999</v>
      </c>
      <c r="AB4338" s="33">
        <v>765.32299999999998</v>
      </c>
      <c r="AC4338" s="33">
        <v>161.75700000000001</v>
      </c>
    </row>
    <row r="4339" spans="1:29" ht="11.4" x14ac:dyDescent="0.2">
      <c r="A4339" s="29">
        <v>4322</v>
      </c>
      <c r="B4339" s="30" t="s">
        <v>54</v>
      </c>
      <c r="C4339" s="51" t="s">
        <v>30</v>
      </c>
      <c r="D4339" s="32">
        <v>29</v>
      </c>
      <c r="E4339" s="32">
        <v>840</v>
      </c>
      <c r="F4339" s="30" t="s">
        <v>107</v>
      </c>
      <c r="G4339" s="32">
        <v>918</v>
      </c>
      <c r="H4339" s="32">
        <v>2035</v>
      </c>
      <c r="I4339" s="33">
        <v>20900.567999999999</v>
      </c>
      <c r="J4339" s="33">
        <v>20928.655999999999</v>
      </c>
      <c r="K4339" s="33">
        <v>20550.128000000001</v>
      </c>
      <c r="L4339" s="33">
        <v>20425.87</v>
      </c>
      <c r="M4339" s="33">
        <v>21615.483</v>
      </c>
      <c r="N4339" s="33">
        <v>23316.620999999999</v>
      </c>
      <c r="O4339" s="33">
        <v>23425.251</v>
      </c>
      <c r="P4339" s="33">
        <v>23807.571</v>
      </c>
      <c r="Q4339" s="33">
        <v>24670.417000000001</v>
      </c>
      <c r="R4339" s="33">
        <v>23325.704000000002</v>
      </c>
      <c r="S4339" s="33">
        <v>21402.623</v>
      </c>
      <c r="T4339" s="33">
        <v>19575.722000000002</v>
      </c>
      <c r="U4339" s="33">
        <v>18701.235000000001</v>
      </c>
      <c r="V4339" s="33">
        <v>18385.895</v>
      </c>
      <c r="W4339" s="33">
        <v>18182.419000000002</v>
      </c>
      <c r="X4339" s="33">
        <v>16000.492</v>
      </c>
      <c r="Y4339" s="33">
        <v>11891.394</v>
      </c>
      <c r="Z4339" s="33">
        <v>7344.973</v>
      </c>
      <c r="AA4339" s="33">
        <v>3127.2959999999998</v>
      </c>
      <c r="AB4339" s="33">
        <v>932.46400000000006</v>
      </c>
      <c r="AC4339" s="33">
        <v>180.215</v>
      </c>
    </row>
    <row r="4340" spans="1:29" ht="11.4" x14ac:dyDescent="0.2">
      <c r="A4340" s="29">
        <v>4323</v>
      </c>
      <c r="B4340" s="30" t="s">
        <v>54</v>
      </c>
      <c r="C4340" s="51" t="s">
        <v>30</v>
      </c>
      <c r="D4340" s="32">
        <v>29</v>
      </c>
      <c r="E4340" s="32">
        <v>840</v>
      </c>
      <c r="F4340" s="30" t="s">
        <v>107</v>
      </c>
      <c r="G4340" s="32">
        <v>918</v>
      </c>
      <c r="H4340" s="32">
        <v>2040</v>
      </c>
      <c r="I4340" s="33">
        <v>20876.636999999999</v>
      </c>
      <c r="J4340" s="33">
        <v>21024.86</v>
      </c>
      <c r="K4340" s="33">
        <v>21031.842000000001</v>
      </c>
      <c r="L4340" s="33">
        <v>21117.379000000001</v>
      </c>
      <c r="M4340" s="33">
        <v>21413.095000000001</v>
      </c>
      <c r="N4340" s="33">
        <v>22487.966</v>
      </c>
      <c r="O4340" s="33">
        <v>23889.582999999999</v>
      </c>
      <c r="P4340" s="33">
        <v>23747.483</v>
      </c>
      <c r="Q4340" s="33">
        <v>23936.634999999998</v>
      </c>
      <c r="R4340" s="33">
        <v>24622.846000000001</v>
      </c>
      <c r="S4340" s="33">
        <v>23106.544000000002</v>
      </c>
      <c r="T4340" s="33">
        <v>20996.401999999998</v>
      </c>
      <c r="U4340" s="33">
        <v>18979.238000000001</v>
      </c>
      <c r="V4340" s="33">
        <v>17868.213</v>
      </c>
      <c r="W4340" s="33">
        <v>17182.105</v>
      </c>
      <c r="X4340" s="33">
        <v>16351.989</v>
      </c>
      <c r="Y4340" s="33">
        <v>13412.373</v>
      </c>
      <c r="Z4340" s="33">
        <v>8759.0220000000008</v>
      </c>
      <c r="AA4340" s="33">
        <v>4311.7939999999999</v>
      </c>
      <c r="AB4340" s="33">
        <v>1235.079</v>
      </c>
      <c r="AC4340" s="33">
        <v>221.065</v>
      </c>
    </row>
    <row r="4341" spans="1:29" ht="11.4" x14ac:dyDescent="0.2">
      <c r="A4341" s="29">
        <v>4324</v>
      </c>
      <c r="B4341" s="30" t="s">
        <v>54</v>
      </c>
      <c r="C4341" s="51" t="s">
        <v>30</v>
      </c>
      <c r="D4341" s="32">
        <v>29</v>
      </c>
      <c r="E4341" s="32">
        <v>840</v>
      </c>
      <c r="F4341" s="30" t="s">
        <v>107</v>
      </c>
      <c r="G4341" s="32">
        <v>918</v>
      </c>
      <c r="H4341" s="32">
        <v>2045</v>
      </c>
      <c r="I4341" s="33">
        <v>20796.661</v>
      </c>
      <c r="J4341" s="33">
        <v>21004.056</v>
      </c>
      <c r="K4341" s="33">
        <v>21130.17</v>
      </c>
      <c r="L4341" s="33">
        <v>21606.667000000001</v>
      </c>
      <c r="M4341" s="33">
        <v>22117.633000000002</v>
      </c>
      <c r="N4341" s="33">
        <v>22301.525000000001</v>
      </c>
      <c r="O4341" s="33">
        <v>23078.842000000001</v>
      </c>
      <c r="P4341" s="33">
        <v>24220.565999999999</v>
      </c>
      <c r="Q4341" s="33">
        <v>23890.822</v>
      </c>
      <c r="R4341" s="33">
        <v>23914.68</v>
      </c>
      <c r="S4341" s="33">
        <v>24409.438999999998</v>
      </c>
      <c r="T4341" s="33">
        <v>22695.258999999998</v>
      </c>
      <c r="U4341" s="33">
        <v>20398.555</v>
      </c>
      <c r="V4341" s="33">
        <v>18194.28</v>
      </c>
      <c r="W4341" s="33">
        <v>16784.932000000001</v>
      </c>
      <c r="X4341" s="33">
        <v>15570.178</v>
      </c>
      <c r="Y4341" s="33">
        <v>13863.248</v>
      </c>
      <c r="Z4341" s="33">
        <v>10050.941000000001</v>
      </c>
      <c r="AA4341" s="33">
        <v>5267.6040000000003</v>
      </c>
      <c r="AB4341" s="33">
        <v>1751.0050000000001</v>
      </c>
      <c r="AC4341" s="33">
        <v>296.29399999999998</v>
      </c>
    </row>
    <row r="4342" spans="1:29" ht="11.4" x14ac:dyDescent="0.2">
      <c r="A4342" s="29">
        <v>4325</v>
      </c>
      <c r="B4342" s="30" t="s">
        <v>54</v>
      </c>
      <c r="C4342" s="51" t="s">
        <v>30</v>
      </c>
      <c r="D4342" s="32">
        <v>29</v>
      </c>
      <c r="E4342" s="32">
        <v>840</v>
      </c>
      <c r="F4342" s="30" t="s">
        <v>107</v>
      </c>
      <c r="G4342" s="32">
        <v>918</v>
      </c>
      <c r="H4342" s="32">
        <v>2050</v>
      </c>
      <c r="I4342" s="33">
        <v>20809.063999999998</v>
      </c>
      <c r="J4342" s="33">
        <v>20926.483</v>
      </c>
      <c r="K4342" s="33">
        <v>21110.89</v>
      </c>
      <c r="L4342" s="33">
        <v>21710.553</v>
      </c>
      <c r="M4342" s="33">
        <v>22616.367999999999</v>
      </c>
      <c r="N4342" s="33">
        <v>23014.236000000001</v>
      </c>
      <c r="O4342" s="33">
        <v>22903.898000000001</v>
      </c>
      <c r="P4342" s="33">
        <v>23426.03</v>
      </c>
      <c r="Q4342" s="33">
        <v>24372.768</v>
      </c>
      <c r="R4342" s="33">
        <v>23885.648000000001</v>
      </c>
      <c r="S4342" s="33">
        <v>23734.809000000001</v>
      </c>
      <c r="T4342" s="33">
        <v>24004.587</v>
      </c>
      <c r="U4342" s="33">
        <v>22090.496999999999</v>
      </c>
      <c r="V4342" s="33">
        <v>19612.196</v>
      </c>
      <c r="W4342" s="33">
        <v>17169.45</v>
      </c>
      <c r="X4342" s="33">
        <v>15320.061</v>
      </c>
      <c r="Y4342" s="33">
        <v>13343.812</v>
      </c>
      <c r="Z4342" s="33">
        <v>10558.228999999999</v>
      </c>
      <c r="AA4342" s="33">
        <v>6185.1319999999996</v>
      </c>
      <c r="AB4342" s="33">
        <v>2198.4189999999999</v>
      </c>
      <c r="AC4342" s="33">
        <v>425.96699999999998</v>
      </c>
    </row>
    <row r="4343" spans="1:29" ht="11.4" x14ac:dyDescent="0.2">
      <c r="A4343" s="29">
        <v>4326</v>
      </c>
      <c r="B4343" s="30" t="s">
        <v>54</v>
      </c>
      <c r="C4343" s="51" t="s">
        <v>30</v>
      </c>
      <c r="D4343" s="32">
        <v>29</v>
      </c>
      <c r="E4343" s="32">
        <v>840</v>
      </c>
      <c r="F4343" s="30" t="s">
        <v>107</v>
      </c>
      <c r="G4343" s="32">
        <v>918</v>
      </c>
      <c r="H4343" s="32">
        <v>2055</v>
      </c>
      <c r="I4343" s="33">
        <v>21031.887999999999</v>
      </c>
      <c r="J4343" s="33">
        <v>20940.026000000002</v>
      </c>
      <c r="K4343" s="33">
        <v>21033.977999999999</v>
      </c>
      <c r="L4343" s="33">
        <v>21692.562000000002</v>
      </c>
      <c r="M4343" s="33">
        <v>22722.996999999999</v>
      </c>
      <c r="N4343" s="33">
        <v>23515.431</v>
      </c>
      <c r="O4343" s="33">
        <v>23617.901999999998</v>
      </c>
      <c r="P4343" s="33">
        <v>23259.296999999999</v>
      </c>
      <c r="Q4343" s="33">
        <v>23593.513999999999</v>
      </c>
      <c r="R4343" s="33">
        <v>24376.544999999998</v>
      </c>
      <c r="S4343" s="33">
        <v>23725.904999999999</v>
      </c>
      <c r="T4343" s="33">
        <v>23373.71</v>
      </c>
      <c r="U4343" s="33">
        <v>23405.613000000001</v>
      </c>
      <c r="V4343" s="33">
        <v>21292.169000000002</v>
      </c>
      <c r="W4343" s="33">
        <v>18578.724999999999</v>
      </c>
      <c r="X4343" s="33">
        <v>15766.556</v>
      </c>
      <c r="Y4343" s="33">
        <v>13257.665000000001</v>
      </c>
      <c r="Z4343" s="33">
        <v>10312.245999999999</v>
      </c>
      <c r="AA4343" s="33">
        <v>6633.4620000000004</v>
      </c>
      <c r="AB4343" s="33">
        <v>2646.9340000000002</v>
      </c>
      <c r="AC4343" s="33">
        <v>557.72799999999995</v>
      </c>
    </row>
    <row r="4344" spans="1:29" ht="11.4" x14ac:dyDescent="0.2">
      <c r="A4344" s="29">
        <v>4327</v>
      </c>
      <c r="B4344" s="30" t="s">
        <v>54</v>
      </c>
      <c r="C4344" s="51" t="s">
        <v>30</v>
      </c>
      <c r="D4344" s="32">
        <v>29</v>
      </c>
      <c r="E4344" s="32">
        <v>840</v>
      </c>
      <c r="F4344" s="30" t="s">
        <v>107</v>
      </c>
      <c r="G4344" s="32">
        <v>918</v>
      </c>
      <c r="H4344" s="32">
        <v>2060</v>
      </c>
      <c r="I4344" s="33">
        <v>21374.588</v>
      </c>
      <c r="J4344" s="33">
        <v>21163.647000000001</v>
      </c>
      <c r="K4344" s="33">
        <v>21048.038</v>
      </c>
      <c r="L4344" s="33">
        <v>21616.656999999999</v>
      </c>
      <c r="M4344" s="33">
        <v>22707.664000000001</v>
      </c>
      <c r="N4344" s="33">
        <v>23626.186000000002</v>
      </c>
      <c r="O4344" s="33">
        <v>24122.047999999999</v>
      </c>
      <c r="P4344" s="33">
        <v>23975.79</v>
      </c>
      <c r="Q4344" s="33">
        <v>23436.583999999999</v>
      </c>
      <c r="R4344" s="33">
        <v>23616.013999999999</v>
      </c>
      <c r="S4344" s="33">
        <v>24228.792000000001</v>
      </c>
      <c r="T4344" s="33">
        <v>23391.798999999999</v>
      </c>
      <c r="U4344" s="33">
        <v>22830.904999999999</v>
      </c>
      <c r="V4344" s="33">
        <v>22612.09</v>
      </c>
      <c r="W4344" s="33">
        <v>20238.687999999998</v>
      </c>
      <c r="X4344" s="33">
        <v>17151.837</v>
      </c>
      <c r="Y4344" s="33">
        <v>13760.790999999999</v>
      </c>
      <c r="Z4344" s="33">
        <v>10385.968000000001</v>
      </c>
      <c r="AA4344" s="33">
        <v>6605.6949999999997</v>
      </c>
      <c r="AB4344" s="33">
        <v>2906.2660000000001</v>
      </c>
      <c r="AC4344" s="33">
        <v>694.84500000000003</v>
      </c>
    </row>
    <row r="4345" spans="1:29" ht="11.4" x14ac:dyDescent="0.2">
      <c r="A4345" s="29">
        <v>4328</v>
      </c>
      <c r="B4345" s="30" t="s">
        <v>54</v>
      </c>
      <c r="C4345" s="51" t="s">
        <v>30</v>
      </c>
      <c r="D4345" s="32">
        <v>29</v>
      </c>
      <c r="E4345" s="32">
        <v>840</v>
      </c>
      <c r="F4345" s="30" t="s">
        <v>107</v>
      </c>
      <c r="G4345" s="32">
        <v>918</v>
      </c>
      <c r="H4345" s="32">
        <v>2065</v>
      </c>
      <c r="I4345" s="33">
        <v>21611.041000000001</v>
      </c>
      <c r="J4345" s="33">
        <v>21507.097000000002</v>
      </c>
      <c r="K4345" s="33">
        <v>21272.12</v>
      </c>
      <c r="L4345" s="33">
        <v>21631.66</v>
      </c>
      <c r="M4345" s="33">
        <v>22634.177</v>
      </c>
      <c r="N4345" s="33">
        <v>23615.251</v>
      </c>
      <c r="O4345" s="33">
        <v>24237.983</v>
      </c>
      <c r="P4345" s="33">
        <v>24483.719000000001</v>
      </c>
      <c r="Q4345" s="33">
        <v>24156.594000000001</v>
      </c>
      <c r="R4345" s="33">
        <v>23471.167000000001</v>
      </c>
      <c r="S4345" s="33">
        <v>23493.190999999999</v>
      </c>
      <c r="T4345" s="33">
        <v>23910.235000000001</v>
      </c>
      <c r="U4345" s="33">
        <v>22883.46</v>
      </c>
      <c r="V4345" s="33">
        <v>22106.04</v>
      </c>
      <c r="W4345" s="33">
        <v>21560.058000000001</v>
      </c>
      <c r="X4345" s="33">
        <v>18773.352999999999</v>
      </c>
      <c r="Y4345" s="33">
        <v>15084.040999999999</v>
      </c>
      <c r="Z4345" s="33">
        <v>10912.316999999999</v>
      </c>
      <c r="AA4345" s="33">
        <v>6776.5630000000001</v>
      </c>
      <c r="AB4345" s="33">
        <v>2960.0140000000001</v>
      </c>
      <c r="AC4345" s="33">
        <v>796.01300000000003</v>
      </c>
    </row>
    <row r="4346" spans="1:29" ht="11.4" x14ac:dyDescent="0.2">
      <c r="A4346" s="29">
        <v>4329</v>
      </c>
      <c r="B4346" s="30" t="s">
        <v>54</v>
      </c>
      <c r="C4346" s="51" t="s">
        <v>30</v>
      </c>
      <c r="D4346" s="32">
        <v>29</v>
      </c>
      <c r="E4346" s="32">
        <v>840</v>
      </c>
      <c r="F4346" s="30" t="s">
        <v>107</v>
      </c>
      <c r="G4346" s="32">
        <v>918</v>
      </c>
      <c r="H4346" s="32">
        <v>2070</v>
      </c>
      <c r="I4346" s="33">
        <v>21706.383999999998</v>
      </c>
      <c r="J4346" s="33">
        <v>21744.276999999998</v>
      </c>
      <c r="K4346" s="33">
        <v>21615.897000000001</v>
      </c>
      <c r="L4346" s="33">
        <v>21856.464</v>
      </c>
      <c r="M4346" s="33">
        <v>22651.33</v>
      </c>
      <c r="N4346" s="33">
        <v>23546.258999999998</v>
      </c>
      <c r="O4346" s="33">
        <v>24232.915000000001</v>
      </c>
      <c r="P4346" s="33">
        <v>24605.885999999999</v>
      </c>
      <c r="Q4346" s="33">
        <v>24669.402999999998</v>
      </c>
      <c r="R4346" s="33">
        <v>24195.977999999999</v>
      </c>
      <c r="S4346" s="33">
        <v>23364.875</v>
      </c>
      <c r="T4346" s="33">
        <v>23209.724999999999</v>
      </c>
      <c r="U4346" s="33">
        <v>23422.351999999999</v>
      </c>
      <c r="V4346" s="33">
        <v>22201.351999999999</v>
      </c>
      <c r="W4346" s="33">
        <v>21141.031999999999</v>
      </c>
      <c r="X4346" s="33">
        <v>20089.126</v>
      </c>
      <c r="Y4346" s="33">
        <v>16627.14</v>
      </c>
      <c r="Z4346" s="33">
        <v>12098.758</v>
      </c>
      <c r="AA4346" s="33">
        <v>7243.4870000000001</v>
      </c>
      <c r="AB4346" s="33">
        <v>3105.2179999999998</v>
      </c>
      <c r="AC4346" s="33">
        <v>846.54600000000005</v>
      </c>
    </row>
    <row r="4347" spans="1:29" ht="11.4" x14ac:dyDescent="0.2">
      <c r="A4347" s="29">
        <v>4330</v>
      </c>
      <c r="B4347" s="30" t="s">
        <v>54</v>
      </c>
      <c r="C4347" s="51" t="s">
        <v>30</v>
      </c>
      <c r="D4347" s="32">
        <v>29</v>
      </c>
      <c r="E4347" s="32">
        <v>840</v>
      </c>
      <c r="F4347" s="30" t="s">
        <v>107</v>
      </c>
      <c r="G4347" s="32">
        <v>918</v>
      </c>
      <c r="H4347" s="32">
        <v>2075</v>
      </c>
      <c r="I4347" s="33">
        <v>21714.260999999999</v>
      </c>
      <c r="J4347" s="33">
        <v>21840.22</v>
      </c>
      <c r="K4347" s="33">
        <v>21853.34</v>
      </c>
      <c r="L4347" s="33">
        <v>22200.808000000001</v>
      </c>
      <c r="M4347" s="33">
        <v>22877.754000000001</v>
      </c>
      <c r="N4347" s="33">
        <v>23567.452000000001</v>
      </c>
      <c r="O4347" s="33">
        <v>24170.062000000002</v>
      </c>
      <c r="P4347" s="33">
        <v>24607.519</v>
      </c>
      <c r="Q4347" s="33">
        <v>24798.588</v>
      </c>
      <c r="R4347" s="33">
        <v>24715.011999999999</v>
      </c>
      <c r="S4347" s="33">
        <v>24096.082999999999</v>
      </c>
      <c r="T4347" s="33">
        <v>23104.017</v>
      </c>
      <c r="U4347" s="33">
        <v>22767.411</v>
      </c>
      <c r="V4347" s="33">
        <v>22764.825000000001</v>
      </c>
      <c r="W4347" s="33">
        <v>21288.968000000001</v>
      </c>
      <c r="X4347" s="33">
        <v>19781.63</v>
      </c>
      <c r="Y4347" s="33">
        <v>17909.953000000001</v>
      </c>
      <c r="Z4347" s="33">
        <v>13476.939</v>
      </c>
      <c r="AA4347" s="33">
        <v>8160.424</v>
      </c>
      <c r="AB4347" s="33">
        <v>3389.0859999999998</v>
      </c>
      <c r="AC4347" s="33">
        <v>908.28599999999994</v>
      </c>
    </row>
    <row r="4348" spans="1:29" ht="11.4" x14ac:dyDescent="0.2">
      <c r="A4348" s="29">
        <v>4331</v>
      </c>
      <c r="B4348" s="30" t="s">
        <v>54</v>
      </c>
      <c r="C4348" s="51" t="s">
        <v>30</v>
      </c>
      <c r="D4348" s="32">
        <v>29</v>
      </c>
      <c r="E4348" s="32">
        <v>840</v>
      </c>
      <c r="F4348" s="30" t="s">
        <v>107</v>
      </c>
      <c r="G4348" s="32">
        <v>918</v>
      </c>
      <c r="H4348" s="32">
        <v>2080</v>
      </c>
      <c r="I4348" s="33">
        <v>21787.094000000001</v>
      </c>
      <c r="J4348" s="33">
        <v>21848.852999999999</v>
      </c>
      <c r="K4348" s="33">
        <v>21949.581999999999</v>
      </c>
      <c r="L4348" s="33">
        <v>22438.782999999999</v>
      </c>
      <c r="M4348" s="33">
        <v>23223.475999999999</v>
      </c>
      <c r="N4348" s="33">
        <v>23797.007000000001</v>
      </c>
      <c r="O4348" s="33">
        <v>24196.831999999999</v>
      </c>
      <c r="P4348" s="33">
        <v>24551.416000000001</v>
      </c>
      <c r="Q4348" s="33">
        <v>24807.469000000001</v>
      </c>
      <c r="R4348" s="33">
        <v>24852.594000000001</v>
      </c>
      <c r="S4348" s="33">
        <v>24623.662</v>
      </c>
      <c r="T4348" s="33">
        <v>23844.178</v>
      </c>
      <c r="U4348" s="33">
        <v>22691.583999999999</v>
      </c>
      <c r="V4348" s="33">
        <v>22166.928</v>
      </c>
      <c r="W4348" s="33">
        <v>21883.076000000001</v>
      </c>
      <c r="X4348" s="33">
        <v>19996.985000000001</v>
      </c>
      <c r="Y4348" s="33">
        <v>17746.240000000002</v>
      </c>
      <c r="Z4348" s="33">
        <v>14662.393</v>
      </c>
      <c r="AA4348" s="33">
        <v>9228.2579999999998</v>
      </c>
      <c r="AB4348" s="33">
        <v>3894.6750000000002</v>
      </c>
      <c r="AC4348" s="33">
        <v>1006.313</v>
      </c>
    </row>
    <row r="4349" spans="1:29" ht="11.4" x14ac:dyDescent="0.2">
      <c r="A4349" s="29">
        <v>4332</v>
      </c>
      <c r="B4349" s="30" t="s">
        <v>54</v>
      </c>
      <c r="C4349" s="51" t="s">
        <v>30</v>
      </c>
      <c r="D4349" s="32">
        <v>29</v>
      </c>
      <c r="E4349" s="32">
        <v>840</v>
      </c>
      <c r="F4349" s="30" t="s">
        <v>107</v>
      </c>
      <c r="G4349" s="32">
        <v>918</v>
      </c>
      <c r="H4349" s="32">
        <v>2085</v>
      </c>
      <c r="I4349" s="33">
        <v>21970.906999999999</v>
      </c>
      <c r="J4349" s="33">
        <v>21922.198</v>
      </c>
      <c r="K4349" s="33">
        <v>21958.65</v>
      </c>
      <c r="L4349" s="33">
        <v>22535.531999999999</v>
      </c>
      <c r="M4349" s="33">
        <v>23462.811000000002</v>
      </c>
      <c r="N4349" s="33">
        <v>24145.686000000002</v>
      </c>
      <c r="O4349" s="33">
        <v>24431.171999999999</v>
      </c>
      <c r="P4349" s="33">
        <v>24584.59</v>
      </c>
      <c r="Q4349" s="33">
        <v>24758.911</v>
      </c>
      <c r="R4349" s="33">
        <v>24870.468000000001</v>
      </c>
      <c r="S4349" s="33">
        <v>24773.106</v>
      </c>
      <c r="T4349" s="33">
        <v>24384.032999999999</v>
      </c>
      <c r="U4349" s="33">
        <v>23444.23</v>
      </c>
      <c r="V4349" s="33">
        <v>22129.49</v>
      </c>
      <c r="W4349" s="33">
        <v>21360.06</v>
      </c>
      <c r="X4349" s="33">
        <v>20631.046999999999</v>
      </c>
      <c r="Y4349" s="33">
        <v>18047.404999999999</v>
      </c>
      <c r="Z4349" s="33">
        <v>14672.29</v>
      </c>
      <c r="AA4349" s="33">
        <v>10192.895</v>
      </c>
      <c r="AB4349" s="33">
        <v>4492.5770000000002</v>
      </c>
      <c r="AC4349" s="33">
        <v>1169.3800000000001</v>
      </c>
    </row>
    <row r="4350" spans="1:29" ht="11.4" x14ac:dyDescent="0.2">
      <c r="A4350" s="29">
        <v>4333</v>
      </c>
      <c r="B4350" s="30" t="s">
        <v>54</v>
      </c>
      <c r="C4350" s="51" t="s">
        <v>30</v>
      </c>
      <c r="D4350" s="32">
        <v>29</v>
      </c>
      <c r="E4350" s="32">
        <v>840</v>
      </c>
      <c r="F4350" s="30" t="s">
        <v>107</v>
      </c>
      <c r="G4350" s="32">
        <v>918</v>
      </c>
      <c r="H4350" s="32">
        <v>2090</v>
      </c>
      <c r="I4350" s="33">
        <v>22188.350999999999</v>
      </c>
      <c r="J4350" s="33">
        <v>22106.581999999999</v>
      </c>
      <c r="K4350" s="33">
        <v>22032.196</v>
      </c>
      <c r="L4350" s="33">
        <v>22545.146000000001</v>
      </c>
      <c r="M4350" s="33">
        <v>23561.127</v>
      </c>
      <c r="N4350" s="33">
        <v>24388.409</v>
      </c>
      <c r="O4350" s="33">
        <v>24784.26</v>
      </c>
      <c r="P4350" s="33">
        <v>24824.305</v>
      </c>
      <c r="Q4350" s="33">
        <v>24799.054</v>
      </c>
      <c r="R4350" s="33">
        <v>24831.121999999999</v>
      </c>
      <c r="S4350" s="33">
        <v>24803.626</v>
      </c>
      <c r="T4350" s="33">
        <v>24550.645</v>
      </c>
      <c r="U4350" s="33">
        <v>24000.697</v>
      </c>
      <c r="V4350" s="33">
        <v>22897.749</v>
      </c>
      <c r="W4350" s="33">
        <v>21372.511999999999</v>
      </c>
      <c r="X4350" s="33">
        <v>20209.575000000001</v>
      </c>
      <c r="Y4350" s="33">
        <v>18725.707999999999</v>
      </c>
      <c r="Z4350" s="33">
        <v>15061.412</v>
      </c>
      <c r="AA4350" s="33">
        <v>10351.162</v>
      </c>
      <c r="AB4350" s="33">
        <v>5060.4620000000004</v>
      </c>
      <c r="AC4350" s="33">
        <v>1375.8219999999999</v>
      </c>
    </row>
    <row r="4351" spans="1:29" ht="11.4" x14ac:dyDescent="0.2">
      <c r="A4351" s="29">
        <v>4334</v>
      </c>
      <c r="B4351" s="30" t="s">
        <v>54</v>
      </c>
      <c r="C4351" s="51" t="s">
        <v>30</v>
      </c>
      <c r="D4351" s="32">
        <v>29</v>
      </c>
      <c r="E4351" s="32">
        <v>840</v>
      </c>
      <c r="F4351" s="30" t="s">
        <v>107</v>
      </c>
      <c r="G4351" s="32">
        <v>918</v>
      </c>
      <c r="H4351" s="32">
        <v>2095</v>
      </c>
      <c r="I4351" s="33">
        <v>22387.226999999999</v>
      </c>
      <c r="J4351" s="33">
        <v>22324.379000000001</v>
      </c>
      <c r="K4351" s="33">
        <v>22216.763999999999</v>
      </c>
      <c r="L4351" s="33">
        <v>22619.319</v>
      </c>
      <c r="M4351" s="33">
        <v>23572.544000000002</v>
      </c>
      <c r="N4351" s="33">
        <v>24490.588</v>
      </c>
      <c r="O4351" s="33">
        <v>25031.974999999999</v>
      </c>
      <c r="P4351" s="33">
        <v>25182.510999999999</v>
      </c>
      <c r="Q4351" s="33">
        <v>25044.707999999999</v>
      </c>
      <c r="R4351" s="33">
        <v>24879.714</v>
      </c>
      <c r="S4351" s="33">
        <v>24777.016</v>
      </c>
      <c r="T4351" s="33">
        <v>24599.606</v>
      </c>
      <c r="U4351" s="33">
        <v>24190.741999999998</v>
      </c>
      <c r="V4351" s="33">
        <v>23475.863000000001</v>
      </c>
      <c r="W4351" s="33">
        <v>22162.46</v>
      </c>
      <c r="X4351" s="33">
        <v>20290.769</v>
      </c>
      <c r="Y4351" s="33">
        <v>18445.955999999998</v>
      </c>
      <c r="Z4351" s="33">
        <v>15771.772999999999</v>
      </c>
      <c r="AA4351" s="33">
        <v>10781.050999999999</v>
      </c>
      <c r="AB4351" s="33">
        <v>5242.6970000000001</v>
      </c>
      <c r="AC4351" s="33">
        <v>1594.002</v>
      </c>
    </row>
    <row r="4352" spans="1:29" ht="11.4" x14ac:dyDescent="0.2">
      <c r="A4352" s="29">
        <v>4335</v>
      </c>
      <c r="B4352" s="30" t="s">
        <v>54</v>
      </c>
      <c r="C4352" s="51" t="s">
        <v>30</v>
      </c>
      <c r="D4352" s="32">
        <v>29</v>
      </c>
      <c r="E4352" s="32">
        <v>840</v>
      </c>
      <c r="F4352" s="30" t="s">
        <v>107</v>
      </c>
      <c r="G4352" s="32">
        <v>918</v>
      </c>
      <c r="H4352" s="32">
        <v>2100</v>
      </c>
      <c r="I4352" s="33">
        <v>22520.473000000002</v>
      </c>
      <c r="J4352" s="33">
        <v>22523.737000000001</v>
      </c>
      <c r="K4352" s="33">
        <v>22434.964</v>
      </c>
      <c r="L4352" s="33">
        <v>22804.371999999999</v>
      </c>
      <c r="M4352" s="33">
        <v>23648.223000000002</v>
      </c>
      <c r="N4352" s="33">
        <v>24505.77</v>
      </c>
      <c r="O4352" s="33">
        <v>25139.777999999998</v>
      </c>
      <c r="P4352" s="33">
        <v>25435.7</v>
      </c>
      <c r="Q4352" s="33">
        <v>25408.233</v>
      </c>
      <c r="R4352" s="33">
        <v>25132.282999999999</v>
      </c>
      <c r="S4352" s="33">
        <v>24837.036</v>
      </c>
      <c r="T4352" s="33">
        <v>24591.136999999999</v>
      </c>
      <c r="U4352" s="33">
        <v>24264.166000000001</v>
      </c>
      <c r="V4352" s="33">
        <v>23695.339</v>
      </c>
      <c r="W4352" s="33">
        <v>22768.643</v>
      </c>
      <c r="X4352" s="33">
        <v>21108.293000000001</v>
      </c>
      <c r="Y4352" s="33">
        <v>18618.196</v>
      </c>
      <c r="Z4352" s="33">
        <v>15673.636</v>
      </c>
      <c r="AA4352" s="33">
        <v>11449.387000000001</v>
      </c>
      <c r="AB4352" s="33">
        <v>5568.09</v>
      </c>
      <c r="AC4352" s="33">
        <v>1726.4349999999999</v>
      </c>
    </row>
  </sheetData>
  <autoFilter ref="A17:AC17"/>
  <mergeCells count="15">
    <mergeCell ref="A6:H6"/>
    <mergeCell ref="A1:H1"/>
    <mergeCell ref="A2:H2"/>
    <mergeCell ref="A3:H3"/>
    <mergeCell ref="A4:H4"/>
    <mergeCell ref="A5:H5"/>
    <mergeCell ref="A13:H13"/>
    <mergeCell ref="A14:H14"/>
    <mergeCell ref="A15:H15"/>
    <mergeCell ref="A7:H7"/>
    <mergeCell ref="A8:H8"/>
    <mergeCell ref="A9:H9"/>
    <mergeCell ref="A10:H10"/>
    <mergeCell ref="A11:H11"/>
    <mergeCell ref="A12:H1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Insumo</vt:lpstr>
      <vt:lpstr>MEDIUM VARIANT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 Miller</dc:creator>
  <cp:lastModifiedBy>Marta Duda-Nyczak</cp:lastModifiedBy>
  <dcterms:created xsi:type="dcterms:W3CDTF">2019-09-09T01:58:18Z</dcterms:created>
  <dcterms:modified xsi:type="dcterms:W3CDTF">2019-11-25T03:28:56Z</dcterms:modified>
</cp:coreProperties>
</file>